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code\RforQM\Data_Introduction\"/>
    </mc:Choice>
  </mc:AlternateContent>
  <bookViews>
    <workbookView xWindow="-120" yWindow="-120" windowWidth="20730" windowHeight="111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1"/>
</calcChain>
</file>

<file path=xl/sharedStrings.xml><?xml version="1.0" encoding="utf-8"?>
<sst xmlns="http://schemas.openxmlformats.org/spreadsheetml/2006/main" count="267" uniqueCount="267">
  <si>
    <t>MAR</t>
  </si>
  <si>
    <t>ABW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</si>
  <si>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</si>
  <si>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</si>
  <si>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</si>
  <si>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</si>
  <si>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</si>
  <si>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</si>
  <si>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</si>
  <si>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</si>
  <si>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</si>
  <si>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</si>
  <si>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</si>
  <si>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</si>
  <si>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</si>
  <si>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</si>
  <si>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</si>
  <si>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</si>
  <si>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</si>
  <si>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</si>
  <si>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</si>
  <si>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</si>
  <si>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</si>
  <si>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</si>
  <si>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</si>
  <si>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</si>
  <si>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</si>
  <si>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</si>
  <si>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</si>
  <si>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</si>
  <si>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</si>
  <si>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</si>
  <si>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</si>
  <si>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</si>
  <si>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</si>
  <si>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</si>
  <si>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</si>
  <si>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</si>
  <si>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</si>
  <si>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</si>
  <si>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</si>
  <si>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</si>
  <si>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</si>
  <si>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</si>
  <si>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</si>
  <si>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</si>
  <si>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</si>
  <si>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</si>
  <si>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</si>
  <si>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</si>
  <si>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</si>
  <si>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</si>
  <si>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</si>
  <si>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</si>
  <si>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</si>
  <si>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</si>
  <si>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</si>
  <si>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</si>
  <si>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</si>
  <si>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</si>
  <si>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</si>
  <si>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</si>
  <si>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</si>
  <si>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</si>
  <si>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</si>
  <si>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</si>
  <si>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</si>
  <si>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</si>
  <si>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</si>
  <si>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</si>
  <si>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</si>
  <si>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</si>
  <si>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</si>
  <si>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</si>
  <si>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</si>
  <si>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</si>
  <si>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</si>
  <si>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</si>
  <si>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</si>
  <si>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</si>
  <si>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</si>
  <si>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</si>
  <si>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</si>
  <si>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</si>
  <si>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</si>
  <si>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</si>
  <si>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</si>
  <si>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</si>
  <si>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</si>
  <si>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</si>
  <si>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</si>
  <si>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</si>
  <si>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</si>
  <si>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</si>
  <si>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</si>
  <si>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</si>
  <si>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</si>
  <si>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</si>
  <si>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</si>
  <si>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</si>
  <si>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</si>
  <si>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</si>
  <si>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</si>
  <si>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</si>
  <si>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</si>
  <si>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</si>
  <si>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</si>
  <si>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</si>
  <si>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</si>
  <si>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</si>
  <si>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</si>
  <si>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</si>
  <si>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</si>
  <si>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</si>
  <si>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</si>
  <si>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</si>
  <si>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</si>
  <si>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</si>
  <si>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</si>
  <si>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</si>
  <si>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</si>
  <si>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</si>
  <si>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</si>
  <si>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</si>
  <si>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</si>
  <si>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</si>
  <si>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</si>
  <si>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</si>
  <si>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</si>
  <si>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</si>
  <si>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</si>
  <si>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</si>
  <si>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</si>
  <si>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</si>
  <si>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</si>
  <si>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</si>
  <si>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</si>
  <si>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</si>
  <si>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</si>
  <si>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</si>
  <si>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</si>
  <si>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</si>
  <si>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</si>
  <si>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</si>
  <si>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</si>
  <si>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</si>
  <si>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</si>
  <si>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</si>
  <si>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</si>
  <si>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</si>
  <si>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</si>
  <si>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</si>
  <si>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</si>
  <si>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</si>
  <si>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</si>
  <si>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</si>
  <si>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</si>
  <si>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</si>
  <si>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</si>
  <si>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</si>
  <si>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</si>
  <si>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</si>
  <si>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</si>
  <si>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</si>
  <si>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</si>
  <si>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</si>
  <si>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</si>
  <si>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</si>
  <si>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</si>
  <si>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</si>
  <si>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</si>
  <si>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</si>
  <si>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</si>
  <si>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</si>
  <si>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</si>
  <si>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</si>
  <si>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</si>
  <si>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</si>
  <si>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</si>
  <si>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</si>
  <si>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</si>
  <si>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</si>
  <si>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</si>
  <si>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</si>
  <si>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</si>
  <si>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</si>
  <si>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</si>
  <si>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</si>
  <si>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</si>
  <si>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</si>
  <si>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</si>
  <si>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</si>
  <si>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</si>
  <si>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</si>
  <si>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</si>
  <si>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</si>
  <si>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</si>
  <si>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</si>
  <si>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</si>
  <si>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</si>
  <si>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</si>
  <si>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</si>
  <si>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</si>
  <si>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</si>
  <si>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</si>
  <si>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</si>
  <si>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</si>
  <si>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</si>
  <si>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</si>
  <si>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</si>
  <si>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</si>
  <si>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</si>
  <si>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</si>
  <si>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</si>
  <si>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</si>
  <si>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</si>
  <si>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</si>
  <si>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</si>
  <si>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</si>
  <si>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</si>
  <si>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</si>
  <si>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</si>
  <si>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</si>
  <si>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</si>
  <si>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</si>
  <si>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</si>
  <si>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</si>
  <si>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</si>
  <si>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</si>
  <si>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</si>
  <si>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</si>
  <si>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</si>
  <si>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</si>
  <si>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</si>
  <si>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</si>
  <si>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</si>
  <si>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</si>
  <si>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</si>
  <si>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</si>
  <si>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</si>
  <si>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</si>
  <si>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</si>
  <si>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</si>
  <si>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</si>
  <si>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</si>
  <si>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</si>
  <si>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</si>
  <si>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</si>
  <si>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</si>
  <si>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</si>
  <si>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</si>
  <si>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</si>
  <si>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</si>
  <si>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</si>
  <si>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</si>
  <si>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</si>
  <si>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</si>
  <si>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</si>
  <si>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</si>
  <si>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</si>
  <si>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</si>
  <si>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</si>
  <si>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</si>
  <si>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</si>
  <si>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countryCode</t>
  </si>
  <si>
    <t>Over_65s</t>
  </si>
  <si>
    <t>Diabetis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</si>
</sst>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ssrb2/AppData/Local/Temp/Temp1_API_SH.STA.DIAB.ZS_DS2_en_csv_v2_2016687.zip/API_SH.STA.DIAB.ZS_DS2_en_csv_v2_201668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_SH.STA.DIAB.ZS_DS2_en_csv_v"/>
    </sheetNames>
    <sheetDataSet>
      <sheetData sheetId="0">
        <row r="6">
          <cell r="A6" t="str">
            <v>ABW</v>
          </cell>
          <cell r="B6">
            <v>11.6</v>
          </cell>
        </row>
        <row r="7">
          <cell r="A7" t="str">
            <v>AFG</v>
          </cell>
          <cell r="B7">
            <v>9.1999999999999993</v>
          </cell>
        </row>
        <row r="8">
          <cell r="A8" t="str">
            <v>AGO</v>
          </cell>
          <cell r="B8">
            <v>4.5</v>
          </cell>
        </row>
        <row r="9">
          <cell r="A9" t="str">
            <v>ALB</v>
          </cell>
          <cell r="B9">
            <v>9</v>
          </cell>
        </row>
        <row r="10">
          <cell r="A10" t="str">
            <v>AND</v>
          </cell>
          <cell r="B10">
            <v>7.7</v>
          </cell>
        </row>
        <row r="11">
          <cell r="A11" t="str">
            <v>ARB</v>
          </cell>
          <cell r="B11">
            <v>12.536001448713201</v>
          </cell>
        </row>
        <row r="12">
          <cell r="A12" t="str">
            <v>ARE</v>
          </cell>
          <cell r="B12">
            <v>16.3</v>
          </cell>
        </row>
        <row r="13">
          <cell r="A13" t="str">
            <v>ARG</v>
          </cell>
          <cell r="B13">
            <v>5.9</v>
          </cell>
        </row>
        <row r="14">
          <cell r="A14" t="str">
            <v>ARM</v>
          </cell>
          <cell r="B14">
            <v>6.1</v>
          </cell>
        </row>
        <row r="15">
          <cell r="A15" t="str">
            <v>ASM</v>
          </cell>
        </row>
        <row r="16">
          <cell r="A16" t="str">
            <v>ATG</v>
          </cell>
          <cell r="B16">
            <v>13.1</v>
          </cell>
        </row>
        <row r="17">
          <cell r="A17" t="str">
            <v>AUS</v>
          </cell>
          <cell r="B17">
            <v>5.6</v>
          </cell>
        </row>
        <row r="18">
          <cell r="A18" t="str">
            <v>AUT</v>
          </cell>
          <cell r="B18">
            <v>6.6</v>
          </cell>
        </row>
        <row r="19">
          <cell r="A19" t="str">
            <v>AZE</v>
          </cell>
          <cell r="B19">
            <v>6.1</v>
          </cell>
        </row>
        <row r="20">
          <cell r="A20" t="str">
            <v>BDI</v>
          </cell>
          <cell r="B20">
            <v>5.0999999999999996</v>
          </cell>
        </row>
        <row r="21">
          <cell r="A21" t="str">
            <v>BEL</v>
          </cell>
          <cell r="B21">
            <v>4.5999999999999996</v>
          </cell>
        </row>
        <row r="22">
          <cell r="A22" t="str">
            <v>BEN</v>
          </cell>
          <cell r="B22">
            <v>1</v>
          </cell>
        </row>
        <row r="23">
          <cell r="A23" t="str">
            <v>BFA</v>
          </cell>
          <cell r="B23">
            <v>7.3</v>
          </cell>
        </row>
        <row r="24">
          <cell r="A24" t="str">
            <v>BGD</v>
          </cell>
          <cell r="B24">
            <v>9.1999999999999993</v>
          </cell>
        </row>
        <row r="25">
          <cell r="A25" t="str">
            <v>BGR</v>
          </cell>
          <cell r="B25">
            <v>6</v>
          </cell>
        </row>
        <row r="26">
          <cell r="A26" t="str">
            <v>BHR</v>
          </cell>
          <cell r="B26">
            <v>15.6</v>
          </cell>
        </row>
        <row r="27">
          <cell r="A27" t="str">
            <v>BHS</v>
          </cell>
          <cell r="B27">
            <v>8.8000000000000007</v>
          </cell>
        </row>
        <row r="28">
          <cell r="A28" t="str">
            <v>BIH</v>
          </cell>
          <cell r="B28">
            <v>9</v>
          </cell>
        </row>
        <row r="29">
          <cell r="A29" t="str">
            <v>BLR</v>
          </cell>
          <cell r="B29">
            <v>5</v>
          </cell>
        </row>
        <row r="30">
          <cell r="A30" t="str">
            <v>BLZ</v>
          </cell>
          <cell r="B30">
            <v>17.100000000000001</v>
          </cell>
        </row>
        <row r="31">
          <cell r="A31" t="str">
            <v>BMU</v>
          </cell>
          <cell r="B31">
            <v>6.7</v>
          </cell>
        </row>
        <row r="32">
          <cell r="A32" t="str">
            <v>BOL</v>
          </cell>
          <cell r="B32">
            <v>6.8</v>
          </cell>
        </row>
        <row r="33">
          <cell r="A33" t="str">
            <v>BRA</v>
          </cell>
          <cell r="B33">
            <v>10.4</v>
          </cell>
        </row>
        <row r="34">
          <cell r="A34" t="str">
            <v>BRB</v>
          </cell>
          <cell r="B34">
            <v>13.4</v>
          </cell>
        </row>
        <row r="35">
          <cell r="A35" t="str">
            <v>BRN</v>
          </cell>
          <cell r="B35">
            <v>13.3</v>
          </cell>
        </row>
        <row r="36">
          <cell r="A36" t="str">
            <v>BTN</v>
          </cell>
          <cell r="B36">
            <v>10.3</v>
          </cell>
        </row>
        <row r="37">
          <cell r="A37" t="str">
            <v>BWA</v>
          </cell>
          <cell r="B37">
            <v>5.8</v>
          </cell>
        </row>
        <row r="38">
          <cell r="A38" t="str">
            <v>CAF</v>
          </cell>
          <cell r="B38">
            <v>6</v>
          </cell>
        </row>
        <row r="39">
          <cell r="A39" t="str">
            <v>CAN</v>
          </cell>
          <cell r="B39">
            <v>7.6</v>
          </cell>
        </row>
        <row r="40">
          <cell r="A40" t="str">
            <v>CEB</v>
          </cell>
          <cell r="B40">
            <v>6.2960015431364802</v>
          </cell>
        </row>
        <row r="41">
          <cell r="A41" t="str">
            <v>CHE</v>
          </cell>
          <cell r="B41">
            <v>5.7</v>
          </cell>
        </row>
        <row r="42">
          <cell r="A42" t="str">
            <v>CHI</v>
          </cell>
          <cell r="B42">
            <v>3.9</v>
          </cell>
        </row>
        <row r="43">
          <cell r="A43" t="str">
            <v>CHL</v>
          </cell>
          <cell r="B43">
            <v>8.6</v>
          </cell>
        </row>
        <row r="44">
          <cell r="A44" t="str">
            <v>CHN</v>
          </cell>
          <cell r="B44">
            <v>9.1999999999999993</v>
          </cell>
        </row>
        <row r="45">
          <cell r="A45" t="str">
            <v>CIV</v>
          </cell>
          <cell r="B45">
            <v>2.4</v>
          </cell>
        </row>
        <row r="46">
          <cell r="A46" t="str">
            <v>CMR</v>
          </cell>
          <cell r="B46">
            <v>6</v>
          </cell>
        </row>
        <row r="47">
          <cell r="A47" t="str">
            <v>COD</v>
          </cell>
          <cell r="B47">
            <v>6</v>
          </cell>
        </row>
        <row r="48">
          <cell r="A48" t="str">
            <v>COG</v>
          </cell>
          <cell r="B48">
            <v>6</v>
          </cell>
        </row>
        <row r="49">
          <cell r="A49" t="str">
            <v>COL</v>
          </cell>
          <cell r="B49">
            <v>7.4</v>
          </cell>
        </row>
        <row r="50">
          <cell r="A50" t="str">
            <v>COM</v>
          </cell>
          <cell r="B50">
            <v>12.3</v>
          </cell>
        </row>
        <row r="51">
          <cell r="A51" t="str">
            <v>CPV</v>
          </cell>
          <cell r="B51">
            <v>2.4</v>
          </cell>
        </row>
        <row r="52">
          <cell r="A52" t="str">
            <v>CRI</v>
          </cell>
          <cell r="B52">
            <v>9.1</v>
          </cell>
        </row>
        <row r="53">
          <cell r="A53" t="str">
            <v>CSS</v>
          </cell>
          <cell r="B53">
            <v>11.6293459563468</v>
          </cell>
        </row>
        <row r="54">
          <cell r="A54" t="str">
            <v>CUB</v>
          </cell>
          <cell r="B54">
            <v>9.6</v>
          </cell>
        </row>
        <row r="55">
          <cell r="A55" t="str">
            <v>CUW</v>
          </cell>
          <cell r="B55">
            <v>11.6</v>
          </cell>
        </row>
        <row r="56">
          <cell r="A56" t="str">
            <v>CYM</v>
          </cell>
          <cell r="B56">
            <v>6.8</v>
          </cell>
        </row>
        <row r="57">
          <cell r="A57" t="str">
            <v>CYP</v>
          </cell>
          <cell r="B57">
            <v>9</v>
          </cell>
        </row>
        <row r="58">
          <cell r="A58" t="str">
            <v>CZE</v>
          </cell>
          <cell r="B58">
            <v>7</v>
          </cell>
        </row>
        <row r="59">
          <cell r="A59" t="str">
            <v>DEU</v>
          </cell>
          <cell r="B59">
            <v>10.4</v>
          </cell>
        </row>
        <row r="60">
          <cell r="A60" t="str">
            <v>DJI</v>
          </cell>
          <cell r="B60">
            <v>5.0999999999999996</v>
          </cell>
        </row>
        <row r="61">
          <cell r="A61" t="str">
            <v>DMA</v>
          </cell>
          <cell r="B61">
            <v>11.6</v>
          </cell>
        </row>
        <row r="62">
          <cell r="A62" t="str">
            <v>DNK</v>
          </cell>
          <cell r="B62">
            <v>8.3000000000000007</v>
          </cell>
        </row>
        <row r="63">
          <cell r="A63" t="str">
            <v>DOM</v>
          </cell>
          <cell r="B63">
            <v>8.6</v>
          </cell>
        </row>
        <row r="64">
          <cell r="A64" t="str">
            <v>DZA</v>
          </cell>
          <cell r="B64">
            <v>6.7</v>
          </cell>
        </row>
        <row r="65">
          <cell r="A65" t="str">
            <v>EAP</v>
          </cell>
          <cell r="B65">
            <v>8.4880617736044499</v>
          </cell>
        </row>
        <row r="66">
          <cell r="A66" t="str">
            <v>EAR</v>
          </cell>
          <cell r="B66">
            <v>10.0909103048341</v>
          </cell>
        </row>
        <row r="67">
          <cell r="A67" t="str">
            <v>EAS</v>
          </cell>
          <cell r="B67">
            <v>8.2026083003578005</v>
          </cell>
        </row>
        <row r="68">
          <cell r="A68" t="str">
            <v>ECA</v>
          </cell>
          <cell r="B68">
            <v>7.2314159554228299</v>
          </cell>
        </row>
        <row r="69">
          <cell r="A69" t="str">
            <v>ECS</v>
          </cell>
          <cell r="B69">
            <v>6.6869693783964301</v>
          </cell>
        </row>
        <row r="70">
          <cell r="A70" t="str">
            <v>ECU</v>
          </cell>
          <cell r="B70">
            <v>5.5</v>
          </cell>
        </row>
        <row r="71">
          <cell r="A71" t="str">
            <v>EGY</v>
          </cell>
          <cell r="B71">
            <v>17.2</v>
          </cell>
        </row>
        <row r="72">
          <cell r="A72" t="str">
            <v>EMU</v>
          </cell>
          <cell r="B72">
            <v>6.7603268471930296</v>
          </cell>
        </row>
        <row r="73">
          <cell r="A73" t="str">
            <v>ERI</v>
          </cell>
          <cell r="B73">
            <v>5.0999999999999996</v>
          </cell>
        </row>
        <row r="74">
          <cell r="A74" t="str">
            <v>ESP</v>
          </cell>
          <cell r="B74">
            <v>6.9</v>
          </cell>
        </row>
        <row r="75">
          <cell r="A75" t="str">
            <v>EST</v>
          </cell>
          <cell r="B75">
            <v>4.2</v>
          </cell>
        </row>
        <row r="76">
          <cell r="A76" t="str">
            <v>ETH</v>
          </cell>
          <cell r="B76">
            <v>4.3</v>
          </cell>
        </row>
        <row r="77">
          <cell r="A77" t="str">
            <v>EUU</v>
          </cell>
          <cell r="B77">
            <v>6.6707202061820601</v>
          </cell>
        </row>
        <row r="78">
          <cell r="A78" t="str">
            <v>FCS</v>
          </cell>
          <cell r="B78">
            <v>6.4786452312946397</v>
          </cell>
        </row>
        <row r="79">
          <cell r="A79" t="str">
            <v>FIN</v>
          </cell>
          <cell r="B79">
            <v>5.6</v>
          </cell>
        </row>
        <row r="80">
          <cell r="A80" t="str">
            <v>FJI</v>
          </cell>
          <cell r="B80">
            <v>14.7</v>
          </cell>
        </row>
        <row r="81">
          <cell r="A81" t="str">
            <v>FRA</v>
          </cell>
          <cell r="B81">
            <v>4.8</v>
          </cell>
        </row>
        <row r="82">
          <cell r="A82" t="str">
            <v>FRO</v>
          </cell>
          <cell r="B82">
            <v>4.7</v>
          </cell>
        </row>
        <row r="83">
          <cell r="A83" t="str">
            <v>FSM</v>
          </cell>
          <cell r="B83">
            <v>11.9</v>
          </cell>
        </row>
        <row r="84">
          <cell r="A84" t="str">
            <v>GAB</v>
          </cell>
          <cell r="B84">
            <v>6</v>
          </cell>
        </row>
        <row r="85">
          <cell r="A85" t="str">
            <v>GBR</v>
          </cell>
          <cell r="B85">
            <v>3.9</v>
          </cell>
        </row>
        <row r="86">
          <cell r="A86" t="str">
            <v>GEO</v>
          </cell>
          <cell r="B86">
            <v>5.8</v>
          </cell>
        </row>
        <row r="87">
          <cell r="A87" t="str">
            <v>GHA</v>
          </cell>
          <cell r="B87">
            <v>2.5</v>
          </cell>
        </row>
        <row r="88">
          <cell r="A88" t="str">
            <v>GIB</v>
          </cell>
        </row>
        <row r="89">
          <cell r="A89" t="str">
            <v>GIN</v>
          </cell>
          <cell r="B89">
            <v>2.4</v>
          </cell>
        </row>
        <row r="90">
          <cell r="A90" t="str">
            <v>GMB</v>
          </cell>
          <cell r="B90">
            <v>1.9</v>
          </cell>
        </row>
        <row r="91">
          <cell r="A91" t="str">
            <v>GNB</v>
          </cell>
          <cell r="B91">
            <v>2.4</v>
          </cell>
        </row>
        <row r="92">
          <cell r="A92" t="str">
            <v>GNQ</v>
          </cell>
          <cell r="B92">
            <v>6</v>
          </cell>
        </row>
        <row r="93">
          <cell r="A93" t="str">
            <v>GRC</v>
          </cell>
          <cell r="B93">
            <v>4.7</v>
          </cell>
        </row>
        <row r="94">
          <cell r="A94" t="str">
            <v>GRD</v>
          </cell>
          <cell r="B94">
            <v>10.7</v>
          </cell>
        </row>
        <row r="95">
          <cell r="A95" t="str">
            <v>GRL</v>
          </cell>
          <cell r="B95">
            <v>2.1</v>
          </cell>
        </row>
        <row r="96">
          <cell r="A96" t="str">
            <v>GTM</v>
          </cell>
          <cell r="B96">
            <v>10</v>
          </cell>
        </row>
        <row r="97">
          <cell r="A97" t="str">
            <v>GUM</v>
          </cell>
          <cell r="B97">
            <v>18.7</v>
          </cell>
        </row>
        <row r="98">
          <cell r="A98" t="str">
            <v>GUY</v>
          </cell>
          <cell r="B98">
            <v>11.6</v>
          </cell>
        </row>
        <row r="99">
          <cell r="A99" t="str">
            <v>HIC</v>
          </cell>
          <cell r="B99">
            <v>7.9317880782240202</v>
          </cell>
        </row>
        <row r="100">
          <cell r="A100" t="str">
            <v>HKG</v>
          </cell>
          <cell r="B100">
            <v>4.5</v>
          </cell>
        </row>
        <row r="101">
          <cell r="A101" t="str">
            <v>HND</v>
          </cell>
          <cell r="B101">
            <v>7.3</v>
          </cell>
        </row>
        <row r="102">
          <cell r="A102" t="str">
            <v>HPC</v>
          </cell>
          <cell r="B102">
            <v>5.7293189740334203</v>
          </cell>
        </row>
        <row r="103">
          <cell r="A103" t="str">
            <v>HRV</v>
          </cell>
          <cell r="B103">
            <v>5.4</v>
          </cell>
        </row>
        <row r="104">
          <cell r="A104" t="str">
            <v>HTI</v>
          </cell>
          <cell r="B104">
            <v>6.7</v>
          </cell>
        </row>
        <row r="105">
          <cell r="A105" t="str">
            <v>HUN</v>
          </cell>
          <cell r="B105">
            <v>6.9</v>
          </cell>
        </row>
        <row r="106">
          <cell r="A106" t="str">
            <v>IBD</v>
          </cell>
          <cell r="B106">
            <v>9.3019768055285503</v>
          </cell>
        </row>
        <row r="107">
          <cell r="A107" t="str">
            <v>IBT</v>
          </cell>
          <cell r="B107">
            <v>8.9868596253335493</v>
          </cell>
        </row>
        <row r="108">
          <cell r="A108" t="str">
            <v>IDA</v>
          </cell>
          <cell r="B108">
            <v>7.8512178246265902</v>
          </cell>
        </row>
        <row r="109">
          <cell r="A109" t="str">
            <v>IDB</v>
          </cell>
          <cell r="B109">
            <v>10.6047411301316</v>
          </cell>
        </row>
        <row r="110">
          <cell r="A110" t="str">
            <v>IDN</v>
          </cell>
          <cell r="B110">
            <v>6.3</v>
          </cell>
        </row>
        <row r="111">
          <cell r="A111" t="str">
            <v>IDX</v>
          </cell>
          <cell r="B111">
            <v>6.4577221489016203</v>
          </cell>
        </row>
        <row r="112">
          <cell r="A112" t="str">
            <v>IMN</v>
          </cell>
        </row>
        <row r="113">
          <cell r="A113" t="str">
            <v>IND</v>
          </cell>
          <cell r="B113">
            <v>10.4</v>
          </cell>
        </row>
        <row r="114">
          <cell r="A114" t="str">
            <v>INX</v>
          </cell>
        </row>
        <row r="115">
          <cell r="A115" t="str">
            <v>IRL</v>
          </cell>
          <cell r="B115">
            <v>3.2</v>
          </cell>
        </row>
        <row r="116">
          <cell r="A116" t="str">
            <v>IRN</v>
          </cell>
          <cell r="B116">
            <v>9.6</v>
          </cell>
        </row>
        <row r="117">
          <cell r="A117" t="str">
            <v>IRQ</v>
          </cell>
          <cell r="B117">
            <v>8.8000000000000007</v>
          </cell>
        </row>
        <row r="118">
          <cell r="A118" t="str">
            <v>ISL</v>
          </cell>
          <cell r="B118">
            <v>5.8</v>
          </cell>
        </row>
        <row r="119">
          <cell r="A119" t="str">
            <v>ISR</v>
          </cell>
          <cell r="B119">
            <v>9.6999999999999993</v>
          </cell>
        </row>
        <row r="120">
          <cell r="A120" t="str">
            <v>ITA</v>
          </cell>
          <cell r="B120">
            <v>5</v>
          </cell>
        </row>
        <row r="121">
          <cell r="A121" t="str">
            <v>JAM</v>
          </cell>
          <cell r="B121">
            <v>11.3</v>
          </cell>
        </row>
        <row r="122">
          <cell r="A122" t="str">
            <v>JOR</v>
          </cell>
          <cell r="B122">
            <v>12.7</v>
          </cell>
        </row>
        <row r="123">
          <cell r="A123" t="str">
            <v>JPN</v>
          </cell>
          <cell r="B123">
            <v>5.6</v>
          </cell>
        </row>
        <row r="124">
          <cell r="A124" t="str">
            <v>KAZ</v>
          </cell>
          <cell r="B124">
            <v>6.1</v>
          </cell>
        </row>
        <row r="125">
          <cell r="A125" t="str">
            <v>KEN</v>
          </cell>
          <cell r="B125">
            <v>3.1</v>
          </cell>
        </row>
        <row r="126">
          <cell r="A126" t="str">
            <v>KGZ</v>
          </cell>
          <cell r="B126">
            <v>6.1</v>
          </cell>
        </row>
        <row r="127">
          <cell r="A127" t="str">
            <v>KHM</v>
          </cell>
          <cell r="B127">
            <v>6.4</v>
          </cell>
        </row>
        <row r="128">
          <cell r="A128" t="str">
            <v>KIR</v>
          </cell>
          <cell r="B128">
            <v>22.5</v>
          </cell>
        </row>
        <row r="129">
          <cell r="A129" t="str">
            <v>KNA</v>
          </cell>
          <cell r="B129">
            <v>13.3</v>
          </cell>
        </row>
        <row r="130">
          <cell r="A130" t="str">
            <v>KOR</v>
          </cell>
          <cell r="B130">
            <v>6.9</v>
          </cell>
        </row>
        <row r="131">
          <cell r="A131" t="str">
            <v>KWT</v>
          </cell>
          <cell r="B131">
            <v>12.2</v>
          </cell>
        </row>
        <row r="132">
          <cell r="A132" t="str">
            <v>LAC</v>
          </cell>
          <cell r="B132">
            <v>9.72837134460252</v>
          </cell>
        </row>
        <row r="133">
          <cell r="A133" t="str">
            <v>LAO</v>
          </cell>
          <cell r="B133">
            <v>6.4</v>
          </cell>
        </row>
        <row r="134">
          <cell r="A134" t="str">
            <v>LBN</v>
          </cell>
          <cell r="B134">
            <v>11.2</v>
          </cell>
        </row>
        <row r="135">
          <cell r="A135" t="str">
            <v>LBR</v>
          </cell>
          <cell r="B135">
            <v>2.4</v>
          </cell>
        </row>
        <row r="136">
          <cell r="A136" t="str">
            <v>LBY</v>
          </cell>
          <cell r="B136">
            <v>10.199999999999999</v>
          </cell>
        </row>
        <row r="137">
          <cell r="A137" t="str">
            <v>LCA</v>
          </cell>
          <cell r="B137">
            <v>11.6</v>
          </cell>
        </row>
        <row r="138">
          <cell r="A138" t="str">
            <v>LCN</v>
          </cell>
          <cell r="B138">
            <v>9.6942713168105001</v>
          </cell>
        </row>
        <row r="139">
          <cell r="A139" t="str">
            <v>LDC</v>
          </cell>
          <cell r="B139">
            <v>6.4420581881815204</v>
          </cell>
        </row>
        <row r="140">
          <cell r="A140" t="str">
            <v>LIC</v>
          </cell>
          <cell r="B140">
            <v>6.3932788326396404</v>
          </cell>
        </row>
        <row r="141">
          <cell r="A141" t="str">
            <v>LIE</v>
          </cell>
          <cell r="B141">
            <v>9.4</v>
          </cell>
        </row>
        <row r="142">
          <cell r="A142" t="str">
            <v>LKA</v>
          </cell>
          <cell r="B142">
            <v>10.7</v>
          </cell>
        </row>
        <row r="143">
          <cell r="A143" t="str">
            <v>LMC</v>
          </cell>
          <cell r="B143">
            <v>9.5132462249873502</v>
          </cell>
        </row>
        <row r="144">
          <cell r="A144" t="str">
            <v>LMY</v>
          </cell>
          <cell r="B144">
            <v>9.0065227405237795</v>
          </cell>
        </row>
        <row r="145">
          <cell r="A145" t="str">
            <v>LSO</v>
          </cell>
          <cell r="B145">
            <v>4.5</v>
          </cell>
        </row>
        <row r="146">
          <cell r="A146" t="str">
            <v>LTE</v>
          </cell>
          <cell r="B146">
            <v>8.83093828874485</v>
          </cell>
        </row>
        <row r="147">
          <cell r="A147" t="str">
            <v>LTU</v>
          </cell>
          <cell r="B147">
            <v>3.8</v>
          </cell>
        </row>
        <row r="148">
          <cell r="A148" t="str">
            <v>LUX</v>
          </cell>
          <cell r="B148">
            <v>5</v>
          </cell>
        </row>
        <row r="149">
          <cell r="A149" t="str">
            <v>LVA</v>
          </cell>
          <cell r="B149">
            <v>5</v>
          </cell>
        </row>
        <row r="150">
          <cell r="A150" t="str">
            <v>MAC</v>
          </cell>
          <cell r="B150">
            <v>4.3</v>
          </cell>
        </row>
        <row r="151">
          <cell r="A151" t="str">
            <v>MAF</v>
          </cell>
        </row>
        <row r="152">
          <cell r="A152" t="str">
            <v>MAR</v>
          </cell>
          <cell r="B152">
            <v>7</v>
          </cell>
        </row>
        <row r="153">
          <cell r="A153" t="str">
            <v>MCO</v>
          </cell>
          <cell r="B153">
            <v>2.9</v>
          </cell>
        </row>
        <row r="154">
          <cell r="A154" t="str">
            <v>MDA</v>
          </cell>
          <cell r="B154">
            <v>5.7</v>
          </cell>
        </row>
        <row r="155">
          <cell r="A155" t="str">
            <v>MDG</v>
          </cell>
          <cell r="B155">
            <v>4.5</v>
          </cell>
        </row>
        <row r="156">
          <cell r="A156" t="str">
            <v>MDV</v>
          </cell>
          <cell r="B156">
            <v>9.1999999999999993</v>
          </cell>
        </row>
        <row r="157">
          <cell r="A157" t="str">
            <v>MEA</v>
          </cell>
          <cell r="B157">
            <v>11.373898186062799</v>
          </cell>
        </row>
        <row r="158">
          <cell r="A158" t="str">
            <v>MEX</v>
          </cell>
          <cell r="B158">
            <v>13.5</v>
          </cell>
        </row>
        <row r="159">
          <cell r="A159" t="str">
            <v>MHL</v>
          </cell>
          <cell r="B159">
            <v>30.5</v>
          </cell>
        </row>
        <row r="160">
          <cell r="A160" t="str">
            <v>MIC</v>
          </cell>
          <cell r="B160">
            <v>9.2438984495007404</v>
          </cell>
        </row>
        <row r="161">
          <cell r="A161" t="str">
            <v>MKD</v>
          </cell>
          <cell r="B161">
            <v>9.3000000000000007</v>
          </cell>
        </row>
        <row r="162">
          <cell r="A162" t="str">
            <v>MLI</v>
          </cell>
          <cell r="B162">
            <v>2.4</v>
          </cell>
        </row>
        <row r="163">
          <cell r="A163" t="str">
            <v>MLT</v>
          </cell>
          <cell r="B163">
            <v>8.3000000000000007</v>
          </cell>
        </row>
        <row r="164">
          <cell r="A164" t="str">
            <v>MMR</v>
          </cell>
          <cell r="B164">
            <v>3.9</v>
          </cell>
        </row>
        <row r="165">
          <cell r="A165" t="str">
            <v>MNA</v>
          </cell>
          <cell r="B165">
            <v>10.7906436195894</v>
          </cell>
        </row>
        <row r="166">
          <cell r="A166" t="str">
            <v>MNE</v>
          </cell>
          <cell r="B166">
            <v>9</v>
          </cell>
        </row>
        <row r="167">
          <cell r="A167" t="str">
            <v>MNG</v>
          </cell>
          <cell r="B167">
            <v>4.7</v>
          </cell>
        </row>
        <row r="168">
          <cell r="A168" t="str">
            <v>MNP</v>
          </cell>
        </row>
        <row r="169">
          <cell r="A169" t="str">
            <v>MOZ</v>
          </cell>
          <cell r="B169">
            <v>3.3</v>
          </cell>
        </row>
        <row r="170">
          <cell r="A170" t="str">
            <v>MRT</v>
          </cell>
          <cell r="B170">
            <v>7.1</v>
          </cell>
        </row>
        <row r="171">
          <cell r="A171" t="str">
            <v>MUS</v>
          </cell>
          <cell r="B171">
            <v>22</v>
          </cell>
        </row>
        <row r="172">
          <cell r="A172" t="str">
            <v>MWI</v>
          </cell>
          <cell r="B172">
            <v>4.5</v>
          </cell>
        </row>
        <row r="173">
          <cell r="A173" t="str">
            <v>MYS</v>
          </cell>
          <cell r="B173">
            <v>16.7</v>
          </cell>
        </row>
        <row r="174">
          <cell r="A174" t="str">
            <v>NAC</v>
          </cell>
          <cell r="B174">
            <v>10.461438276634</v>
          </cell>
        </row>
        <row r="175">
          <cell r="A175" t="str">
            <v>NAM</v>
          </cell>
          <cell r="B175">
            <v>4.5</v>
          </cell>
        </row>
        <row r="176">
          <cell r="A176" t="str">
            <v>NCL</v>
          </cell>
          <cell r="B176">
            <v>21.8</v>
          </cell>
        </row>
        <row r="177">
          <cell r="A177" t="str">
            <v>NER</v>
          </cell>
          <cell r="B177">
            <v>2.4</v>
          </cell>
        </row>
        <row r="178">
          <cell r="A178" t="str">
            <v>NGA</v>
          </cell>
          <cell r="B178">
            <v>3.1</v>
          </cell>
        </row>
        <row r="179">
          <cell r="A179" t="str">
            <v>NIC</v>
          </cell>
          <cell r="B179">
            <v>11.4</v>
          </cell>
        </row>
        <row r="180">
          <cell r="A180" t="str">
            <v>NLD</v>
          </cell>
          <cell r="B180">
            <v>5.4</v>
          </cell>
        </row>
        <row r="181">
          <cell r="A181" t="str">
            <v>NOR</v>
          </cell>
          <cell r="B181">
            <v>5.3</v>
          </cell>
        </row>
        <row r="182">
          <cell r="A182" t="str">
            <v>NPL</v>
          </cell>
          <cell r="B182">
            <v>7.2</v>
          </cell>
        </row>
        <row r="183">
          <cell r="A183" t="str">
            <v>NRU</v>
          </cell>
          <cell r="B183">
            <v>12</v>
          </cell>
        </row>
        <row r="184">
          <cell r="A184" t="str">
            <v>NZL</v>
          </cell>
          <cell r="B184">
            <v>6.2</v>
          </cell>
        </row>
        <row r="185">
          <cell r="A185" t="str">
            <v>OED</v>
          </cell>
          <cell r="B185">
            <v>8.3168481321910193</v>
          </cell>
        </row>
        <row r="186">
          <cell r="A186" t="str">
            <v>OMN</v>
          </cell>
          <cell r="B186">
            <v>10.1</v>
          </cell>
        </row>
        <row r="187">
          <cell r="A187" t="str">
            <v>OSS</v>
          </cell>
          <cell r="B187">
            <v>8.2417729316188009</v>
          </cell>
        </row>
        <row r="188">
          <cell r="A188" t="str">
            <v>PAK</v>
          </cell>
          <cell r="B188">
            <v>19.899999999999999</v>
          </cell>
        </row>
        <row r="189">
          <cell r="A189" t="str">
            <v>PAN</v>
          </cell>
          <cell r="B189">
            <v>7.7</v>
          </cell>
        </row>
        <row r="190">
          <cell r="A190" t="str">
            <v>PER</v>
          </cell>
          <cell r="B190">
            <v>6.6</v>
          </cell>
        </row>
        <row r="191">
          <cell r="A191" t="str">
            <v>PHL</v>
          </cell>
          <cell r="B191">
            <v>7.1</v>
          </cell>
        </row>
        <row r="192">
          <cell r="A192" t="str">
            <v>PLW</v>
          </cell>
          <cell r="B192">
            <v>17.899999999999999</v>
          </cell>
        </row>
        <row r="193">
          <cell r="A193" t="str">
            <v>PNG</v>
          </cell>
          <cell r="B193">
            <v>17.899999999999999</v>
          </cell>
        </row>
        <row r="194">
          <cell r="A194" t="str">
            <v>POL</v>
          </cell>
          <cell r="B194">
            <v>6.1</v>
          </cell>
        </row>
        <row r="195">
          <cell r="A195" t="str">
            <v>PRE</v>
          </cell>
          <cell r="B195">
            <v>5.3712796396425899</v>
          </cell>
        </row>
        <row r="196">
          <cell r="A196" t="str">
            <v>PRI</v>
          </cell>
          <cell r="B196">
            <v>13.7</v>
          </cell>
        </row>
        <row r="197">
          <cell r="A197" t="str">
            <v>PRK</v>
          </cell>
          <cell r="B197">
            <v>6.4</v>
          </cell>
        </row>
        <row r="198">
          <cell r="A198" t="str">
            <v>PRT</v>
          </cell>
          <cell r="B198">
            <v>9.8000000000000007</v>
          </cell>
        </row>
        <row r="199">
          <cell r="A199" t="str">
            <v>PRY</v>
          </cell>
          <cell r="B199">
            <v>9.6</v>
          </cell>
        </row>
        <row r="200">
          <cell r="A200" t="str">
            <v>PSE</v>
          </cell>
          <cell r="B200">
            <v>9.5</v>
          </cell>
        </row>
        <row r="201">
          <cell r="A201" t="str">
            <v>PSS</v>
          </cell>
          <cell r="B201">
            <v>15.325310861322199</v>
          </cell>
        </row>
        <row r="202">
          <cell r="A202" t="str">
            <v>PST</v>
          </cell>
          <cell r="B202">
            <v>7.5789779281551102</v>
          </cell>
        </row>
        <row r="203">
          <cell r="A203" t="str">
            <v>PYF</v>
          </cell>
          <cell r="B203">
            <v>19.5</v>
          </cell>
        </row>
        <row r="204">
          <cell r="A204" t="str">
            <v>QAT</v>
          </cell>
          <cell r="B204">
            <v>15.6</v>
          </cell>
        </row>
        <row r="205">
          <cell r="A205" t="str">
            <v>ROU</v>
          </cell>
          <cell r="B205">
            <v>6.9</v>
          </cell>
        </row>
        <row r="206">
          <cell r="A206" t="str">
            <v>RUS</v>
          </cell>
          <cell r="B206">
            <v>6.1</v>
          </cell>
        </row>
        <row r="207">
          <cell r="A207" t="str">
            <v>RWA</v>
          </cell>
          <cell r="B207">
            <v>5.0999999999999996</v>
          </cell>
        </row>
        <row r="208">
          <cell r="A208" t="str">
            <v>SAS</v>
          </cell>
          <cell r="B208">
            <v>11.2379264462022</v>
          </cell>
        </row>
        <row r="209">
          <cell r="A209" t="str">
            <v>SAU</v>
          </cell>
          <cell r="B209">
            <v>15.8</v>
          </cell>
        </row>
        <row r="210">
          <cell r="A210" t="str">
            <v>SDN</v>
          </cell>
          <cell r="B210">
            <v>22.1</v>
          </cell>
        </row>
        <row r="211">
          <cell r="A211" t="str">
            <v>SEN</v>
          </cell>
          <cell r="B211">
            <v>2.4</v>
          </cell>
        </row>
        <row r="212">
          <cell r="A212" t="str">
            <v>SGP</v>
          </cell>
          <cell r="B212">
            <v>5.5</v>
          </cell>
        </row>
        <row r="213">
          <cell r="A213" t="str">
            <v>SLB</v>
          </cell>
          <cell r="B213">
            <v>19</v>
          </cell>
        </row>
        <row r="214">
          <cell r="A214" t="str">
            <v>SLE</v>
          </cell>
          <cell r="B214">
            <v>2.4</v>
          </cell>
        </row>
        <row r="215">
          <cell r="A215" t="str">
            <v>SLV</v>
          </cell>
          <cell r="B215">
            <v>8.8000000000000007</v>
          </cell>
        </row>
        <row r="216">
          <cell r="A216" t="str">
            <v>SMR</v>
          </cell>
          <cell r="B216">
            <v>5.9</v>
          </cell>
        </row>
        <row r="217">
          <cell r="A217" t="str">
            <v>SOM</v>
          </cell>
          <cell r="B217">
            <v>5.0999999999999996</v>
          </cell>
        </row>
        <row r="218">
          <cell r="A218" t="str">
            <v>SRB</v>
          </cell>
          <cell r="B218">
            <v>9</v>
          </cell>
        </row>
        <row r="219">
          <cell r="A219" t="str">
            <v>SSA</v>
          </cell>
          <cell r="B219">
            <v>5.3313055593086496</v>
          </cell>
        </row>
        <row r="220">
          <cell r="A220" t="str">
            <v>SSD</v>
          </cell>
          <cell r="B220">
            <v>10.199999999999999</v>
          </cell>
        </row>
        <row r="221">
          <cell r="A221" t="str">
            <v>SSF</v>
          </cell>
          <cell r="B221">
            <v>5.3594397823620303</v>
          </cell>
        </row>
        <row r="222">
          <cell r="A222" t="str">
            <v>SST</v>
          </cell>
          <cell r="B222">
            <v>9.2684514623949692</v>
          </cell>
        </row>
        <row r="223">
          <cell r="A223" t="str">
            <v>STP</v>
          </cell>
          <cell r="B223">
            <v>2.4</v>
          </cell>
        </row>
        <row r="224">
          <cell r="A224" t="str">
            <v>SUR</v>
          </cell>
          <cell r="B224">
            <v>12.5</v>
          </cell>
        </row>
        <row r="225">
          <cell r="A225" t="str">
            <v>SVK</v>
          </cell>
          <cell r="B225">
            <v>6.5</v>
          </cell>
        </row>
        <row r="226">
          <cell r="A226" t="str">
            <v>SVN</v>
          </cell>
          <cell r="B226">
            <v>5.9</v>
          </cell>
        </row>
        <row r="227">
          <cell r="A227" t="str">
            <v>SWE</v>
          </cell>
          <cell r="B227">
            <v>4.8</v>
          </cell>
        </row>
        <row r="228">
          <cell r="A228" t="str">
            <v>SWZ</v>
          </cell>
          <cell r="B228">
            <v>4.5</v>
          </cell>
        </row>
        <row r="229">
          <cell r="A229" t="str">
            <v>SXM</v>
          </cell>
          <cell r="B229">
            <v>6.8</v>
          </cell>
        </row>
        <row r="230">
          <cell r="A230" t="str">
            <v>SYC</v>
          </cell>
          <cell r="B230">
            <v>12.3</v>
          </cell>
        </row>
        <row r="231">
          <cell r="A231" t="str">
            <v>SYR</v>
          </cell>
          <cell r="B231">
            <v>13.5</v>
          </cell>
        </row>
        <row r="232">
          <cell r="A232" t="str">
            <v>TCA</v>
          </cell>
        </row>
        <row r="233">
          <cell r="A233" t="str">
            <v>TCD</v>
          </cell>
          <cell r="B233">
            <v>6</v>
          </cell>
        </row>
        <row r="234">
          <cell r="A234" t="str">
            <v>TEA</v>
          </cell>
          <cell r="B234">
            <v>8.5141021443295202</v>
          </cell>
        </row>
        <row r="235">
          <cell r="A235" t="str">
            <v>TEC</v>
          </cell>
          <cell r="B235">
            <v>7.09909460416144</v>
          </cell>
        </row>
        <row r="236">
          <cell r="A236" t="str">
            <v>TGO</v>
          </cell>
          <cell r="B236">
            <v>2.4</v>
          </cell>
        </row>
        <row r="237">
          <cell r="A237" t="str">
            <v>THA</v>
          </cell>
          <cell r="B237">
            <v>7</v>
          </cell>
        </row>
        <row r="238">
          <cell r="A238" t="str">
            <v>TJK</v>
          </cell>
          <cell r="B238">
            <v>6.1</v>
          </cell>
        </row>
        <row r="239">
          <cell r="A239" t="str">
            <v>TKM</v>
          </cell>
          <cell r="B239">
            <v>6.1</v>
          </cell>
        </row>
        <row r="240">
          <cell r="A240" t="str">
            <v>TLA</v>
          </cell>
          <cell r="B240">
            <v>9.6710667301156903</v>
          </cell>
        </row>
        <row r="241">
          <cell r="A241" t="str">
            <v>TLS</v>
          </cell>
          <cell r="B241">
            <v>6.7</v>
          </cell>
        </row>
        <row r="242">
          <cell r="A242" t="str">
            <v>TMN</v>
          </cell>
          <cell r="B242">
            <v>10.8046155226177</v>
          </cell>
        </row>
        <row r="243">
          <cell r="A243" t="str">
            <v>TON</v>
          </cell>
          <cell r="B243">
            <v>15.7</v>
          </cell>
        </row>
        <row r="244">
          <cell r="A244" t="str">
            <v>TSA</v>
          </cell>
          <cell r="B244">
            <v>11.2379264462022</v>
          </cell>
        </row>
        <row r="245">
          <cell r="A245" t="str">
            <v>TSS</v>
          </cell>
          <cell r="B245">
            <v>5.3594397823620303</v>
          </cell>
        </row>
        <row r="246">
          <cell r="A246" t="str">
            <v>TTO</v>
          </cell>
          <cell r="B246">
            <v>11</v>
          </cell>
        </row>
        <row r="247">
          <cell r="A247" t="str">
            <v>TUN</v>
          </cell>
          <cell r="B247">
            <v>8.5</v>
          </cell>
        </row>
        <row r="248">
          <cell r="A248" t="str">
            <v>TUR</v>
          </cell>
          <cell r="B248">
            <v>11.1</v>
          </cell>
        </row>
        <row r="249">
          <cell r="A249" t="str">
            <v>TUV</v>
          </cell>
          <cell r="B249">
            <v>22.1</v>
          </cell>
        </row>
        <row r="250">
          <cell r="A250" t="str">
            <v>TZA</v>
          </cell>
          <cell r="B250">
            <v>5.7</v>
          </cell>
        </row>
        <row r="251">
          <cell r="A251" t="str">
            <v>UGA</v>
          </cell>
          <cell r="B251">
            <v>2.5</v>
          </cell>
        </row>
        <row r="252">
          <cell r="A252" t="str">
            <v>UKR</v>
          </cell>
          <cell r="B252">
            <v>6.1</v>
          </cell>
        </row>
        <row r="253">
          <cell r="A253" t="str">
            <v>UMC</v>
          </cell>
          <cell r="B253">
            <v>9.0014275420713101</v>
          </cell>
        </row>
        <row r="254">
          <cell r="A254" t="str">
            <v>URY</v>
          </cell>
          <cell r="B254">
            <v>7.3</v>
          </cell>
        </row>
        <row r="255">
          <cell r="A255" t="str">
            <v>USA</v>
          </cell>
          <cell r="B255">
            <v>10.8</v>
          </cell>
        </row>
        <row r="256">
          <cell r="A256" t="str">
            <v>UZB</v>
          </cell>
          <cell r="B256">
            <v>6.5</v>
          </cell>
        </row>
        <row r="257">
          <cell r="A257" t="str">
            <v>VCT</v>
          </cell>
          <cell r="B257">
            <v>11.6</v>
          </cell>
        </row>
        <row r="258">
          <cell r="A258" t="str">
            <v>VEN</v>
          </cell>
          <cell r="B258">
            <v>7</v>
          </cell>
        </row>
        <row r="259">
          <cell r="A259" t="str">
            <v>VGB</v>
          </cell>
          <cell r="B259">
            <v>14.2</v>
          </cell>
        </row>
        <row r="260">
          <cell r="A260" t="str">
            <v>VIR</v>
          </cell>
          <cell r="B260">
            <v>12.3</v>
          </cell>
        </row>
        <row r="261">
          <cell r="A261" t="str">
            <v>VNM</v>
          </cell>
          <cell r="B261">
            <v>6</v>
          </cell>
        </row>
        <row r="262">
          <cell r="A262" t="str">
            <v>VUT</v>
          </cell>
          <cell r="B262">
            <v>11.9</v>
          </cell>
        </row>
        <row r="263">
          <cell r="A263" t="str">
            <v>WLD</v>
          </cell>
          <cell r="B263">
            <v>8.8120444140376204</v>
          </cell>
        </row>
        <row r="264">
          <cell r="A264" t="str">
            <v>WSM</v>
          </cell>
          <cell r="B264">
            <v>9.1999999999999993</v>
          </cell>
        </row>
        <row r="265">
          <cell r="A265" t="str">
            <v>XKX</v>
          </cell>
        </row>
        <row r="266">
          <cell r="A266" t="str">
            <v>YEM</v>
          </cell>
          <cell r="B266">
            <v>5.4</v>
          </cell>
        </row>
        <row r="267">
          <cell r="A267" t="str">
            <v>ZAF</v>
          </cell>
          <cell r="B267">
            <v>12.7</v>
          </cell>
        </row>
        <row r="268">
          <cell r="A268" t="str">
            <v>ZMB</v>
          </cell>
          <cell r="B268">
            <v>4.5</v>
          </cell>
        </row>
        <row r="269">
          <cell r="A269" t="str">
            <v>ZWE</v>
          </cell>
          <cell r="B269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abSelected="1" workbookViewId="0">
      <selection activeCell="C2" sqref="C2:C265"/>
    </sheetView>
  </sheetViews>
  <sheetFormatPr defaultRowHeight="15" x14ac:dyDescent="0.25"/>
  <cols>
    <col min="1" max="1" width="12.7109375" customWidth="1"/>
    <col min="2" max="2" width="11.28515625" customWidth="1"/>
  </cols>
  <sheetData>
    <row r="1" spans="1:3" x14ac:dyDescent="0.25">
      <c r="A1" s="1" t="s">
        <v>264</v>
      </c>
      <c r="B1" s="1" t="s">
        <v>265</v>
      </c>
      <c r="C1" t="s">
        <v>266</v>
      </c>
    </row>
    <row r="2" spans="1:3" x14ac:dyDescent="0.25">
      <c r="A2" s="2" t="s">
        <v>0</v>
      </c>
      <c r="B2">
        <v>7.3004547709215899</v>
      </c>
      <c r="C2">
        <f>VLOOKUP(A2,[1]API_SH.STA.DIAB.ZS_DS2_en_csv_v!$A$6:$B$269,2,FALSE)</f>
        <v>7</v>
      </c>
    </row>
    <row r="3" spans="1:3" x14ac:dyDescent="0.25">
      <c r="A3" s="2" t="s">
        <v>1</v>
      </c>
      <c r="B3">
        <v>14.058355437665799</v>
      </c>
      <c r="C3">
        <f>VLOOKUP(A3,[1]API_SH.STA.DIAB.ZS_DS2_en_csv_v!$A$6:$B$269,2,FALSE)</f>
        <v>11.6</v>
      </c>
    </row>
    <row r="4" spans="1:3" x14ac:dyDescent="0.25">
      <c r="A4" s="2" t="s">
        <v>2</v>
      </c>
      <c r="B4">
        <v>2.6157942139050698</v>
      </c>
      <c r="C4">
        <f>VLOOKUP(A4,[1]API_SH.STA.DIAB.ZS_DS2_en_csv_v!$A$6:$B$269,2,FALSE)</f>
        <v>9.1999999999999993</v>
      </c>
    </row>
    <row r="5" spans="1:3" x14ac:dyDescent="0.25">
      <c r="A5" s="2" t="s">
        <v>3</v>
      </c>
      <c r="B5">
        <v>2.1993417500136299</v>
      </c>
      <c r="C5">
        <f>VLOOKUP(A5,[1]API_SH.STA.DIAB.ZS_DS2_en_csv_v!$A$6:$B$269,2,FALSE)</f>
        <v>4.5</v>
      </c>
    </row>
    <row r="6" spans="1:3" x14ac:dyDescent="0.25">
      <c r="A6" s="2" t="s">
        <v>4</v>
      </c>
      <c r="B6">
        <v>14.2026306207364</v>
      </c>
      <c r="C6">
        <f>VLOOKUP(A6,[1]API_SH.STA.DIAB.ZS_DS2_en_csv_v!$A$6:$B$269,2,FALSE)</f>
        <v>9</v>
      </c>
    </row>
    <row r="7" spans="1:3" x14ac:dyDescent="0.25">
      <c r="A7" s="2" t="s">
        <v>5</v>
      </c>
      <c r="C7">
        <f>VLOOKUP(A7,[1]API_SH.STA.DIAB.ZS_DS2_en_csv_v!$A$6:$B$269,2,FALSE)</f>
        <v>7.7</v>
      </c>
    </row>
    <row r="8" spans="1:3" x14ac:dyDescent="0.25">
      <c r="A8" s="2" t="s">
        <v>6</v>
      </c>
      <c r="B8">
        <v>4.6578375453860001</v>
      </c>
      <c r="C8">
        <f>VLOOKUP(A8,[1]API_SH.STA.DIAB.ZS_DS2_en_csv_v!$A$6:$B$269,2,FALSE)</f>
        <v>12.536001448713201</v>
      </c>
    </row>
    <row r="9" spans="1:3" x14ac:dyDescent="0.25">
      <c r="A9" s="2" t="s">
        <v>7</v>
      </c>
      <c r="B9">
        <v>1.15654945602229</v>
      </c>
      <c r="C9">
        <f>VLOOKUP(A9,[1]API_SH.STA.DIAB.ZS_DS2_en_csv_v!$A$6:$B$269,2,FALSE)</f>
        <v>16.3</v>
      </c>
    </row>
    <row r="10" spans="1:3" x14ac:dyDescent="0.25">
      <c r="A10" s="2" t="s">
        <v>8</v>
      </c>
      <c r="B10">
        <v>11.2431082719004</v>
      </c>
      <c r="C10">
        <f>VLOOKUP(A10,[1]API_SH.STA.DIAB.ZS_DS2_en_csv_v!$A$6:$B$269,2,FALSE)</f>
        <v>5.9</v>
      </c>
    </row>
    <row r="11" spans="1:3" x14ac:dyDescent="0.25">
      <c r="A11" s="2" t="s">
        <v>9</v>
      </c>
      <c r="B11">
        <v>11.4836677169087</v>
      </c>
      <c r="C11">
        <f>VLOOKUP(A11,[1]API_SH.STA.DIAB.ZS_DS2_en_csv_v!$A$6:$B$269,2,FALSE)</f>
        <v>6.1</v>
      </c>
    </row>
    <row r="12" spans="1:3" x14ac:dyDescent="0.25">
      <c r="A12" s="2" t="s">
        <v>10</v>
      </c>
      <c r="C12">
        <f>VLOOKUP(A12,[1]API_SH.STA.DIAB.ZS_DS2_en_csv_v!$A$6:$B$269,2,FALSE)</f>
        <v>0</v>
      </c>
    </row>
    <row r="13" spans="1:3" x14ac:dyDescent="0.25">
      <c r="A13" s="2" t="s">
        <v>11</v>
      </c>
      <c r="B13">
        <v>9.0549640643341096</v>
      </c>
      <c r="C13">
        <f>VLOOKUP(A13,[1]API_SH.STA.DIAB.ZS_DS2_en_csv_v!$A$6:$B$269,2,FALSE)</f>
        <v>13.1</v>
      </c>
    </row>
    <row r="14" spans="1:3" x14ac:dyDescent="0.25">
      <c r="A14" s="2" t="s">
        <v>12</v>
      </c>
      <c r="B14">
        <v>15.9212017459054</v>
      </c>
      <c r="C14">
        <f>VLOOKUP(A14,[1]API_SH.STA.DIAB.ZS_DS2_en_csv_v!$A$6:$B$269,2,FALSE)</f>
        <v>5.6</v>
      </c>
    </row>
    <row r="15" spans="1:3" x14ac:dyDescent="0.25">
      <c r="A15" s="2" t="s">
        <v>13</v>
      </c>
      <c r="B15">
        <v>19.075606285668201</v>
      </c>
      <c r="C15">
        <f>VLOOKUP(A15,[1]API_SH.STA.DIAB.ZS_DS2_en_csv_v!$A$6:$B$269,2,FALSE)</f>
        <v>6.6</v>
      </c>
    </row>
    <row r="16" spans="1:3" x14ac:dyDescent="0.25">
      <c r="A16" s="2" t="s">
        <v>14</v>
      </c>
      <c r="B16">
        <v>6.4463891203952999</v>
      </c>
      <c r="C16">
        <f>VLOOKUP(A16,[1]API_SH.STA.DIAB.ZS_DS2_en_csv_v!$A$6:$B$269,2,FALSE)</f>
        <v>6.1</v>
      </c>
    </row>
    <row r="17" spans="1:3" x14ac:dyDescent="0.25">
      <c r="A17" s="2" t="s">
        <v>15</v>
      </c>
      <c r="B17">
        <v>2.3120953152400001</v>
      </c>
      <c r="C17">
        <f>VLOOKUP(A17,[1]API_SH.STA.DIAB.ZS_DS2_en_csv_v!$A$6:$B$269,2,FALSE)</f>
        <v>5.0999999999999996</v>
      </c>
    </row>
    <row r="18" spans="1:3" x14ac:dyDescent="0.25">
      <c r="A18" s="2" t="s">
        <v>16</v>
      </c>
      <c r="B18">
        <v>19.006566066932098</v>
      </c>
      <c r="C18">
        <f>VLOOKUP(A18,[1]API_SH.STA.DIAB.ZS_DS2_en_csv_v!$A$6:$B$269,2,FALSE)</f>
        <v>4.5999999999999996</v>
      </c>
    </row>
    <row r="19" spans="1:3" x14ac:dyDescent="0.25">
      <c r="A19" s="2" t="s">
        <v>17</v>
      </c>
      <c r="B19">
        <v>3.2648849252077201</v>
      </c>
      <c r="C19">
        <f>VLOOKUP(A19,[1]API_SH.STA.DIAB.ZS_DS2_en_csv_v!$A$6:$B$269,2,FALSE)</f>
        <v>1</v>
      </c>
    </row>
    <row r="20" spans="1:3" x14ac:dyDescent="0.25">
      <c r="A20" s="2" t="s">
        <v>18</v>
      </c>
      <c r="B20">
        <v>2.4072875372920102</v>
      </c>
      <c r="C20">
        <f>VLOOKUP(A20,[1]API_SH.STA.DIAB.ZS_DS2_en_csv_v!$A$6:$B$269,2,FALSE)</f>
        <v>7.3</v>
      </c>
    </row>
    <row r="21" spans="1:3" x14ac:dyDescent="0.25">
      <c r="A21" s="2" t="s">
        <v>19</v>
      </c>
      <c r="B21">
        <v>5.1803513484748596</v>
      </c>
      <c r="C21">
        <f>VLOOKUP(A21,[1]API_SH.STA.DIAB.ZS_DS2_en_csv_v!$A$6:$B$269,2,FALSE)</f>
        <v>9.1999999999999993</v>
      </c>
    </row>
    <row r="22" spans="1:3" x14ac:dyDescent="0.25">
      <c r="A22" s="2" t="s">
        <v>20</v>
      </c>
      <c r="B22">
        <v>21.252967270985</v>
      </c>
      <c r="C22">
        <f>VLOOKUP(A22,[1]API_SH.STA.DIAB.ZS_DS2_en_csv_v!$A$6:$B$269,2,FALSE)</f>
        <v>6</v>
      </c>
    </row>
    <row r="23" spans="1:3" x14ac:dyDescent="0.25">
      <c r="A23" s="2" t="s">
        <v>21</v>
      </c>
      <c r="B23">
        <v>2.5188097286573301</v>
      </c>
      <c r="C23">
        <f>VLOOKUP(A23,[1]API_SH.STA.DIAB.ZS_DS2_en_csv_v!$A$6:$B$269,2,FALSE)</f>
        <v>15.6</v>
      </c>
    </row>
    <row r="24" spans="1:3" x14ac:dyDescent="0.25">
      <c r="A24" s="2" t="s">
        <v>22</v>
      </c>
      <c r="B24">
        <v>7.4832726544487302</v>
      </c>
      <c r="C24">
        <f>VLOOKUP(A24,[1]API_SH.STA.DIAB.ZS_DS2_en_csv_v!$A$6:$B$269,2,FALSE)</f>
        <v>8.8000000000000007</v>
      </c>
    </row>
    <row r="25" spans="1:3" x14ac:dyDescent="0.25">
      <c r="A25" s="2" t="s">
        <v>23</v>
      </c>
      <c r="B25">
        <v>17.201151166313199</v>
      </c>
      <c r="C25">
        <f>VLOOKUP(A25,[1]API_SH.STA.DIAB.ZS_DS2_en_csv_v!$A$6:$B$269,2,FALSE)</f>
        <v>9</v>
      </c>
    </row>
    <row r="26" spans="1:3" x14ac:dyDescent="0.25">
      <c r="A26" s="2" t="s">
        <v>24</v>
      </c>
      <c r="B26">
        <v>15.2008413514816</v>
      </c>
      <c r="C26">
        <f>VLOOKUP(A26,[1]API_SH.STA.DIAB.ZS_DS2_en_csv_v!$A$6:$B$269,2,FALSE)</f>
        <v>5</v>
      </c>
    </row>
    <row r="27" spans="1:3" x14ac:dyDescent="0.25">
      <c r="A27" s="2" t="s">
        <v>25</v>
      </c>
      <c r="B27">
        <v>4.8673892604898601</v>
      </c>
      <c r="C27">
        <f>VLOOKUP(A27,[1]API_SH.STA.DIAB.ZS_DS2_en_csv_v!$A$6:$B$269,2,FALSE)</f>
        <v>17.100000000000001</v>
      </c>
    </row>
    <row r="28" spans="1:3" x14ac:dyDescent="0.25">
      <c r="A28" s="2" t="s">
        <v>26</v>
      </c>
      <c r="C28">
        <f>VLOOKUP(A28,[1]API_SH.STA.DIAB.ZS_DS2_en_csv_v!$A$6:$B$269,2,FALSE)</f>
        <v>6.7</v>
      </c>
    </row>
    <row r="29" spans="1:3" x14ac:dyDescent="0.25">
      <c r="A29" s="2" t="s">
        <v>27</v>
      </c>
      <c r="B29">
        <v>7.33863164569056</v>
      </c>
      <c r="C29">
        <f>VLOOKUP(A29,[1]API_SH.STA.DIAB.ZS_DS2_en_csv_v!$A$6:$B$269,2,FALSE)</f>
        <v>6.8</v>
      </c>
    </row>
    <row r="30" spans="1:3" x14ac:dyDescent="0.25">
      <c r="A30" s="2" t="s">
        <v>28</v>
      </c>
      <c r="B30">
        <v>9.2516080360606505</v>
      </c>
      <c r="C30">
        <f>VLOOKUP(A30,[1]API_SH.STA.DIAB.ZS_DS2_en_csv_v!$A$6:$B$269,2,FALSE)</f>
        <v>10.4</v>
      </c>
    </row>
    <row r="31" spans="1:3" x14ac:dyDescent="0.25">
      <c r="A31" s="2" t="s">
        <v>29</v>
      </c>
      <c r="B31">
        <v>16.230990331852599</v>
      </c>
      <c r="C31">
        <f>VLOOKUP(A31,[1]API_SH.STA.DIAB.ZS_DS2_en_csv_v!$A$6:$B$269,2,FALSE)</f>
        <v>13.4</v>
      </c>
    </row>
    <row r="32" spans="1:3" x14ac:dyDescent="0.25">
      <c r="A32" s="2" t="s">
        <v>30</v>
      </c>
      <c r="B32">
        <v>5.2088117520800399</v>
      </c>
      <c r="C32">
        <f>VLOOKUP(A32,[1]API_SH.STA.DIAB.ZS_DS2_en_csv_v!$A$6:$B$269,2,FALSE)</f>
        <v>13.3</v>
      </c>
    </row>
    <row r="33" spans="1:3" x14ac:dyDescent="0.25">
      <c r="A33" s="2" t="s">
        <v>31</v>
      </c>
      <c r="B33">
        <v>6.09297437268377</v>
      </c>
      <c r="C33">
        <f>VLOOKUP(A33,[1]API_SH.STA.DIAB.ZS_DS2_en_csv_v!$A$6:$B$269,2,FALSE)</f>
        <v>10.3</v>
      </c>
    </row>
    <row r="34" spans="1:3" x14ac:dyDescent="0.25">
      <c r="A34" s="2" t="s">
        <v>32</v>
      </c>
      <c r="B34">
        <v>4.3658953412710098</v>
      </c>
      <c r="C34">
        <f>VLOOKUP(A34,[1]API_SH.STA.DIAB.ZS_DS2_en_csv_v!$A$6:$B$269,2,FALSE)</f>
        <v>5.8</v>
      </c>
    </row>
    <row r="35" spans="1:3" x14ac:dyDescent="0.25">
      <c r="A35" s="2" t="s">
        <v>33</v>
      </c>
      <c r="B35">
        <v>2.8147901504367101</v>
      </c>
      <c r="C35">
        <f>VLOOKUP(A35,[1]API_SH.STA.DIAB.ZS_DS2_en_csv_v!$A$6:$B$269,2,FALSE)</f>
        <v>6</v>
      </c>
    </row>
    <row r="36" spans="1:3" x14ac:dyDescent="0.25">
      <c r="A36" s="2" t="s">
        <v>34</v>
      </c>
      <c r="B36">
        <v>17.647896889921299</v>
      </c>
      <c r="C36">
        <f>VLOOKUP(A36,[1]API_SH.STA.DIAB.ZS_DS2_en_csv_v!$A$6:$B$269,2,FALSE)</f>
        <v>7.6</v>
      </c>
    </row>
    <row r="37" spans="1:3" x14ac:dyDescent="0.25">
      <c r="A37" s="2" t="s">
        <v>35</v>
      </c>
      <c r="B37">
        <v>18.952824816800401</v>
      </c>
      <c r="C37">
        <f>VLOOKUP(A37,[1]API_SH.STA.DIAB.ZS_DS2_en_csv_v!$A$6:$B$269,2,FALSE)</f>
        <v>6.2960015431364802</v>
      </c>
    </row>
    <row r="38" spans="1:3" x14ac:dyDescent="0.25">
      <c r="A38" s="2" t="s">
        <v>36</v>
      </c>
      <c r="B38">
        <v>18.8379960576695</v>
      </c>
      <c r="C38">
        <f>VLOOKUP(A38,[1]API_SH.STA.DIAB.ZS_DS2_en_csv_v!$A$6:$B$269,2,FALSE)</f>
        <v>5.7</v>
      </c>
    </row>
    <row r="39" spans="1:3" x14ac:dyDescent="0.25">
      <c r="A39" s="2" t="s">
        <v>37</v>
      </c>
      <c r="B39">
        <v>17.6014025391997</v>
      </c>
      <c r="C39">
        <f>VLOOKUP(A39,[1]API_SH.STA.DIAB.ZS_DS2_en_csv_v!$A$6:$B$269,2,FALSE)</f>
        <v>3.9</v>
      </c>
    </row>
    <row r="40" spans="1:3" x14ac:dyDescent="0.25">
      <c r="A40" s="2" t="s">
        <v>38</v>
      </c>
      <c r="B40">
        <v>11.881540127768799</v>
      </c>
      <c r="C40">
        <f>VLOOKUP(A40,[1]API_SH.STA.DIAB.ZS_DS2_en_csv_v!$A$6:$B$269,2,FALSE)</f>
        <v>8.6</v>
      </c>
    </row>
    <row r="41" spans="1:3" x14ac:dyDescent="0.25">
      <c r="A41" s="2" t="s">
        <v>39</v>
      </c>
      <c r="B41">
        <v>11.4721930236832</v>
      </c>
      <c r="C41">
        <f>VLOOKUP(A41,[1]API_SH.STA.DIAB.ZS_DS2_en_csv_v!$A$6:$B$269,2,FALSE)</f>
        <v>9.1999999999999993</v>
      </c>
    </row>
    <row r="42" spans="1:3" x14ac:dyDescent="0.25">
      <c r="A42" s="2" t="s">
        <v>40</v>
      </c>
      <c r="B42">
        <v>2.8731193429412598</v>
      </c>
      <c r="C42">
        <f>VLOOKUP(A42,[1]API_SH.STA.DIAB.ZS_DS2_en_csv_v!$A$6:$B$269,2,FALSE)</f>
        <v>2.4</v>
      </c>
    </row>
    <row r="43" spans="1:3" x14ac:dyDescent="0.25">
      <c r="A43" s="2" t="s">
        <v>41</v>
      </c>
      <c r="B43">
        <v>2.72364990775371</v>
      </c>
      <c r="C43">
        <f>VLOOKUP(A43,[1]API_SH.STA.DIAB.ZS_DS2_en_csv_v!$A$6:$B$269,2,FALSE)</f>
        <v>6</v>
      </c>
    </row>
    <row r="44" spans="1:3" x14ac:dyDescent="0.25">
      <c r="A44" s="2" t="s">
        <v>42</v>
      </c>
      <c r="B44">
        <v>3.0169396174125702</v>
      </c>
      <c r="C44">
        <f>VLOOKUP(A44,[1]API_SH.STA.DIAB.ZS_DS2_en_csv_v!$A$6:$B$269,2,FALSE)</f>
        <v>6</v>
      </c>
    </row>
    <row r="45" spans="1:3" x14ac:dyDescent="0.25">
      <c r="A45" s="2" t="s">
        <v>43</v>
      </c>
      <c r="B45">
        <v>2.7214158960454999</v>
      </c>
      <c r="C45">
        <f>VLOOKUP(A45,[1]API_SH.STA.DIAB.ZS_DS2_en_csv_v!$A$6:$B$269,2,FALSE)</f>
        <v>6</v>
      </c>
    </row>
    <row r="46" spans="1:3" x14ac:dyDescent="0.25">
      <c r="A46" s="2" t="s">
        <v>44</v>
      </c>
      <c r="B46">
        <v>8.7658300072966604</v>
      </c>
      <c r="C46">
        <f>VLOOKUP(A46,[1]API_SH.STA.DIAB.ZS_DS2_en_csv_v!$A$6:$B$269,2,FALSE)</f>
        <v>7.4</v>
      </c>
    </row>
    <row r="47" spans="1:3" x14ac:dyDescent="0.25">
      <c r="A47" s="2" t="s">
        <v>45</v>
      </c>
      <c r="B47">
        <v>3.05540342654598</v>
      </c>
      <c r="C47">
        <f>VLOOKUP(A47,[1]API_SH.STA.DIAB.ZS_DS2_en_csv_v!$A$6:$B$269,2,FALSE)</f>
        <v>12.3</v>
      </c>
    </row>
    <row r="48" spans="1:3" x14ac:dyDescent="0.25">
      <c r="A48" s="2" t="s">
        <v>46</v>
      </c>
      <c r="B48">
        <v>4.6983734441343099</v>
      </c>
      <c r="C48">
        <f>VLOOKUP(A48,[1]API_SH.STA.DIAB.ZS_DS2_en_csv_v!$A$6:$B$269,2,FALSE)</f>
        <v>2.4</v>
      </c>
    </row>
    <row r="49" spans="1:3" x14ac:dyDescent="0.25">
      <c r="A49" s="2" t="s">
        <v>47</v>
      </c>
      <c r="B49">
        <v>9.8804353231194195</v>
      </c>
      <c r="C49">
        <f>VLOOKUP(A49,[1]API_SH.STA.DIAB.ZS_DS2_en_csv_v!$A$6:$B$269,2,FALSE)</f>
        <v>9.1</v>
      </c>
    </row>
    <row r="50" spans="1:3" x14ac:dyDescent="0.25">
      <c r="A50" s="2" t="s">
        <v>48</v>
      </c>
      <c r="B50">
        <v>9.00064147725368</v>
      </c>
      <c r="C50">
        <f>VLOOKUP(A50,[1]API_SH.STA.DIAB.ZS_DS2_en_csv_v!$A$6:$B$269,2,FALSE)</f>
        <v>11.6293459563468</v>
      </c>
    </row>
    <row r="51" spans="1:3" x14ac:dyDescent="0.25">
      <c r="A51" s="2" t="s">
        <v>49</v>
      </c>
      <c r="B51">
        <v>15.5649591568629</v>
      </c>
      <c r="C51">
        <f>VLOOKUP(A51,[1]API_SH.STA.DIAB.ZS_DS2_en_csv_v!$A$6:$B$269,2,FALSE)</f>
        <v>9.6</v>
      </c>
    </row>
    <row r="52" spans="1:3" x14ac:dyDescent="0.25">
      <c r="A52" s="2" t="s">
        <v>50</v>
      </c>
      <c r="B52">
        <v>17.168836890542401</v>
      </c>
      <c r="C52">
        <f>VLOOKUP(A52,[1]API_SH.STA.DIAB.ZS_DS2_en_csv_v!$A$6:$B$269,2,FALSE)</f>
        <v>11.6</v>
      </c>
    </row>
    <row r="53" spans="1:3" x14ac:dyDescent="0.25">
      <c r="A53" s="2" t="s">
        <v>51</v>
      </c>
      <c r="C53">
        <f>VLOOKUP(A53,[1]API_SH.STA.DIAB.ZS_DS2_en_csv_v!$A$6:$B$269,2,FALSE)</f>
        <v>6.8</v>
      </c>
    </row>
    <row r="54" spans="1:3" x14ac:dyDescent="0.25">
      <c r="A54" s="2" t="s">
        <v>52</v>
      </c>
      <c r="B54">
        <v>14.0482656487913</v>
      </c>
      <c r="C54">
        <f>VLOOKUP(A54,[1]API_SH.STA.DIAB.ZS_DS2_en_csv_v!$A$6:$B$269,2,FALSE)</f>
        <v>9</v>
      </c>
    </row>
    <row r="55" spans="1:3" x14ac:dyDescent="0.25">
      <c r="A55" s="2" t="s">
        <v>53</v>
      </c>
      <c r="B55">
        <v>19.800744844637201</v>
      </c>
      <c r="C55">
        <f>VLOOKUP(A55,[1]API_SH.STA.DIAB.ZS_DS2_en_csv_v!$A$6:$B$269,2,FALSE)</f>
        <v>7</v>
      </c>
    </row>
    <row r="56" spans="1:3" x14ac:dyDescent="0.25">
      <c r="A56" s="2" t="s">
        <v>54</v>
      </c>
      <c r="B56">
        <v>21.562992320908901</v>
      </c>
      <c r="C56">
        <f>VLOOKUP(A56,[1]API_SH.STA.DIAB.ZS_DS2_en_csv_v!$A$6:$B$269,2,FALSE)</f>
        <v>10.4</v>
      </c>
    </row>
    <row r="57" spans="1:3" x14ac:dyDescent="0.25">
      <c r="A57" s="2" t="s">
        <v>55</v>
      </c>
      <c r="B57">
        <v>4.6090636427133402</v>
      </c>
      <c r="C57">
        <f>VLOOKUP(A57,[1]API_SH.STA.DIAB.ZS_DS2_en_csv_v!$A$6:$B$269,2,FALSE)</f>
        <v>5.0999999999999996</v>
      </c>
    </row>
    <row r="58" spans="1:3" x14ac:dyDescent="0.25">
      <c r="A58" s="2" t="s">
        <v>56</v>
      </c>
      <c r="C58">
        <f>VLOOKUP(A58,[1]API_SH.STA.DIAB.ZS_DS2_en_csv_v!$A$6:$B$269,2,FALSE)</f>
        <v>11.6</v>
      </c>
    </row>
    <row r="59" spans="1:3" x14ac:dyDescent="0.25">
      <c r="A59" s="2" t="s">
        <v>57</v>
      </c>
      <c r="B59">
        <v>19.965259128921002</v>
      </c>
      <c r="C59">
        <f>VLOOKUP(A59,[1]API_SH.STA.DIAB.ZS_DS2_en_csv_v!$A$6:$B$269,2,FALSE)</f>
        <v>8.3000000000000007</v>
      </c>
    </row>
    <row r="60" spans="1:3" x14ac:dyDescent="0.25">
      <c r="A60" s="2" t="s">
        <v>58</v>
      </c>
      <c r="B60">
        <v>7.2983896575440603</v>
      </c>
      <c r="C60">
        <f>VLOOKUP(A60,[1]API_SH.STA.DIAB.ZS_DS2_en_csv_v!$A$6:$B$269,2,FALSE)</f>
        <v>8.6</v>
      </c>
    </row>
    <row r="61" spans="1:3" x14ac:dyDescent="0.25">
      <c r="A61" s="2" t="s">
        <v>59</v>
      </c>
      <c r="B61">
        <v>6.5527778819128599</v>
      </c>
      <c r="C61">
        <f>VLOOKUP(A61,[1]API_SH.STA.DIAB.ZS_DS2_en_csv_v!$A$6:$B$269,2,FALSE)</f>
        <v>6.7</v>
      </c>
    </row>
    <row r="62" spans="1:3" x14ac:dyDescent="0.25">
      <c r="A62" s="2" t="s">
        <v>60</v>
      </c>
      <c r="B62">
        <v>9.9312199437951296</v>
      </c>
      <c r="C62">
        <f>VLOOKUP(A62,[1]API_SH.STA.DIAB.ZS_DS2_en_csv_v!$A$6:$B$269,2,FALSE)</f>
        <v>8.4880617736044499</v>
      </c>
    </row>
    <row r="63" spans="1:3" x14ac:dyDescent="0.25">
      <c r="A63" s="2" t="s">
        <v>61</v>
      </c>
      <c r="B63">
        <v>5.9694093217855899</v>
      </c>
      <c r="C63">
        <f>VLOOKUP(A63,[1]API_SH.STA.DIAB.ZS_DS2_en_csv_v!$A$6:$B$269,2,FALSE)</f>
        <v>10.0909103048341</v>
      </c>
    </row>
    <row r="64" spans="1:3" x14ac:dyDescent="0.25">
      <c r="A64" s="2" t="s">
        <v>62</v>
      </c>
      <c r="B64">
        <v>11.178944246511501</v>
      </c>
      <c r="C64">
        <f>VLOOKUP(A64,[1]API_SH.STA.DIAB.ZS_DS2_en_csv_v!$A$6:$B$269,2,FALSE)</f>
        <v>8.2026083003578005</v>
      </c>
    </row>
    <row r="65" spans="1:3" x14ac:dyDescent="0.25">
      <c r="A65" s="2" t="s">
        <v>63</v>
      </c>
      <c r="B65">
        <v>12.0105228311915</v>
      </c>
      <c r="C65">
        <f>VLOOKUP(A65,[1]API_SH.STA.DIAB.ZS_DS2_en_csv_v!$A$6:$B$269,2,FALSE)</f>
        <v>7.2314159554228299</v>
      </c>
    </row>
    <row r="66" spans="1:3" x14ac:dyDescent="0.25">
      <c r="A66" s="2" t="s">
        <v>64</v>
      </c>
      <c r="B66">
        <v>16.6212908958512</v>
      </c>
      <c r="C66">
        <f>VLOOKUP(A66,[1]API_SH.STA.DIAB.ZS_DS2_en_csv_v!$A$6:$B$269,2,FALSE)</f>
        <v>6.6869693783964301</v>
      </c>
    </row>
    <row r="67" spans="1:3" x14ac:dyDescent="0.25">
      <c r="A67" s="2" t="s">
        <v>65</v>
      </c>
      <c r="B67">
        <v>7.3721993670649297</v>
      </c>
      <c r="C67">
        <f>VLOOKUP(A67,[1]API_SH.STA.DIAB.ZS_DS2_en_csv_v!$A$6:$B$269,2,FALSE)</f>
        <v>5.5</v>
      </c>
    </row>
    <row r="68" spans="1:3" x14ac:dyDescent="0.25">
      <c r="A68" s="2" t="s">
        <v>66</v>
      </c>
      <c r="B68">
        <v>5.2763329763287699</v>
      </c>
      <c r="C68">
        <f>VLOOKUP(A68,[1]API_SH.STA.DIAB.ZS_DS2_en_csv_v!$A$6:$B$269,2,FALSE)</f>
        <v>17.2</v>
      </c>
    </row>
    <row r="69" spans="1:3" x14ac:dyDescent="0.25">
      <c r="A69" s="2" t="s">
        <v>67</v>
      </c>
      <c r="B69">
        <v>20.8562879785886</v>
      </c>
      <c r="C69">
        <f>VLOOKUP(A69,[1]API_SH.STA.DIAB.ZS_DS2_en_csv_v!$A$6:$B$269,2,FALSE)</f>
        <v>6.7603268471930296</v>
      </c>
    </row>
    <row r="70" spans="1:3" x14ac:dyDescent="0.25">
      <c r="A70" s="2" t="s">
        <v>68</v>
      </c>
      <c r="C70">
        <f>VLOOKUP(A70,[1]API_SH.STA.DIAB.ZS_DS2_en_csv_v!$A$6:$B$269,2,FALSE)</f>
        <v>5.0999999999999996</v>
      </c>
    </row>
    <row r="71" spans="1:3" x14ac:dyDescent="0.25">
      <c r="A71" s="2" t="s">
        <v>69</v>
      </c>
      <c r="B71">
        <v>19.647822947821599</v>
      </c>
      <c r="C71">
        <f>VLOOKUP(A71,[1]API_SH.STA.DIAB.ZS_DS2_en_csv_v!$A$6:$B$269,2,FALSE)</f>
        <v>6.9</v>
      </c>
    </row>
    <row r="72" spans="1:3" x14ac:dyDescent="0.25">
      <c r="A72" s="2" t="s">
        <v>70</v>
      </c>
      <c r="B72">
        <v>19.991807780044201</v>
      </c>
      <c r="C72">
        <f>VLOOKUP(A72,[1]API_SH.STA.DIAB.ZS_DS2_en_csv_v!$A$6:$B$269,2,FALSE)</f>
        <v>4.2</v>
      </c>
    </row>
    <row r="73" spans="1:3" x14ac:dyDescent="0.25">
      <c r="A73" s="2" t="s">
        <v>71</v>
      </c>
      <c r="B73">
        <v>3.5166904550042601</v>
      </c>
      <c r="C73">
        <f>VLOOKUP(A73,[1]API_SH.STA.DIAB.ZS_DS2_en_csv_v!$A$6:$B$269,2,FALSE)</f>
        <v>4.3</v>
      </c>
    </row>
    <row r="74" spans="1:3" x14ac:dyDescent="0.25">
      <c r="A74" s="2" t="s">
        <v>72</v>
      </c>
      <c r="B74">
        <v>20.4634673002057</v>
      </c>
      <c r="C74">
        <f>VLOOKUP(A74,[1]API_SH.STA.DIAB.ZS_DS2_en_csv_v!$A$6:$B$269,2,FALSE)</f>
        <v>6.6707202061820601</v>
      </c>
    </row>
    <row r="75" spans="1:3" x14ac:dyDescent="0.25">
      <c r="A75" s="2" t="s">
        <v>73</v>
      </c>
      <c r="B75">
        <v>3.4061375129188201</v>
      </c>
      <c r="C75">
        <f>VLOOKUP(A75,[1]API_SH.STA.DIAB.ZS_DS2_en_csv_v!$A$6:$B$269,2,FALSE)</f>
        <v>6.4786452312946397</v>
      </c>
    </row>
    <row r="76" spans="1:3" x14ac:dyDescent="0.25">
      <c r="A76" s="2" t="s">
        <v>74</v>
      </c>
      <c r="B76">
        <v>22.140644623904301</v>
      </c>
      <c r="C76">
        <f>VLOOKUP(A76,[1]API_SH.STA.DIAB.ZS_DS2_en_csv_v!$A$6:$B$269,2,FALSE)</f>
        <v>5.6</v>
      </c>
    </row>
    <row r="77" spans="1:3" x14ac:dyDescent="0.25">
      <c r="A77" s="2" t="s">
        <v>75</v>
      </c>
      <c r="B77">
        <v>5.6242295941471099</v>
      </c>
      <c r="C77">
        <f>VLOOKUP(A77,[1]API_SH.STA.DIAB.ZS_DS2_en_csv_v!$A$6:$B$269,2,FALSE)</f>
        <v>14.7</v>
      </c>
    </row>
    <row r="78" spans="1:3" x14ac:dyDescent="0.25">
      <c r="A78" s="2" t="s">
        <v>76</v>
      </c>
      <c r="B78">
        <v>20.3913702817859</v>
      </c>
      <c r="C78">
        <f>VLOOKUP(A78,[1]API_SH.STA.DIAB.ZS_DS2_en_csv_v!$A$6:$B$269,2,FALSE)</f>
        <v>4.8</v>
      </c>
    </row>
    <row r="79" spans="1:3" x14ac:dyDescent="0.25">
      <c r="A79" s="2" t="s">
        <v>77</v>
      </c>
      <c r="C79">
        <f>VLOOKUP(A79,[1]API_SH.STA.DIAB.ZS_DS2_en_csv_v!$A$6:$B$269,2,FALSE)</f>
        <v>4.7</v>
      </c>
    </row>
    <row r="80" spans="1:3" x14ac:dyDescent="0.25">
      <c r="A80" s="2" t="s">
        <v>78</v>
      </c>
      <c r="B80">
        <v>4.1927689671835902</v>
      </c>
      <c r="C80">
        <f>VLOOKUP(A80,[1]API_SH.STA.DIAB.ZS_DS2_en_csv_v!$A$6:$B$269,2,FALSE)</f>
        <v>11.9</v>
      </c>
    </row>
    <row r="81" spans="1:3" x14ac:dyDescent="0.25">
      <c r="A81" s="2" t="s">
        <v>79</v>
      </c>
      <c r="B81">
        <v>3.5447272573287298</v>
      </c>
      <c r="C81">
        <f>VLOOKUP(A81,[1]API_SH.STA.DIAB.ZS_DS2_en_csv_v!$A$6:$B$269,2,FALSE)</f>
        <v>6</v>
      </c>
    </row>
    <row r="82" spans="1:3" x14ac:dyDescent="0.25">
      <c r="A82" s="2" t="s">
        <v>80</v>
      </c>
      <c r="B82">
        <v>18.508695639039701</v>
      </c>
      <c r="C82">
        <f>VLOOKUP(A82,[1]API_SH.STA.DIAB.ZS_DS2_en_csv_v!$A$6:$B$269,2,FALSE)</f>
        <v>3.9</v>
      </c>
    </row>
    <row r="83" spans="1:3" x14ac:dyDescent="0.25">
      <c r="A83" s="2" t="s">
        <v>81</v>
      </c>
      <c r="B83">
        <v>15.0610556287397</v>
      </c>
      <c r="C83">
        <f>VLOOKUP(A83,[1]API_SH.STA.DIAB.ZS_DS2_en_csv_v!$A$6:$B$269,2,FALSE)</f>
        <v>5.8</v>
      </c>
    </row>
    <row r="84" spans="1:3" x14ac:dyDescent="0.25">
      <c r="A84" s="2" t="s">
        <v>82</v>
      </c>
      <c r="B84">
        <v>3.0973221781311602</v>
      </c>
      <c r="C84">
        <f>VLOOKUP(A84,[1]API_SH.STA.DIAB.ZS_DS2_en_csv_v!$A$6:$B$269,2,FALSE)</f>
        <v>2.5</v>
      </c>
    </row>
    <row r="85" spans="1:3" x14ac:dyDescent="0.25">
      <c r="A85" s="2" t="s">
        <v>83</v>
      </c>
      <c r="C85">
        <f>VLOOKUP(A85,[1]API_SH.STA.DIAB.ZS_DS2_en_csv_v!$A$6:$B$269,2,FALSE)</f>
        <v>0</v>
      </c>
    </row>
    <row r="86" spans="1:3" x14ac:dyDescent="0.25">
      <c r="A86" s="2" t="s">
        <v>84</v>
      </c>
      <c r="B86">
        <v>2.9419055901045201</v>
      </c>
      <c r="C86">
        <f>VLOOKUP(A86,[1]API_SH.STA.DIAB.ZS_DS2_en_csv_v!$A$6:$B$269,2,FALSE)</f>
        <v>2.4</v>
      </c>
    </row>
    <row r="87" spans="1:3" x14ac:dyDescent="0.25">
      <c r="A87" s="2" t="s">
        <v>85</v>
      </c>
      <c r="B87">
        <v>2.56092543103779</v>
      </c>
      <c r="C87">
        <f>VLOOKUP(A87,[1]API_SH.STA.DIAB.ZS_DS2_en_csv_v!$A$6:$B$269,2,FALSE)</f>
        <v>1.9</v>
      </c>
    </row>
    <row r="88" spans="1:3" x14ac:dyDescent="0.25">
      <c r="A88" s="2" t="s">
        <v>86</v>
      </c>
      <c r="B88">
        <v>2.86326045513561</v>
      </c>
      <c r="C88">
        <f>VLOOKUP(A88,[1]API_SH.STA.DIAB.ZS_DS2_en_csv_v!$A$6:$B$269,2,FALSE)</f>
        <v>2.4</v>
      </c>
    </row>
    <row r="89" spans="1:3" x14ac:dyDescent="0.25">
      <c r="A89" s="2" t="s">
        <v>87</v>
      </c>
      <c r="B89">
        <v>2.4245088076130599</v>
      </c>
      <c r="C89">
        <f>VLOOKUP(A89,[1]API_SH.STA.DIAB.ZS_DS2_en_csv_v!$A$6:$B$269,2,FALSE)</f>
        <v>6</v>
      </c>
    </row>
    <row r="90" spans="1:3" x14ac:dyDescent="0.25">
      <c r="A90" s="2" t="s">
        <v>88</v>
      </c>
      <c r="B90">
        <v>21.941470126142701</v>
      </c>
      <c r="C90">
        <f>VLOOKUP(A90,[1]API_SH.STA.DIAB.ZS_DS2_en_csv_v!$A$6:$B$269,2,FALSE)</f>
        <v>4.7</v>
      </c>
    </row>
    <row r="91" spans="1:3" x14ac:dyDescent="0.25">
      <c r="A91" s="2" t="s">
        <v>89</v>
      </c>
      <c r="B91">
        <v>9.67741935483871</v>
      </c>
      <c r="C91">
        <f>VLOOKUP(A91,[1]API_SH.STA.DIAB.ZS_DS2_en_csv_v!$A$6:$B$269,2,FALSE)</f>
        <v>10.7</v>
      </c>
    </row>
    <row r="92" spans="1:3" x14ac:dyDescent="0.25">
      <c r="A92" s="2" t="s">
        <v>90</v>
      </c>
      <c r="C92">
        <f>VLOOKUP(A92,[1]API_SH.STA.DIAB.ZS_DS2_en_csv_v!$A$6:$B$269,2,FALSE)</f>
        <v>2.1</v>
      </c>
    </row>
    <row r="93" spans="1:3" x14ac:dyDescent="0.25">
      <c r="A93" s="2" t="s">
        <v>91</v>
      </c>
      <c r="B93">
        <v>4.9289843307773102</v>
      </c>
      <c r="C93">
        <f>VLOOKUP(A93,[1]API_SH.STA.DIAB.ZS_DS2_en_csv_v!$A$6:$B$269,2,FALSE)</f>
        <v>10</v>
      </c>
    </row>
    <row r="94" spans="1:3" x14ac:dyDescent="0.25">
      <c r="A94" s="2" t="s">
        <v>92</v>
      </c>
      <c r="B94">
        <v>10.189845421832199</v>
      </c>
      <c r="C94">
        <f>VLOOKUP(A94,[1]API_SH.STA.DIAB.ZS_DS2_en_csv_v!$A$6:$B$269,2,FALSE)</f>
        <v>18.7</v>
      </c>
    </row>
    <row r="95" spans="1:3" x14ac:dyDescent="0.25">
      <c r="A95" s="2" t="s">
        <v>93</v>
      </c>
      <c r="B95">
        <v>6.7115843048880501</v>
      </c>
      <c r="C95">
        <f>VLOOKUP(A95,[1]API_SH.STA.DIAB.ZS_DS2_en_csv_v!$A$6:$B$269,2,FALSE)</f>
        <v>11.6</v>
      </c>
    </row>
    <row r="96" spans="1:3" x14ac:dyDescent="0.25">
      <c r="A96" s="2" t="s">
        <v>94</v>
      </c>
      <c r="B96">
        <v>18.264478588414601</v>
      </c>
      <c r="C96">
        <f>VLOOKUP(A96,[1]API_SH.STA.DIAB.ZS_DS2_en_csv_v!$A$6:$B$269,2,FALSE)</f>
        <v>7.9317880782240202</v>
      </c>
    </row>
    <row r="97" spans="1:3" x14ac:dyDescent="0.25">
      <c r="A97" s="2" t="s">
        <v>95</v>
      </c>
      <c r="B97">
        <v>17.498252456848</v>
      </c>
      <c r="C97">
        <f>VLOOKUP(A97,[1]API_SH.STA.DIAB.ZS_DS2_en_csv_v!$A$6:$B$269,2,FALSE)</f>
        <v>4.5</v>
      </c>
    </row>
    <row r="98" spans="1:3" x14ac:dyDescent="0.25">
      <c r="A98" s="2" t="s">
        <v>96</v>
      </c>
      <c r="B98">
        <v>4.8281895240945696</v>
      </c>
      <c r="C98">
        <f>VLOOKUP(A98,[1]API_SH.STA.DIAB.ZS_DS2_en_csv_v!$A$6:$B$269,2,FALSE)</f>
        <v>7.3</v>
      </c>
    </row>
    <row r="99" spans="1:3" x14ac:dyDescent="0.25">
      <c r="A99" s="2" t="s">
        <v>97</v>
      </c>
      <c r="B99">
        <v>3.0485391106252302</v>
      </c>
      <c r="C99">
        <f>VLOOKUP(A99,[1]API_SH.STA.DIAB.ZS_DS2_en_csv_v!$A$6:$B$269,2,FALSE)</f>
        <v>5.7293189740334203</v>
      </c>
    </row>
    <row r="100" spans="1:3" x14ac:dyDescent="0.25">
      <c r="A100" s="2" t="s">
        <v>98</v>
      </c>
      <c r="B100">
        <v>20.860135234597699</v>
      </c>
      <c r="C100">
        <f>VLOOKUP(A100,[1]API_SH.STA.DIAB.ZS_DS2_en_csv_v!$A$6:$B$269,2,FALSE)</f>
        <v>5.4</v>
      </c>
    </row>
    <row r="101" spans="1:3" x14ac:dyDescent="0.25">
      <c r="A101" s="2" t="s">
        <v>99</v>
      </c>
      <c r="B101">
        <v>5.0636695460752001</v>
      </c>
      <c r="C101">
        <f>VLOOKUP(A101,[1]API_SH.STA.DIAB.ZS_DS2_en_csv_v!$A$6:$B$269,2,FALSE)</f>
        <v>6.7</v>
      </c>
    </row>
    <row r="102" spans="1:3" x14ac:dyDescent="0.25">
      <c r="A102" s="2" t="s">
        <v>100</v>
      </c>
      <c r="B102">
        <v>19.694457606700201</v>
      </c>
      <c r="C102">
        <f>VLOOKUP(A102,[1]API_SH.STA.DIAB.ZS_DS2_en_csv_v!$A$6:$B$269,2,FALSE)</f>
        <v>6.9</v>
      </c>
    </row>
    <row r="103" spans="1:3" x14ac:dyDescent="0.25">
      <c r="A103" s="2" t="s">
        <v>101</v>
      </c>
      <c r="B103">
        <v>8.7914237737547793</v>
      </c>
      <c r="C103">
        <f>VLOOKUP(A103,[1]API_SH.STA.DIAB.ZS_DS2_en_csv_v!$A$6:$B$269,2,FALSE)</f>
        <v>9.3019768055285503</v>
      </c>
    </row>
    <row r="104" spans="1:3" x14ac:dyDescent="0.25">
      <c r="A104" s="2" t="s">
        <v>102</v>
      </c>
      <c r="B104">
        <v>7.44679095908685</v>
      </c>
      <c r="C104">
        <f>VLOOKUP(A104,[1]API_SH.STA.DIAB.ZS_DS2_en_csv_v!$A$6:$B$269,2,FALSE)</f>
        <v>8.9868596253335493</v>
      </c>
    </row>
    <row r="105" spans="1:3" x14ac:dyDescent="0.25">
      <c r="A105" s="2" t="s">
        <v>103</v>
      </c>
      <c r="B105">
        <v>3.5660966762344199</v>
      </c>
      <c r="C105">
        <f>VLOOKUP(A105,[1]API_SH.STA.DIAB.ZS_DS2_en_csv_v!$A$6:$B$269,2,FALSE)</f>
        <v>7.8512178246265902</v>
      </c>
    </row>
    <row r="106" spans="1:3" x14ac:dyDescent="0.25">
      <c r="A106" s="2" t="s">
        <v>104</v>
      </c>
      <c r="B106">
        <v>3.4653294133485999</v>
      </c>
      <c r="C106">
        <f>VLOOKUP(A106,[1]API_SH.STA.DIAB.ZS_DS2_en_csv_v!$A$6:$B$269,2,FALSE)</f>
        <v>10.6047411301316</v>
      </c>
    </row>
    <row r="107" spans="1:3" x14ac:dyDescent="0.25">
      <c r="A107" s="2" t="s">
        <v>105</v>
      </c>
      <c r="B107">
        <v>6.0503026824132098</v>
      </c>
      <c r="C107">
        <f>VLOOKUP(A107,[1]API_SH.STA.DIAB.ZS_DS2_en_csv_v!$A$6:$B$269,2,FALSE)</f>
        <v>6.3</v>
      </c>
    </row>
    <row r="108" spans="1:3" x14ac:dyDescent="0.25">
      <c r="A108" s="2" t="s">
        <v>106</v>
      </c>
      <c r="B108">
        <v>3.61719646756511</v>
      </c>
      <c r="C108">
        <f>VLOOKUP(A108,[1]API_SH.STA.DIAB.ZS_DS2_en_csv_v!$A$6:$B$269,2,FALSE)</f>
        <v>6.4577221489016203</v>
      </c>
    </row>
    <row r="109" spans="1:3" x14ac:dyDescent="0.25">
      <c r="A109" s="2" t="s">
        <v>107</v>
      </c>
      <c r="C109">
        <f>VLOOKUP(A109,[1]API_SH.STA.DIAB.ZS_DS2_en_csv_v!$A$6:$B$269,2,FALSE)</f>
        <v>0</v>
      </c>
    </row>
    <row r="110" spans="1:3" x14ac:dyDescent="0.25">
      <c r="A110" s="2" t="s">
        <v>108</v>
      </c>
      <c r="B110">
        <v>6.3779241556897999</v>
      </c>
      <c r="C110">
        <f>VLOOKUP(A110,[1]API_SH.STA.DIAB.ZS_DS2_en_csv_v!$A$6:$B$269,2,FALSE)</f>
        <v>10.4</v>
      </c>
    </row>
    <row r="111" spans="1:3" x14ac:dyDescent="0.25">
      <c r="A111" s="2" t="s">
        <v>109</v>
      </c>
      <c r="C111">
        <f>VLOOKUP(A111,[1]API_SH.STA.DIAB.ZS_DS2_en_csv_v!$A$6:$B$269,2,FALSE)</f>
        <v>0</v>
      </c>
    </row>
    <row r="112" spans="1:3" x14ac:dyDescent="0.25">
      <c r="A112" s="2" t="s">
        <v>110</v>
      </c>
      <c r="B112">
        <v>14.2228307453464</v>
      </c>
      <c r="C112">
        <f>VLOOKUP(A112,[1]API_SH.STA.DIAB.ZS_DS2_en_csv_v!$A$6:$B$269,2,FALSE)</f>
        <v>3.2</v>
      </c>
    </row>
    <row r="113" spans="1:3" x14ac:dyDescent="0.25">
      <c r="A113" s="2" t="s">
        <v>111</v>
      </c>
      <c r="B113">
        <v>6.3585220553956301</v>
      </c>
      <c r="C113">
        <f>VLOOKUP(A113,[1]API_SH.STA.DIAB.ZS_DS2_en_csv_v!$A$6:$B$269,2,FALSE)</f>
        <v>9.6</v>
      </c>
    </row>
    <row r="114" spans="1:3" x14ac:dyDescent="0.25">
      <c r="A114" s="2" t="s">
        <v>112</v>
      </c>
      <c r="B114">
        <v>3.3985331335967901</v>
      </c>
      <c r="C114">
        <f>VLOOKUP(A114,[1]API_SH.STA.DIAB.ZS_DS2_en_csv_v!$A$6:$B$269,2,FALSE)</f>
        <v>8.8000000000000007</v>
      </c>
    </row>
    <row r="115" spans="1:3" x14ac:dyDescent="0.25">
      <c r="A115" s="2" t="s">
        <v>113</v>
      </c>
      <c r="B115">
        <v>15.192121074474001</v>
      </c>
      <c r="C115">
        <f>VLOOKUP(A115,[1]API_SH.STA.DIAB.ZS_DS2_en_csv_v!$A$6:$B$269,2,FALSE)</f>
        <v>5.8</v>
      </c>
    </row>
    <row r="116" spans="1:3" x14ac:dyDescent="0.25">
      <c r="A116" s="2" t="s">
        <v>114</v>
      </c>
      <c r="B116">
        <v>12.208674413633799</v>
      </c>
      <c r="C116">
        <f>VLOOKUP(A116,[1]API_SH.STA.DIAB.ZS_DS2_en_csv_v!$A$6:$B$269,2,FALSE)</f>
        <v>9.6999999999999993</v>
      </c>
    </row>
    <row r="117" spans="1:3" x14ac:dyDescent="0.25">
      <c r="A117" s="2" t="s">
        <v>115</v>
      </c>
      <c r="B117">
        <v>23.0121366488811</v>
      </c>
      <c r="C117">
        <f>VLOOKUP(A117,[1]API_SH.STA.DIAB.ZS_DS2_en_csv_v!$A$6:$B$269,2,FALSE)</f>
        <v>5</v>
      </c>
    </row>
    <row r="118" spans="1:3" x14ac:dyDescent="0.25">
      <c r="A118" s="2" t="s">
        <v>116</v>
      </c>
      <c r="B118">
        <v>8.9223916732439505</v>
      </c>
      <c r="C118">
        <f>VLOOKUP(A118,[1]API_SH.STA.DIAB.ZS_DS2_en_csv_v!$A$6:$B$269,2,FALSE)</f>
        <v>11.3</v>
      </c>
    </row>
    <row r="119" spans="1:3" x14ac:dyDescent="0.25">
      <c r="A119" s="2" t="s">
        <v>117</v>
      </c>
      <c r="B119">
        <v>3.8934162923565099</v>
      </c>
      <c r="C119">
        <f>VLOOKUP(A119,[1]API_SH.STA.DIAB.ZS_DS2_en_csv_v!$A$6:$B$269,2,FALSE)</f>
        <v>12.7</v>
      </c>
    </row>
    <row r="120" spans="1:3" x14ac:dyDescent="0.25">
      <c r="A120" s="2" t="s">
        <v>118</v>
      </c>
      <c r="B120">
        <v>28.002049277811501</v>
      </c>
      <c r="C120">
        <f>VLOOKUP(A120,[1]API_SH.STA.DIAB.ZS_DS2_en_csv_v!$A$6:$B$269,2,FALSE)</f>
        <v>5.6</v>
      </c>
    </row>
    <row r="121" spans="1:3" x14ac:dyDescent="0.25">
      <c r="A121" s="2" t="s">
        <v>119</v>
      </c>
      <c r="B121">
        <v>7.6523439409809297</v>
      </c>
      <c r="C121">
        <f>VLOOKUP(A121,[1]API_SH.STA.DIAB.ZS_DS2_en_csv_v!$A$6:$B$269,2,FALSE)</f>
        <v>6.1</v>
      </c>
    </row>
    <row r="122" spans="1:3" x14ac:dyDescent="0.25">
      <c r="A122" s="2" t="s">
        <v>120</v>
      </c>
      <c r="B122">
        <v>2.4238267098436701</v>
      </c>
      <c r="C122">
        <f>VLOOKUP(A122,[1]API_SH.STA.DIAB.ZS_DS2_en_csv_v!$A$6:$B$269,2,FALSE)</f>
        <v>3.1</v>
      </c>
    </row>
    <row r="123" spans="1:3" x14ac:dyDescent="0.25">
      <c r="A123" s="2" t="s">
        <v>121</v>
      </c>
      <c r="B123">
        <v>4.60029458294692</v>
      </c>
      <c r="C123">
        <f>VLOOKUP(A123,[1]API_SH.STA.DIAB.ZS_DS2_en_csv_v!$A$6:$B$269,2,FALSE)</f>
        <v>6.1</v>
      </c>
    </row>
    <row r="124" spans="1:3" x14ac:dyDescent="0.25">
      <c r="A124" s="2" t="s">
        <v>122</v>
      </c>
      <c r="B124">
        <v>4.7177691962328998</v>
      </c>
      <c r="C124">
        <f>VLOOKUP(A124,[1]API_SH.STA.DIAB.ZS_DS2_en_csv_v!$A$6:$B$269,2,FALSE)</f>
        <v>6.4</v>
      </c>
    </row>
    <row r="125" spans="1:3" x14ac:dyDescent="0.25">
      <c r="A125" s="2" t="s">
        <v>123</v>
      </c>
      <c r="B125">
        <v>4.0822747138751403</v>
      </c>
      <c r="C125">
        <f>VLOOKUP(A125,[1]API_SH.STA.DIAB.ZS_DS2_en_csv_v!$A$6:$B$269,2,FALSE)</f>
        <v>22.5</v>
      </c>
    </row>
    <row r="126" spans="1:3" x14ac:dyDescent="0.25">
      <c r="A126" s="2" t="s">
        <v>124</v>
      </c>
      <c r="C126">
        <f>VLOOKUP(A126,[1]API_SH.STA.DIAB.ZS_DS2_en_csv_v!$A$6:$B$269,2,FALSE)</f>
        <v>13.3</v>
      </c>
    </row>
    <row r="127" spans="1:3" x14ac:dyDescent="0.25">
      <c r="A127" s="2" t="s">
        <v>125</v>
      </c>
      <c r="B127">
        <v>15.060176895373701</v>
      </c>
      <c r="C127">
        <f>VLOOKUP(A127,[1]API_SH.STA.DIAB.ZS_DS2_en_csv_v!$A$6:$B$269,2,FALSE)</f>
        <v>6.9</v>
      </c>
    </row>
    <row r="128" spans="1:3" x14ac:dyDescent="0.25">
      <c r="A128" s="2" t="s">
        <v>126</v>
      </c>
      <c r="B128">
        <v>2.76383898297229</v>
      </c>
      <c r="C128">
        <f>VLOOKUP(A128,[1]API_SH.STA.DIAB.ZS_DS2_en_csv_v!$A$6:$B$269,2,FALSE)</f>
        <v>12.2</v>
      </c>
    </row>
    <row r="129" spans="1:3" x14ac:dyDescent="0.25">
      <c r="A129" s="2" t="s">
        <v>127</v>
      </c>
      <c r="B129">
        <v>8.5006730993628299</v>
      </c>
      <c r="C129">
        <f>VLOOKUP(A129,[1]API_SH.STA.DIAB.ZS_DS2_en_csv_v!$A$6:$B$269,2,FALSE)</f>
        <v>9.72837134460252</v>
      </c>
    </row>
    <row r="130" spans="1:3" x14ac:dyDescent="0.25">
      <c r="A130" s="2" t="s">
        <v>128</v>
      </c>
      <c r="B130">
        <v>4.1639845706542502</v>
      </c>
      <c r="C130">
        <f>VLOOKUP(A130,[1]API_SH.STA.DIAB.ZS_DS2_en_csv_v!$A$6:$B$269,2,FALSE)</f>
        <v>6.4</v>
      </c>
    </row>
    <row r="131" spans="1:3" x14ac:dyDescent="0.25">
      <c r="A131" s="2" t="s">
        <v>129</v>
      </c>
      <c r="B131">
        <v>7.2732916328323602</v>
      </c>
      <c r="C131">
        <f>VLOOKUP(A131,[1]API_SH.STA.DIAB.ZS_DS2_en_csv_v!$A$6:$B$269,2,FALSE)</f>
        <v>11.2</v>
      </c>
    </row>
    <row r="132" spans="1:3" x14ac:dyDescent="0.25">
      <c r="A132" s="2" t="s">
        <v>130</v>
      </c>
      <c r="B132">
        <v>3.28569397416521</v>
      </c>
      <c r="C132">
        <f>VLOOKUP(A132,[1]API_SH.STA.DIAB.ZS_DS2_en_csv_v!$A$6:$B$269,2,FALSE)</f>
        <v>2.4</v>
      </c>
    </row>
    <row r="133" spans="1:3" x14ac:dyDescent="0.25">
      <c r="A133" s="2" t="s">
        <v>131</v>
      </c>
      <c r="B133">
        <v>4.45823887797361</v>
      </c>
      <c r="C133">
        <f>VLOOKUP(A133,[1]API_SH.STA.DIAB.ZS_DS2_en_csv_v!$A$6:$B$269,2,FALSE)</f>
        <v>10.199999999999999</v>
      </c>
    </row>
    <row r="134" spans="1:3" x14ac:dyDescent="0.25">
      <c r="A134" s="2" t="s">
        <v>132</v>
      </c>
      <c r="B134">
        <v>10.035012856283201</v>
      </c>
      <c r="C134">
        <f>VLOOKUP(A134,[1]API_SH.STA.DIAB.ZS_DS2_en_csv_v!$A$6:$B$269,2,FALSE)</f>
        <v>11.6</v>
      </c>
    </row>
    <row r="135" spans="1:3" x14ac:dyDescent="0.25">
      <c r="A135" s="2" t="s">
        <v>133</v>
      </c>
      <c r="B135">
        <v>8.7019307801566796</v>
      </c>
      <c r="C135">
        <f>VLOOKUP(A135,[1]API_SH.STA.DIAB.ZS_DS2_en_csv_v!$A$6:$B$269,2,FALSE)</f>
        <v>9.6942713168105001</v>
      </c>
    </row>
    <row r="136" spans="1:3" x14ac:dyDescent="0.25">
      <c r="A136" s="2" t="s">
        <v>134</v>
      </c>
      <c r="B136">
        <v>3.5630978631104502</v>
      </c>
      <c r="C136">
        <f>VLOOKUP(A136,[1]API_SH.STA.DIAB.ZS_DS2_en_csv_v!$A$6:$B$269,2,FALSE)</f>
        <v>6.4420581881815204</v>
      </c>
    </row>
    <row r="137" spans="1:3" x14ac:dyDescent="0.25">
      <c r="A137" s="2" t="s">
        <v>135</v>
      </c>
      <c r="B137">
        <v>3.2768419933869399</v>
      </c>
      <c r="C137">
        <f>VLOOKUP(A137,[1]API_SH.STA.DIAB.ZS_DS2_en_csv_v!$A$6:$B$269,2,FALSE)</f>
        <v>6.3932788326396404</v>
      </c>
    </row>
    <row r="138" spans="1:3" x14ac:dyDescent="0.25">
      <c r="A138" s="2" t="s">
        <v>136</v>
      </c>
      <c r="C138">
        <f>VLOOKUP(A138,[1]API_SH.STA.DIAB.ZS_DS2_en_csv_v!$A$6:$B$269,2,FALSE)</f>
        <v>9.4</v>
      </c>
    </row>
    <row r="139" spans="1:3" x14ac:dyDescent="0.25">
      <c r="A139" s="2" t="s">
        <v>137</v>
      </c>
      <c r="B139">
        <v>10.838805756947</v>
      </c>
      <c r="C139">
        <f>VLOOKUP(A139,[1]API_SH.STA.DIAB.ZS_DS2_en_csv_v!$A$6:$B$269,2,FALSE)</f>
        <v>10.7</v>
      </c>
    </row>
    <row r="140" spans="1:3" x14ac:dyDescent="0.25">
      <c r="A140" s="2" t="s">
        <v>138</v>
      </c>
      <c r="B140">
        <v>5.6391748490442399</v>
      </c>
      <c r="C140">
        <f>VLOOKUP(A140,[1]API_SH.STA.DIAB.ZS_DS2_en_csv_v!$A$6:$B$269,2,FALSE)</f>
        <v>9.5132462249873502</v>
      </c>
    </row>
    <row r="141" spans="1:3" x14ac:dyDescent="0.25">
      <c r="A141" s="2" t="s">
        <v>139</v>
      </c>
      <c r="B141">
        <v>7.3402675008824501</v>
      </c>
      <c r="C141">
        <f>VLOOKUP(A141,[1]API_SH.STA.DIAB.ZS_DS2_en_csv_v!$A$6:$B$269,2,FALSE)</f>
        <v>9.0065227405237795</v>
      </c>
    </row>
    <row r="142" spans="1:3" x14ac:dyDescent="0.25">
      <c r="A142" s="2" t="s">
        <v>140</v>
      </c>
      <c r="B142">
        <v>4.9258258252606302</v>
      </c>
      <c r="C142">
        <f>VLOOKUP(A142,[1]API_SH.STA.DIAB.ZS_DS2_en_csv_v!$A$6:$B$269,2,FALSE)</f>
        <v>4.5</v>
      </c>
    </row>
    <row r="143" spans="1:3" x14ac:dyDescent="0.25">
      <c r="A143" s="2" t="s">
        <v>141</v>
      </c>
      <c r="B143">
        <v>11.1841924563577</v>
      </c>
      <c r="C143">
        <f>VLOOKUP(A143,[1]API_SH.STA.DIAB.ZS_DS2_en_csv_v!$A$6:$B$269,2,FALSE)</f>
        <v>8.83093828874485</v>
      </c>
    </row>
    <row r="144" spans="1:3" x14ac:dyDescent="0.25">
      <c r="A144" s="2" t="s">
        <v>142</v>
      </c>
      <c r="B144">
        <v>20.1584127130225</v>
      </c>
      <c r="C144">
        <f>VLOOKUP(A144,[1]API_SH.STA.DIAB.ZS_DS2_en_csv_v!$A$6:$B$269,2,FALSE)</f>
        <v>3.8</v>
      </c>
    </row>
    <row r="145" spans="1:3" x14ac:dyDescent="0.25">
      <c r="A145" s="2" t="s">
        <v>143</v>
      </c>
      <c r="B145">
        <v>14.274948881732101</v>
      </c>
      <c r="C145">
        <f>VLOOKUP(A145,[1]API_SH.STA.DIAB.ZS_DS2_en_csv_v!$A$6:$B$269,2,FALSE)</f>
        <v>5</v>
      </c>
    </row>
    <row r="146" spans="1:3" x14ac:dyDescent="0.25">
      <c r="A146" s="2" t="s">
        <v>144</v>
      </c>
      <c r="B146">
        <v>20.336511003318201</v>
      </c>
      <c r="C146">
        <f>VLOOKUP(A146,[1]API_SH.STA.DIAB.ZS_DS2_en_csv_v!$A$6:$B$269,2,FALSE)</f>
        <v>5</v>
      </c>
    </row>
    <row r="147" spans="1:3" x14ac:dyDescent="0.25">
      <c r="A147" s="2" t="s">
        <v>145</v>
      </c>
      <c r="B147">
        <v>11.211735590097501</v>
      </c>
      <c r="C147">
        <f>VLOOKUP(A147,[1]API_SH.STA.DIAB.ZS_DS2_en_csv_v!$A$6:$B$269,2,FALSE)</f>
        <v>4.3</v>
      </c>
    </row>
    <row r="148" spans="1:3" x14ac:dyDescent="0.25">
      <c r="A148" s="2" t="s">
        <v>146</v>
      </c>
      <c r="C148">
        <f>VLOOKUP(A148,[1]API_SH.STA.DIAB.ZS_DS2_en_csv_v!$A$6:$B$269,2,FALSE)</f>
        <v>0</v>
      </c>
    </row>
    <row r="149" spans="1:3" x14ac:dyDescent="0.25">
      <c r="A149" s="2" t="s">
        <v>147</v>
      </c>
      <c r="C149">
        <f>VLOOKUP(A149,[1]API_SH.STA.DIAB.ZS_DS2_en_csv_v!$A$6:$B$269,2,FALSE)</f>
        <v>2.9</v>
      </c>
    </row>
    <row r="150" spans="1:3" x14ac:dyDescent="0.25">
      <c r="A150" s="2" t="s">
        <v>148</v>
      </c>
      <c r="B150">
        <v>12.0131191070183</v>
      </c>
      <c r="C150">
        <f>VLOOKUP(A150,[1]API_SH.STA.DIAB.ZS_DS2_en_csv_v!$A$6:$B$269,2,FALSE)</f>
        <v>5.7</v>
      </c>
    </row>
    <row r="151" spans="1:3" x14ac:dyDescent="0.25">
      <c r="A151" s="2" t="s">
        <v>149</v>
      </c>
      <c r="B151">
        <v>3.04406412815873</v>
      </c>
      <c r="C151">
        <f>VLOOKUP(A151,[1]API_SH.STA.DIAB.ZS_DS2_en_csv_v!$A$6:$B$269,2,FALSE)</f>
        <v>4.5</v>
      </c>
    </row>
    <row r="152" spans="1:3" x14ac:dyDescent="0.25">
      <c r="A152" s="2" t="s">
        <v>150</v>
      </c>
      <c r="B152">
        <v>3.6410002391925498</v>
      </c>
      <c r="C152">
        <f>VLOOKUP(A152,[1]API_SH.STA.DIAB.ZS_DS2_en_csv_v!$A$6:$B$269,2,FALSE)</f>
        <v>9.1999999999999993</v>
      </c>
    </row>
    <row r="153" spans="1:3" x14ac:dyDescent="0.25">
      <c r="A153" s="2" t="s">
        <v>151</v>
      </c>
      <c r="B153">
        <v>5.30833043942875</v>
      </c>
      <c r="C153">
        <f>VLOOKUP(A153,[1]API_SH.STA.DIAB.ZS_DS2_en_csv_v!$A$6:$B$269,2,FALSE)</f>
        <v>11.373898186062799</v>
      </c>
    </row>
    <row r="154" spans="1:3" x14ac:dyDescent="0.25">
      <c r="A154" s="2" t="s">
        <v>152</v>
      </c>
      <c r="B154">
        <v>7.4166606042448802</v>
      </c>
      <c r="C154">
        <f>VLOOKUP(A154,[1]API_SH.STA.DIAB.ZS_DS2_en_csv_v!$A$6:$B$269,2,FALSE)</f>
        <v>13.5</v>
      </c>
    </row>
    <row r="155" spans="1:3" x14ac:dyDescent="0.25">
      <c r="A155" s="2" t="s">
        <v>153</v>
      </c>
      <c r="C155">
        <f>VLOOKUP(A155,[1]API_SH.STA.DIAB.ZS_DS2_en_csv_v!$A$6:$B$269,2,FALSE)</f>
        <v>30.5</v>
      </c>
    </row>
    <row r="156" spans="1:3" x14ac:dyDescent="0.25">
      <c r="A156" s="2" t="s">
        <v>154</v>
      </c>
      <c r="B156">
        <v>7.8112414171509004</v>
      </c>
      <c r="C156">
        <f>VLOOKUP(A156,[1]API_SH.STA.DIAB.ZS_DS2_en_csv_v!$A$6:$B$269,2,FALSE)</f>
        <v>9.2438984495007404</v>
      </c>
    </row>
    <row r="157" spans="1:3" x14ac:dyDescent="0.25">
      <c r="A157" s="2" t="s">
        <v>155</v>
      </c>
      <c r="B157">
        <v>14.085422367322799</v>
      </c>
      <c r="C157">
        <f>VLOOKUP(A157,[1]API_SH.STA.DIAB.ZS_DS2_en_csv_v!$A$6:$B$269,2,FALSE)</f>
        <v>9.3000000000000007</v>
      </c>
    </row>
    <row r="158" spans="1:3" x14ac:dyDescent="0.25">
      <c r="A158" s="2" t="s">
        <v>156</v>
      </c>
      <c r="B158">
        <v>2.4951278182438501</v>
      </c>
      <c r="C158">
        <f>VLOOKUP(A158,[1]API_SH.STA.DIAB.ZS_DS2_en_csv_v!$A$6:$B$269,2,FALSE)</f>
        <v>2.4</v>
      </c>
    </row>
    <row r="159" spans="1:3" x14ac:dyDescent="0.25">
      <c r="A159" s="2" t="s">
        <v>157</v>
      </c>
      <c r="B159">
        <v>20.817172753944401</v>
      </c>
      <c r="C159">
        <f>VLOOKUP(A159,[1]API_SH.STA.DIAB.ZS_DS2_en_csv_v!$A$6:$B$269,2,FALSE)</f>
        <v>8.3000000000000007</v>
      </c>
    </row>
    <row r="160" spans="1:3" x14ac:dyDescent="0.25">
      <c r="A160" s="2" t="s">
        <v>158</v>
      </c>
      <c r="B160">
        <v>6.0117045995756904</v>
      </c>
      <c r="C160">
        <f>VLOOKUP(A160,[1]API_SH.STA.DIAB.ZS_DS2_en_csv_v!$A$6:$B$269,2,FALSE)</f>
        <v>3.9</v>
      </c>
    </row>
    <row r="161" spans="1:3" x14ac:dyDescent="0.25">
      <c r="A161" s="2" t="s">
        <v>159</v>
      </c>
      <c r="B161">
        <v>5.5021456411771199</v>
      </c>
      <c r="C161">
        <f>VLOOKUP(A161,[1]API_SH.STA.DIAB.ZS_DS2_en_csv_v!$A$6:$B$269,2,FALSE)</f>
        <v>10.7906436195894</v>
      </c>
    </row>
    <row r="162" spans="1:3" x14ac:dyDescent="0.25">
      <c r="A162" s="2" t="s">
        <v>160</v>
      </c>
      <c r="B162">
        <v>15.3891720688486</v>
      </c>
      <c r="C162">
        <f>VLOOKUP(A162,[1]API_SH.STA.DIAB.ZS_DS2_en_csv_v!$A$6:$B$269,2,FALSE)</f>
        <v>9</v>
      </c>
    </row>
    <row r="163" spans="1:3" x14ac:dyDescent="0.25">
      <c r="A163" s="2" t="s">
        <v>161</v>
      </c>
      <c r="B163">
        <v>4.1893334515701097</v>
      </c>
      <c r="C163">
        <f>VLOOKUP(A163,[1]API_SH.STA.DIAB.ZS_DS2_en_csv_v!$A$6:$B$269,2,FALSE)</f>
        <v>4.7</v>
      </c>
    </row>
    <row r="164" spans="1:3" x14ac:dyDescent="0.25">
      <c r="A164" s="2" t="s">
        <v>162</v>
      </c>
      <c r="C164">
        <f>VLOOKUP(A164,[1]API_SH.STA.DIAB.ZS_DS2_en_csv_v!$A$6:$B$269,2,FALSE)</f>
        <v>0</v>
      </c>
    </row>
    <row r="165" spans="1:3" x14ac:dyDescent="0.25">
      <c r="A165" s="2" t="s">
        <v>163</v>
      </c>
      <c r="B165">
        <v>2.87844616926622</v>
      </c>
      <c r="C165">
        <f>VLOOKUP(A165,[1]API_SH.STA.DIAB.ZS_DS2_en_csv_v!$A$6:$B$269,2,FALSE)</f>
        <v>3.3</v>
      </c>
    </row>
    <row r="166" spans="1:3" x14ac:dyDescent="0.25">
      <c r="A166" s="2" t="s">
        <v>164</v>
      </c>
      <c r="B166">
        <v>3.15624381310632</v>
      </c>
      <c r="C166">
        <f>VLOOKUP(A166,[1]API_SH.STA.DIAB.ZS_DS2_en_csv_v!$A$6:$B$269,2,FALSE)</f>
        <v>7.1</v>
      </c>
    </row>
    <row r="167" spans="1:3" x14ac:dyDescent="0.25">
      <c r="A167" s="2" t="s">
        <v>165</v>
      </c>
      <c r="B167">
        <v>11.998727226330001</v>
      </c>
      <c r="C167">
        <f>VLOOKUP(A167,[1]API_SH.STA.DIAB.ZS_DS2_en_csv_v!$A$6:$B$269,2,FALSE)</f>
        <v>22</v>
      </c>
    </row>
    <row r="168" spans="1:3" x14ac:dyDescent="0.25">
      <c r="A168" s="2" t="s">
        <v>166</v>
      </c>
      <c r="B168">
        <v>2.6420241790819299</v>
      </c>
      <c r="C168">
        <f>VLOOKUP(A168,[1]API_SH.STA.DIAB.ZS_DS2_en_csv_v!$A$6:$B$269,2,FALSE)</f>
        <v>4.5</v>
      </c>
    </row>
    <row r="169" spans="1:3" x14ac:dyDescent="0.25">
      <c r="A169" s="2" t="s">
        <v>167</v>
      </c>
      <c r="B169">
        <v>6.9207713092958398</v>
      </c>
      <c r="C169">
        <f>VLOOKUP(A169,[1]API_SH.STA.DIAB.ZS_DS2_en_csv_v!$A$6:$B$269,2,FALSE)</f>
        <v>16.7</v>
      </c>
    </row>
    <row r="170" spans="1:3" x14ac:dyDescent="0.25">
      <c r="A170" s="2" t="s">
        <v>168</v>
      </c>
      <c r="B170">
        <v>16.357391910238999</v>
      </c>
      <c r="C170">
        <f>VLOOKUP(A170,[1]API_SH.STA.DIAB.ZS_DS2_en_csv_v!$A$6:$B$269,2,FALSE)</f>
        <v>10.461438276634</v>
      </c>
    </row>
    <row r="171" spans="1:3" x14ac:dyDescent="0.25">
      <c r="A171" s="2" t="s">
        <v>169</v>
      </c>
      <c r="B171">
        <v>3.6080544230776899</v>
      </c>
      <c r="C171">
        <f>VLOOKUP(A171,[1]API_SH.STA.DIAB.ZS_DS2_en_csv_v!$A$6:$B$269,2,FALSE)</f>
        <v>4.5</v>
      </c>
    </row>
    <row r="172" spans="1:3" x14ac:dyDescent="0.25">
      <c r="A172" s="2" t="s">
        <v>170</v>
      </c>
      <c r="B172">
        <v>9.4267020335985894</v>
      </c>
      <c r="C172">
        <f>VLOOKUP(A172,[1]API_SH.STA.DIAB.ZS_DS2_en_csv_v!$A$6:$B$269,2,FALSE)</f>
        <v>21.8</v>
      </c>
    </row>
    <row r="173" spans="1:3" x14ac:dyDescent="0.25">
      <c r="A173" s="2" t="s">
        <v>171</v>
      </c>
      <c r="B173">
        <v>2.5967114264834898</v>
      </c>
      <c r="C173">
        <f>VLOOKUP(A173,[1]API_SH.STA.DIAB.ZS_DS2_en_csv_v!$A$6:$B$269,2,FALSE)</f>
        <v>2.4</v>
      </c>
    </row>
    <row r="174" spans="1:3" x14ac:dyDescent="0.25">
      <c r="A174" s="2" t="s">
        <v>172</v>
      </c>
      <c r="B174">
        <v>2.7430833381920099</v>
      </c>
      <c r="C174">
        <f>VLOOKUP(A174,[1]API_SH.STA.DIAB.ZS_DS2_en_csv_v!$A$6:$B$269,2,FALSE)</f>
        <v>3.1</v>
      </c>
    </row>
    <row r="175" spans="1:3" x14ac:dyDescent="0.25">
      <c r="A175" s="2" t="s">
        <v>173</v>
      </c>
      <c r="B175">
        <v>5.4579923739997298</v>
      </c>
      <c r="C175">
        <f>VLOOKUP(A175,[1]API_SH.STA.DIAB.ZS_DS2_en_csv_v!$A$6:$B$269,2,FALSE)</f>
        <v>11.4</v>
      </c>
    </row>
    <row r="176" spans="1:3" x14ac:dyDescent="0.25">
      <c r="A176" s="2" t="s">
        <v>174</v>
      </c>
      <c r="B176">
        <v>19.6053197232518</v>
      </c>
      <c r="C176">
        <f>VLOOKUP(A176,[1]API_SH.STA.DIAB.ZS_DS2_en_csv_v!$A$6:$B$269,2,FALSE)</f>
        <v>5.4</v>
      </c>
    </row>
    <row r="177" spans="1:3" x14ac:dyDescent="0.25">
      <c r="A177" s="2" t="s">
        <v>175</v>
      </c>
      <c r="B177">
        <v>17.272665921403</v>
      </c>
      <c r="C177">
        <f>VLOOKUP(A177,[1]API_SH.STA.DIAB.ZS_DS2_en_csv_v!$A$6:$B$269,2,FALSE)</f>
        <v>5.3</v>
      </c>
    </row>
    <row r="178" spans="1:3" x14ac:dyDescent="0.25">
      <c r="A178" s="2" t="s">
        <v>176</v>
      </c>
      <c r="B178">
        <v>5.7825676166454203</v>
      </c>
      <c r="C178">
        <f>VLOOKUP(A178,[1]API_SH.STA.DIAB.ZS_DS2_en_csv_v!$A$6:$B$269,2,FALSE)</f>
        <v>7.2</v>
      </c>
    </row>
    <row r="179" spans="1:3" x14ac:dyDescent="0.25">
      <c r="A179" s="2" t="s">
        <v>177</v>
      </c>
      <c r="C179">
        <f>VLOOKUP(A179,[1]API_SH.STA.DIAB.ZS_DS2_en_csv_v!$A$6:$B$269,2,FALSE)</f>
        <v>12</v>
      </c>
    </row>
    <row r="180" spans="1:3" x14ac:dyDescent="0.25">
      <c r="A180" s="2" t="s">
        <v>178</v>
      </c>
      <c r="B180">
        <v>15.993956174108501</v>
      </c>
      <c r="C180">
        <f>VLOOKUP(A180,[1]API_SH.STA.DIAB.ZS_DS2_en_csv_v!$A$6:$B$269,2,FALSE)</f>
        <v>6.2</v>
      </c>
    </row>
    <row r="181" spans="1:3" x14ac:dyDescent="0.25">
      <c r="A181" s="2" t="s">
        <v>179</v>
      </c>
      <c r="B181">
        <v>17.104897010757899</v>
      </c>
      <c r="C181">
        <f>VLOOKUP(A181,[1]API_SH.STA.DIAB.ZS_DS2_en_csv_v!$A$6:$B$269,2,FALSE)</f>
        <v>8.3168481321910193</v>
      </c>
    </row>
    <row r="182" spans="1:3" x14ac:dyDescent="0.25">
      <c r="A182" s="2" t="s">
        <v>180</v>
      </c>
      <c r="B182">
        <v>2.44858980507684</v>
      </c>
      <c r="C182">
        <f>VLOOKUP(A182,[1]API_SH.STA.DIAB.ZS_DS2_en_csv_v!$A$6:$B$269,2,FALSE)</f>
        <v>10.1</v>
      </c>
    </row>
    <row r="183" spans="1:3" x14ac:dyDescent="0.25">
      <c r="A183" s="2" t="s">
        <v>181</v>
      </c>
      <c r="B183">
        <v>5.5738623862955397</v>
      </c>
      <c r="C183">
        <f>VLOOKUP(A183,[1]API_SH.STA.DIAB.ZS_DS2_en_csv_v!$A$6:$B$269,2,FALSE)</f>
        <v>8.2417729316188009</v>
      </c>
    </row>
    <row r="184" spans="1:3" x14ac:dyDescent="0.25">
      <c r="A184" s="2" t="s">
        <v>182</v>
      </c>
      <c r="B184">
        <v>4.3224077088834703</v>
      </c>
      <c r="C184">
        <f>VLOOKUP(A184,[1]API_SH.STA.DIAB.ZS_DS2_en_csv_v!$A$6:$B$269,2,FALSE)</f>
        <v>19.899999999999999</v>
      </c>
    </row>
    <row r="185" spans="1:3" x14ac:dyDescent="0.25">
      <c r="A185" s="2" t="s">
        <v>183</v>
      </c>
      <c r="B185">
        <v>8.3138366052120407</v>
      </c>
      <c r="C185">
        <f>VLOOKUP(A185,[1]API_SH.STA.DIAB.ZS_DS2_en_csv_v!$A$6:$B$269,2,FALSE)</f>
        <v>7.7</v>
      </c>
    </row>
    <row r="186" spans="1:3" x14ac:dyDescent="0.25">
      <c r="A186" s="2" t="s">
        <v>184</v>
      </c>
      <c r="B186">
        <v>8.3934788604760406</v>
      </c>
      <c r="C186">
        <f>VLOOKUP(A186,[1]API_SH.STA.DIAB.ZS_DS2_en_csv_v!$A$6:$B$269,2,FALSE)</f>
        <v>6.6</v>
      </c>
    </row>
    <row r="187" spans="1:3" x14ac:dyDescent="0.25">
      <c r="A187" s="2" t="s">
        <v>185</v>
      </c>
      <c r="B187">
        <v>5.3149962195912304</v>
      </c>
      <c r="C187">
        <f>VLOOKUP(A187,[1]API_SH.STA.DIAB.ZS_DS2_en_csv_v!$A$6:$B$269,2,FALSE)</f>
        <v>7.1</v>
      </c>
    </row>
    <row r="188" spans="1:3" x14ac:dyDescent="0.25">
      <c r="A188" s="2" t="s">
        <v>186</v>
      </c>
      <c r="C188">
        <f>VLOOKUP(A188,[1]API_SH.STA.DIAB.ZS_DS2_en_csv_v!$A$6:$B$269,2,FALSE)</f>
        <v>17.899999999999999</v>
      </c>
    </row>
    <row r="189" spans="1:3" x14ac:dyDescent="0.25">
      <c r="A189" s="2" t="s">
        <v>187</v>
      </c>
      <c r="B189">
        <v>3.50942541848557</v>
      </c>
      <c r="C189">
        <f>VLOOKUP(A189,[1]API_SH.STA.DIAB.ZS_DS2_en_csv_v!$A$6:$B$269,2,FALSE)</f>
        <v>17.899999999999999</v>
      </c>
    </row>
    <row r="190" spans="1:3" x14ac:dyDescent="0.25">
      <c r="A190" s="2" t="s">
        <v>188</v>
      </c>
      <c r="B190">
        <v>18.116897252960399</v>
      </c>
      <c r="C190">
        <f>VLOOKUP(A190,[1]API_SH.STA.DIAB.ZS_DS2_en_csv_v!$A$6:$B$269,2,FALSE)</f>
        <v>6.1</v>
      </c>
    </row>
    <row r="191" spans="1:3" x14ac:dyDescent="0.25">
      <c r="A191" s="2" t="s">
        <v>189</v>
      </c>
      <c r="B191">
        <v>2.7682337709020701</v>
      </c>
      <c r="C191">
        <f>VLOOKUP(A191,[1]API_SH.STA.DIAB.ZS_DS2_en_csv_v!$A$6:$B$269,2,FALSE)</f>
        <v>5.3712796396425899</v>
      </c>
    </row>
    <row r="192" spans="1:3" x14ac:dyDescent="0.25">
      <c r="A192" s="2" t="s">
        <v>190</v>
      </c>
      <c r="B192">
        <v>19.697089528630201</v>
      </c>
      <c r="C192">
        <f>VLOOKUP(A192,[1]API_SH.STA.DIAB.ZS_DS2_en_csv_v!$A$6:$B$269,2,FALSE)</f>
        <v>13.7</v>
      </c>
    </row>
    <row r="193" spans="1:3" x14ac:dyDescent="0.25">
      <c r="A193" s="2" t="s">
        <v>191</v>
      </c>
      <c r="B193">
        <v>9.2580888898811207</v>
      </c>
      <c r="C193">
        <f>VLOOKUP(A193,[1]API_SH.STA.DIAB.ZS_DS2_en_csv_v!$A$6:$B$269,2,FALSE)</f>
        <v>6.4</v>
      </c>
    </row>
    <row r="194" spans="1:3" x14ac:dyDescent="0.25">
      <c r="A194" s="2" t="s">
        <v>192</v>
      </c>
      <c r="B194">
        <v>22.356690719620101</v>
      </c>
      <c r="C194">
        <f>VLOOKUP(A194,[1]API_SH.STA.DIAB.ZS_DS2_en_csv_v!$A$6:$B$269,2,FALSE)</f>
        <v>9.8000000000000007</v>
      </c>
    </row>
    <row r="195" spans="1:3" x14ac:dyDescent="0.25">
      <c r="A195" s="2" t="s">
        <v>193</v>
      </c>
      <c r="B195">
        <v>6.6208246955555996</v>
      </c>
      <c r="C195">
        <f>VLOOKUP(A195,[1]API_SH.STA.DIAB.ZS_DS2_en_csv_v!$A$6:$B$269,2,FALSE)</f>
        <v>9.6</v>
      </c>
    </row>
    <row r="196" spans="1:3" x14ac:dyDescent="0.25">
      <c r="A196" s="2" t="s">
        <v>194</v>
      </c>
      <c r="B196">
        <v>3.17341240048018</v>
      </c>
      <c r="C196">
        <f>VLOOKUP(A196,[1]API_SH.STA.DIAB.ZS_DS2_en_csv_v!$A$6:$B$269,2,FALSE)</f>
        <v>9.5</v>
      </c>
    </row>
    <row r="197" spans="1:3" x14ac:dyDescent="0.25">
      <c r="A197" s="2" t="s">
        <v>195</v>
      </c>
      <c r="B197">
        <v>4.6275499755503304</v>
      </c>
      <c r="C197">
        <f>VLOOKUP(A197,[1]API_SH.STA.DIAB.ZS_DS2_en_csv_v!$A$6:$B$269,2,FALSE)</f>
        <v>15.325310861322199</v>
      </c>
    </row>
    <row r="198" spans="1:3" x14ac:dyDescent="0.25">
      <c r="A198" s="2" t="s">
        <v>196</v>
      </c>
      <c r="B198">
        <v>19.292064121791299</v>
      </c>
      <c r="C198">
        <f>VLOOKUP(A198,[1]API_SH.STA.DIAB.ZS_DS2_en_csv_v!$A$6:$B$269,2,FALSE)</f>
        <v>7.5789779281551102</v>
      </c>
    </row>
    <row r="199" spans="1:3" x14ac:dyDescent="0.25">
      <c r="A199" s="2" t="s">
        <v>197</v>
      </c>
      <c r="B199">
        <v>8.6806761503399699</v>
      </c>
      <c r="C199">
        <f>VLOOKUP(A199,[1]API_SH.STA.DIAB.ZS_DS2_en_csv_v!$A$6:$B$269,2,FALSE)</f>
        <v>19.5</v>
      </c>
    </row>
    <row r="200" spans="1:3" x14ac:dyDescent="0.25">
      <c r="A200" s="2" t="s">
        <v>198</v>
      </c>
      <c r="B200">
        <v>1.5231631172567599</v>
      </c>
      <c r="C200">
        <f>VLOOKUP(A200,[1]API_SH.STA.DIAB.ZS_DS2_en_csv_v!$A$6:$B$269,2,FALSE)</f>
        <v>15.6</v>
      </c>
    </row>
    <row r="201" spans="1:3" x14ac:dyDescent="0.25">
      <c r="A201" s="2" t="s">
        <v>199</v>
      </c>
      <c r="B201">
        <v>18.790065788749999</v>
      </c>
      <c r="C201">
        <f>VLOOKUP(A201,[1]API_SH.STA.DIAB.ZS_DS2_en_csv_v!$A$6:$B$269,2,FALSE)</f>
        <v>6.9</v>
      </c>
    </row>
    <row r="202" spans="1:3" x14ac:dyDescent="0.25">
      <c r="A202" s="2" t="s">
        <v>200</v>
      </c>
      <c r="B202">
        <v>15.094125232422501</v>
      </c>
      <c r="C202">
        <f>VLOOKUP(A202,[1]API_SH.STA.DIAB.ZS_DS2_en_csv_v!$A$6:$B$269,2,FALSE)</f>
        <v>6.1</v>
      </c>
    </row>
    <row r="203" spans="1:3" x14ac:dyDescent="0.25">
      <c r="A203" s="2" t="s">
        <v>201</v>
      </c>
      <c r="B203">
        <v>3.0282530619033099</v>
      </c>
      <c r="C203">
        <f>VLOOKUP(A203,[1]API_SH.STA.DIAB.ZS_DS2_en_csv_v!$A$6:$B$269,2,FALSE)</f>
        <v>5.0999999999999996</v>
      </c>
    </row>
    <row r="204" spans="1:3" x14ac:dyDescent="0.25">
      <c r="A204" s="2" t="s">
        <v>202</v>
      </c>
      <c r="B204">
        <v>5.9939048851500898</v>
      </c>
      <c r="C204">
        <f>VLOOKUP(A204,[1]API_SH.STA.DIAB.ZS_DS2_en_csv_v!$A$6:$B$269,2,FALSE)</f>
        <v>11.2379264462022</v>
      </c>
    </row>
    <row r="205" spans="1:3" x14ac:dyDescent="0.25">
      <c r="A205" s="2" t="s">
        <v>203</v>
      </c>
      <c r="B205">
        <v>3.4128865996228401</v>
      </c>
      <c r="C205">
        <f>VLOOKUP(A205,[1]API_SH.STA.DIAB.ZS_DS2_en_csv_v!$A$6:$B$269,2,FALSE)</f>
        <v>15.8</v>
      </c>
    </row>
    <row r="206" spans="1:3" x14ac:dyDescent="0.25">
      <c r="A206" s="2" t="s">
        <v>204</v>
      </c>
      <c r="B206">
        <v>3.6273173264773799</v>
      </c>
      <c r="C206">
        <f>VLOOKUP(A206,[1]API_SH.STA.DIAB.ZS_DS2_en_csv_v!$A$6:$B$269,2,FALSE)</f>
        <v>22.1</v>
      </c>
    </row>
    <row r="207" spans="1:3" x14ac:dyDescent="0.25">
      <c r="A207" s="2" t="s">
        <v>205</v>
      </c>
      <c r="B207">
        <v>3.09847644542059</v>
      </c>
      <c r="C207">
        <f>VLOOKUP(A207,[1]API_SH.STA.DIAB.ZS_DS2_en_csv_v!$A$6:$B$269,2,FALSE)</f>
        <v>2.4</v>
      </c>
    </row>
    <row r="208" spans="1:3" x14ac:dyDescent="0.25">
      <c r="A208" s="2" t="s">
        <v>206</v>
      </c>
      <c r="B208">
        <v>12.3931294823164</v>
      </c>
      <c r="C208">
        <f>VLOOKUP(A208,[1]API_SH.STA.DIAB.ZS_DS2_en_csv_v!$A$6:$B$269,2,FALSE)</f>
        <v>5.5</v>
      </c>
    </row>
    <row r="209" spans="1:3" x14ac:dyDescent="0.25">
      <c r="A209" s="2" t="s">
        <v>207</v>
      </c>
      <c r="B209">
        <v>3.63080993038459</v>
      </c>
      <c r="C209">
        <f>VLOOKUP(A209,[1]API_SH.STA.DIAB.ZS_DS2_en_csv_v!$A$6:$B$269,2,FALSE)</f>
        <v>19</v>
      </c>
    </row>
    <row r="210" spans="1:3" x14ac:dyDescent="0.25">
      <c r="A210" s="2" t="s">
        <v>208</v>
      </c>
      <c r="B210">
        <v>2.9477366231442499</v>
      </c>
      <c r="C210">
        <f>VLOOKUP(A210,[1]API_SH.STA.DIAB.ZS_DS2_en_csv_v!$A$6:$B$269,2,FALSE)</f>
        <v>2.4</v>
      </c>
    </row>
    <row r="211" spans="1:3" x14ac:dyDescent="0.25">
      <c r="A211" s="2" t="s">
        <v>209</v>
      </c>
      <c r="B211">
        <v>8.4695825694776197</v>
      </c>
      <c r="C211">
        <f>VLOOKUP(A211,[1]API_SH.STA.DIAB.ZS_DS2_en_csv_v!$A$6:$B$269,2,FALSE)</f>
        <v>8.8000000000000007</v>
      </c>
    </row>
    <row r="212" spans="1:3" x14ac:dyDescent="0.25">
      <c r="A212" s="2" t="s">
        <v>210</v>
      </c>
      <c r="C212">
        <f>VLOOKUP(A212,[1]API_SH.STA.DIAB.ZS_DS2_en_csv_v!$A$6:$B$269,2,FALSE)</f>
        <v>5.9</v>
      </c>
    </row>
    <row r="213" spans="1:3" x14ac:dyDescent="0.25">
      <c r="A213" s="2" t="s">
        <v>211</v>
      </c>
      <c r="B213">
        <v>2.8892038123656101</v>
      </c>
      <c r="C213">
        <f>VLOOKUP(A213,[1]API_SH.STA.DIAB.ZS_DS2_en_csv_v!$A$6:$B$269,2,FALSE)</f>
        <v>5.0999999999999996</v>
      </c>
    </row>
    <row r="214" spans="1:3" x14ac:dyDescent="0.25">
      <c r="A214" s="2" t="s">
        <v>212</v>
      </c>
      <c r="B214">
        <v>18.740503417886099</v>
      </c>
      <c r="C214">
        <f>VLOOKUP(A214,[1]API_SH.STA.DIAB.ZS_DS2_en_csv_v!$A$6:$B$269,2,FALSE)</f>
        <v>9</v>
      </c>
    </row>
    <row r="215" spans="1:3" x14ac:dyDescent="0.25">
      <c r="A215" s="2" t="s">
        <v>213</v>
      </c>
      <c r="B215">
        <v>2.9933936125854399</v>
      </c>
      <c r="C215">
        <f>VLOOKUP(A215,[1]API_SH.STA.DIAB.ZS_DS2_en_csv_v!$A$6:$B$269,2,FALSE)</f>
        <v>5.3313055593086496</v>
      </c>
    </row>
    <row r="216" spans="1:3" x14ac:dyDescent="0.25">
      <c r="A216" s="2" t="s">
        <v>214</v>
      </c>
      <c r="B216">
        <v>3.3768051365955101</v>
      </c>
      <c r="C216">
        <f>VLOOKUP(A216,[1]API_SH.STA.DIAB.ZS_DS2_en_csv_v!$A$6:$B$269,2,FALSE)</f>
        <v>10.199999999999999</v>
      </c>
    </row>
    <row r="217" spans="1:3" x14ac:dyDescent="0.25">
      <c r="A217" s="2" t="s">
        <v>215</v>
      </c>
      <c r="B217">
        <v>3.0041148242581301</v>
      </c>
      <c r="C217">
        <f>VLOOKUP(A217,[1]API_SH.STA.DIAB.ZS_DS2_en_csv_v!$A$6:$B$269,2,FALSE)</f>
        <v>5.3594397823620303</v>
      </c>
    </row>
    <row r="218" spans="1:3" x14ac:dyDescent="0.25">
      <c r="A218" s="2" t="s">
        <v>216</v>
      </c>
      <c r="B218">
        <v>6.1268820423626096</v>
      </c>
      <c r="C218">
        <f>VLOOKUP(A218,[1]API_SH.STA.DIAB.ZS_DS2_en_csv_v!$A$6:$B$269,2,FALSE)</f>
        <v>9.2684514623949692</v>
      </c>
    </row>
    <row r="219" spans="1:3" x14ac:dyDescent="0.25">
      <c r="A219" s="2" t="s">
        <v>217</v>
      </c>
      <c r="B219">
        <v>2.96015921434417</v>
      </c>
      <c r="C219">
        <f>VLOOKUP(A219,[1]API_SH.STA.DIAB.ZS_DS2_en_csv_v!$A$6:$B$269,2,FALSE)</f>
        <v>2.4</v>
      </c>
    </row>
    <row r="220" spans="1:3" x14ac:dyDescent="0.25">
      <c r="A220" s="2" t="s">
        <v>218</v>
      </c>
      <c r="B220">
        <v>7.0151297276098603</v>
      </c>
      <c r="C220">
        <f>VLOOKUP(A220,[1]API_SH.STA.DIAB.ZS_DS2_en_csv_v!$A$6:$B$269,2,FALSE)</f>
        <v>12.5</v>
      </c>
    </row>
    <row r="221" spans="1:3" x14ac:dyDescent="0.25">
      <c r="A221" s="2" t="s">
        <v>219</v>
      </c>
      <c r="B221">
        <v>16.1723638921146</v>
      </c>
      <c r="C221">
        <f>VLOOKUP(A221,[1]API_SH.STA.DIAB.ZS_DS2_en_csv_v!$A$6:$B$269,2,FALSE)</f>
        <v>6.5</v>
      </c>
    </row>
    <row r="222" spans="1:3" x14ac:dyDescent="0.25">
      <c r="A222" s="2" t="s">
        <v>220</v>
      </c>
      <c r="B222">
        <v>20.186284008786501</v>
      </c>
      <c r="C222">
        <f>VLOOKUP(A222,[1]API_SH.STA.DIAB.ZS_DS2_en_csv_v!$A$6:$B$269,2,FALSE)</f>
        <v>5.9</v>
      </c>
    </row>
    <row r="223" spans="1:3" x14ac:dyDescent="0.25">
      <c r="A223" s="2" t="s">
        <v>221</v>
      </c>
      <c r="B223">
        <v>20.198569623566399</v>
      </c>
      <c r="C223">
        <f>VLOOKUP(A223,[1]API_SH.STA.DIAB.ZS_DS2_en_csv_v!$A$6:$B$269,2,FALSE)</f>
        <v>4.8</v>
      </c>
    </row>
    <row r="224" spans="1:3" x14ac:dyDescent="0.25">
      <c r="A224" s="2" t="s">
        <v>222</v>
      </c>
      <c r="B224">
        <v>4.0147892660238798</v>
      </c>
      <c r="C224">
        <f>VLOOKUP(A224,[1]API_SH.STA.DIAB.ZS_DS2_en_csv_v!$A$6:$B$269,2,FALSE)</f>
        <v>4.5</v>
      </c>
    </row>
    <row r="225" spans="1:3" x14ac:dyDescent="0.25">
      <c r="A225" s="2" t="s">
        <v>223</v>
      </c>
      <c r="C225">
        <f>VLOOKUP(A225,[1]API_SH.STA.DIAB.ZS_DS2_en_csv_v!$A$6:$B$269,2,FALSE)</f>
        <v>6.8</v>
      </c>
    </row>
    <row r="226" spans="1:3" x14ac:dyDescent="0.25">
      <c r="A226" s="2" t="s">
        <v>224</v>
      </c>
      <c r="B226">
        <v>7.8054819468175403</v>
      </c>
      <c r="C226">
        <f>VLOOKUP(A226,[1]API_SH.STA.DIAB.ZS_DS2_en_csv_v!$A$6:$B$269,2,FALSE)</f>
        <v>12.3</v>
      </c>
    </row>
    <row r="227" spans="1:3" x14ac:dyDescent="0.25">
      <c r="A227" s="2" t="s">
        <v>225</v>
      </c>
      <c r="B227">
        <v>4.6918551024933297</v>
      </c>
      <c r="C227">
        <f>VLOOKUP(A227,[1]API_SH.STA.DIAB.ZS_DS2_en_csv_v!$A$6:$B$269,2,FALSE)</f>
        <v>13.5</v>
      </c>
    </row>
    <row r="228" spans="1:3" x14ac:dyDescent="0.25">
      <c r="A228" s="2" t="s">
        <v>226</v>
      </c>
      <c r="C228">
        <f>VLOOKUP(A228,[1]API_SH.STA.DIAB.ZS_DS2_en_csv_v!$A$6:$B$269,2,FALSE)</f>
        <v>0</v>
      </c>
    </row>
    <row r="229" spans="1:3" x14ac:dyDescent="0.25">
      <c r="A229" s="2" t="s">
        <v>227</v>
      </c>
      <c r="B229">
        <v>2.4916416230990999</v>
      </c>
      <c r="C229">
        <f>VLOOKUP(A229,[1]API_SH.STA.DIAB.ZS_DS2_en_csv_v!$A$6:$B$269,2,FALSE)</f>
        <v>6</v>
      </c>
    </row>
    <row r="230" spans="1:3" x14ac:dyDescent="0.25">
      <c r="A230" s="2" t="s">
        <v>228</v>
      </c>
      <c r="B230">
        <v>9.9395747147941407</v>
      </c>
      <c r="C230">
        <f>VLOOKUP(A230,[1]API_SH.STA.DIAB.ZS_DS2_en_csv_v!$A$6:$B$269,2,FALSE)</f>
        <v>8.5141021443295202</v>
      </c>
    </row>
    <row r="231" spans="1:3" x14ac:dyDescent="0.25">
      <c r="A231" s="2" t="s">
        <v>229</v>
      </c>
      <c r="B231">
        <v>12.8799871514543</v>
      </c>
      <c r="C231">
        <f>VLOOKUP(A231,[1]API_SH.STA.DIAB.ZS_DS2_en_csv_v!$A$6:$B$269,2,FALSE)</f>
        <v>7.09909460416144</v>
      </c>
    </row>
    <row r="232" spans="1:3" x14ac:dyDescent="0.25">
      <c r="A232" s="2" t="s">
        <v>230</v>
      </c>
      <c r="B232">
        <v>2.8873475910395499</v>
      </c>
      <c r="C232">
        <f>VLOOKUP(A232,[1]API_SH.STA.DIAB.ZS_DS2_en_csv_v!$A$6:$B$269,2,FALSE)</f>
        <v>2.4</v>
      </c>
    </row>
    <row r="233" spans="1:3" x14ac:dyDescent="0.25">
      <c r="A233" s="2" t="s">
        <v>231</v>
      </c>
      <c r="B233">
        <v>12.4062503348266</v>
      </c>
      <c r="C233">
        <f>VLOOKUP(A233,[1]API_SH.STA.DIAB.ZS_DS2_en_csv_v!$A$6:$B$269,2,FALSE)</f>
        <v>7</v>
      </c>
    </row>
    <row r="234" spans="1:3" x14ac:dyDescent="0.25">
      <c r="A234" s="2" t="s">
        <v>232</v>
      </c>
      <c r="B234">
        <v>3.0859612115328998</v>
      </c>
      <c r="C234">
        <f>VLOOKUP(A234,[1]API_SH.STA.DIAB.ZS_DS2_en_csv_v!$A$6:$B$269,2,FALSE)</f>
        <v>6.1</v>
      </c>
    </row>
    <row r="235" spans="1:3" x14ac:dyDescent="0.25">
      <c r="A235" s="2" t="s">
        <v>233</v>
      </c>
      <c r="B235">
        <v>4.5924253238213</v>
      </c>
      <c r="C235">
        <f>VLOOKUP(A235,[1]API_SH.STA.DIAB.ZS_DS2_en_csv_v!$A$6:$B$269,2,FALSE)</f>
        <v>6.1</v>
      </c>
    </row>
    <row r="236" spans="1:3" x14ac:dyDescent="0.25">
      <c r="A236" s="2" t="s">
        <v>234</v>
      </c>
      <c r="B236">
        <v>8.5152939137112096</v>
      </c>
      <c r="C236">
        <f>VLOOKUP(A236,[1]API_SH.STA.DIAB.ZS_DS2_en_csv_v!$A$6:$B$269,2,FALSE)</f>
        <v>9.6710667301156903</v>
      </c>
    </row>
    <row r="237" spans="1:3" x14ac:dyDescent="0.25">
      <c r="A237" s="2" t="s">
        <v>235</v>
      </c>
      <c r="B237">
        <v>4.2865351139376999</v>
      </c>
      <c r="C237">
        <f>VLOOKUP(A237,[1]API_SH.STA.DIAB.ZS_DS2_en_csv_v!$A$6:$B$269,2,FALSE)</f>
        <v>6.7</v>
      </c>
    </row>
    <row r="238" spans="1:3" x14ac:dyDescent="0.25">
      <c r="A238" s="2" t="s">
        <v>236</v>
      </c>
      <c r="B238">
        <v>5.5305022629258298</v>
      </c>
      <c r="C238">
        <f>VLOOKUP(A238,[1]API_SH.STA.DIAB.ZS_DS2_en_csv_v!$A$6:$B$269,2,FALSE)</f>
        <v>10.8046155226177</v>
      </c>
    </row>
    <row r="239" spans="1:3" x14ac:dyDescent="0.25">
      <c r="A239" s="2" t="s">
        <v>237</v>
      </c>
      <c r="B239">
        <v>5.9419679598828603</v>
      </c>
      <c r="C239">
        <f>VLOOKUP(A239,[1]API_SH.STA.DIAB.ZS_DS2_en_csv_v!$A$6:$B$269,2,FALSE)</f>
        <v>15.7</v>
      </c>
    </row>
    <row r="240" spans="1:3" x14ac:dyDescent="0.25">
      <c r="A240" s="2" t="s">
        <v>238</v>
      </c>
      <c r="B240">
        <v>5.9939048851500898</v>
      </c>
      <c r="C240">
        <f>VLOOKUP(A240,[1]API_SH.STA.DIAB.ZS_DS2_en_csv_v!$A$6:$B$269,2,FALSE)</f>
        <v>11.2379264462022</v>
      </c>
    </row>
    <row r="241" spans="1:3" x14ac:dyDescent="0.25">
      <c r="A241" s="2" t="s">
        <v>239</v>
      </c>
      <c r="B241">
        <v>3.0041148242581399</v>
      </c>
      <c r="C241">
        <f>VLOOKUP(A241,[1]API_SH.STA.DIAB.ZS_DS2_en_csv_v!$A$6:$B$269,2,FALSE)</f>
        <v>5.3594397823620303</v>
      </c>
    </row>
    <row r="242" spans="1:3" x14ac:dyDescent="0.25">
      <c r="A242" s="2" t="s">
        <v>240</v>
      </c>
      <c r="B242">
        <v>11.1182080226642</v>
      </c>
      <c r="C242">
        <f>VLOOKUP(A242,[1]API_SH.STA.DIAB.ZS_DS2_en_csv_v!$A$6:$B$269,2,FALSE)</f>
        <v>11</v>
      </c>
    </row>
    <row r="243" spans="1:3" x14ac:dyDescent="0.25">
      <c r="A243" s="2" t="s">
        <v>241</v>
      </c>
      <c r="B243">
        <v>8.5934685561918993</v>
      </c>
      <c r="C243">
        <f>VLOOKUP(A243,[1]API_SH.STA.DIAB.ZS_DS2_en_csv_v!$A$6:$B$269,2,FALSE)</f>
        <v>8.5</v>
      </c>
    </row>
    <row r="244" spans="1:3" x14ac:dyDescent="0.25">
      <c r="A244" s="2" t="s">
        <v>242</v>
      </c>
      <c r="B244">
        <v>8.7262838261928906</v>
      </c>
      <c r="C244">
        <f>VLOOKUP(A244,[1]API_SH.STA.DIAB.ZS_DS2_en_csv_v!$A$6:$B$269,2,FALSE)</f>
        <v>11.1</v>
      </c>
    </row>
    <row r="245" spans="1:3" x14ac:dyDescent="0.25">
      <c r="A245" s="2" t="s">
        <v>243</v>
      </c>
      <c r="C245">
        <f>VLOOKUP(A245,[1]API_SH.STA.DIAB.ZS_DS2_en_csv_v!$A$6:$B$269,2,FALSE)</f>
        <v>22.1</v>
      </c>
    </row>
    <row r="246" spans="1:3" x14ac:dyDescent="0.25">
      <c r="A246" s="2" t="s">
        <v>244</v>
      </c>
      <c r="B246">
        <v>2.6205411031716102</v>
      </c>
      <c r="C246">
        <f>VLOOKUP(A246,[1]API_SH.STA.DIAB.ZS_DS2_en_csv_v!$A$6:$B$269,2,FALSE)</f>
        <v>5.7</v>
      </c>
    </row>
    <row r="247" spans="1:3" x14ac:dyDescent="0.25">
      <c r="A247" s="2" t="s">
        <v>245</v>
      </c>
      <c r="B247">
        <v>1.9625501873814299</v>
      </c>
      <c r="C247">
        <f>VLOOKUP(A247,[1]API_SH.STA.DIAB.ZS_DS2_en_csv_v!$A$6:$B$269,2,FALSE)</f>
        <v>2.5</v>
      </c>
    </row>
    <row r="248" spans="1:3" x14ac:dyDescent="0.25">
      <c r="A248" s="2" t="s">
        <v>246</v>
      </c>
      <c r="B248">
        <v>16.704990389746801</v>
      </c>
      <c r="C248">
        <f>VLOOKUP(A248,[1]API_SH.STA.DIAB.ZS_DS2_en_csv_v!$A$6:$B$269,2,FALSE)</f>
        <v>6.1</v>
      </c>
    </row>
    <row r="249" spans="1:3" x14ac:dyDescent="0.25">
      <c r="A249" s="2" t="s">
        <v>247</v>
      </c>
      <c r="B249">
        <v>10.028587358074899</v>
      </c>
      <c r="C249">
        <f>VLOOKUP(A249,[1]API_SH.STA.DIAB.ZS_DS2_en_csv_v!$A$6:$B$269,2,FALSE)</f>
        <v>9.0014275420713101</v>
      </c>
    </row>
    <row r="250" spans="1:3" x14ac:dyDescent="0.25">
      <c r="A250" s="2" t="s">
        <v>248</v>
      </c>
      <c r="B250">
        <v>14.941240430373901</v>
      </c>
      <c r="C250">
        <f>VLOOKUP(A250,[1]API_SH.STA.DIAB.ZS_DS2_en_csv_v!$A$6:$B$269,2,FALSE)</f>
        <v>7.3</v>
      </c>
    </row>
    <row r="251" spans="1:3" x14ac:dyDescent="0.25">
      <c r="A251" s="2" t="s">
        <v>249</v>
      </c>
      <c r="B251">
        <v>16.209606142851101</v>
      </c>
      <c r="C251">
        <f>VLOOKUP(A251,[1]API_SH.STA.DIAB.ZS_DS2_en_csv_v!$A$6:$B$269,2,FALSE)</f>
        <v>10.8</v>
      </c>
    </row>
    <row r="252" spans="1:3" x14ac:dyDescent="0.25">
      <c r="A252" s="2" t="s">
        <v>250</v>
      </c>
      <c r="B252">
        <v>4.5952157249792602</v>
      </c>
      <c r="C252">
        <f>VLOOKUP(A252,[1]API_SH.STA.DIAB.ZS_DS2_en_csv_v!$A$6:$B$269,2,FALSE)</f>
        <v>6.5</v>
      </c>
    </row>
    <row r="253" spans="1:3" x14ac:dyDescent="0.25">
      <c r="A253" s="2" t="s">
        <v>251</v>
      </c>
      <c r="B253">
        <v>9.7405709428605007</v>
      </c>
      <c r="C253">
        <f>VLOOKUP(A253,[1]API_SH.STA.DIAB.ZS_DS2_en_csv_v!$A$6:$B$269,2,FALSE)</f>
        <v>11.6</v>
      </c>
    </row>
    <row r="254" spans="1:3" x14ac:dyDescent="0.25">
      <c r="A254" s="2" t="s">
        <v>252</v>
      </c>
      <c r="B254">
        <v>7.6109903731011999</v>
      </c>
      <c r="C254">
        <f>VLOOKUP(A254,[1]API_SH.STA.DIAB.ZS_DS2_en_csv_v!$A$6:$B$269,2,FALSE)</f>
        <v>7</v>
      </c>
    </row>
    <row r="255" spans="1:3" x14ac:dyDescent="0.25">
      <c r="A255" s="2" t="s">
        <v>253</v>
      </c>
      <c r="C255">
        <f>VLOOKUP(A255,[1]API_SH.STA.DIAB.ZS_DS2_en_csv_v!$A$6:$B$269,2,FALSE)</f>
        <v>14.2</v>
      </c>
    </row>
    <row r="256" spans="1:3" x14ac:dyDescent="0.25">
      <c r="A256" s="2" t="s">
        <v>254</v>
      </c>
      <c r="B256">
        <v>19.875117137447599</v>
      </c>
      <c r="C256">
        <f>VLOOKUP(A256,[1]API_SH.STA.DIAB.ZS_DS2_en_csv_v!$A$6:$B$269,2,FALSE)</f>
        <v>12.3</v>
      </c>
    </row>
    <row r="257" spans="1:3" x14ac:dyDescent="0.25">
      <c r="A257" s="2" t="s">
        <v>255</v>
      </c>
      <c r="B257">
        <v>7.5536729417871102</v>
      </c>
      <c r="C257">
        <f>VLOOKUP(A257,[1]API_SH.STA.DIAB.ZS_DS2_en_csv_v!$A$6:$B$269,2,FALSE)</f>
        <v>6</v>
      </c>
    </row>
    <row r="258" spans="1:3" x14ac:dyDescent="0.25">
      <c r="A258" s="2" t="s">
        <v>256</v>
      </c>
      <c r="B258">
        <v>3.6160889950046999</v>
      </c>
      <c r="C258">
        <f>VLOOKUP(A258,[1]API_SH.STA.DIAB.ZS_DS2_en_csv_v!$A$6:$B$269,2,FALSE)</f>
        <v>11.9</v>
      </c>
    </row>
    <row r="259" spans="1:3" x14ac:dyDescent="0.25">
      <c r="A259" s="2" t="s">
        <v>257</v>
      </c>
      <c r="B259">
        <v>9.0991226851496396</v>
      </c>
      <c r="C259">
        <f>VLOOKUP(A259,[1]API_SH.STA.DIAB.ZS_DS2_en_csv_v!$A$6:$B$269,2,FALSE)</f>
        <v>8.8120444140376204</v>
      </c>
    </row>
    <row r="260" spans="1:3" x14ac:dyDescent="0.25">
      <c r="A260" s="2" t="s">
        <v>258</v>
      </c>
      <c r="B260">
        <v>4.9331040046271601</v>
      </c>
      <c r="C260">
        <f>VLOOKUP(A260,[1]API_SH.STA.DIAB.ZS_DS2_en_csv_v!$A$6:$B$269,2,FALSE)</f>
        <v>9.1999999999999993</v>
      </c>
    </row>
    <row r="261" spans="1:3" x14ac:dyDescent="0.25">
      <c r="A261" s="2" t="s">
        <v>259</v>
      </c>
      <c r="C261">
        <f>VLOOKUP(A261,[1]API_SH.STA.DIAB.ZS_DS2_en_csv_v!$A$6:$B$269,2,FALSE)</f>
        <v>0</v>
      </c>
    </row>
    <row r="262" spans="1:3" x14ac:dyDescent="0.25">
      <c r="A262" s="2" t="s">
        <v>260</v>
      </c>
      <c r="B262">
        <v>2.9021406750899299</v>
      </c>
      <c r="C262">
        <f>VLOOKUP(A262,[1]API_SH.STA.DIAB.ZS_DS2_en_csv_v!$A$6:$B$269,2,FALSE)</f>
        <v>5.4</v>
      </c>
    </row>
    <row r="263" spans="1:3" x14ac:dyDescent="0.25">
      <c r="A263" s="2" t="s">
        <v>261</v>
      </c>
      <c r="B263">
        <v>5.4152556077903302</v>
      </c>
      <c r="C263">
        <f>VLOOKUP(A263,[1]API_SH.STA.DIAB.ZS_DS2_en_csv_v!$A$6:$B$269,2,FALSE)</f>
        <v>12.7</v>
      </c>
    </row>
    <row r="264" spans="1:3" x14ac:dyDescent="0.25">
      <c r="A264" s="2" t="s">
        <v>262</v>
      </c>
      <c r="B264">
        <v>2.1153147382877702</v>
      </c>
      <c r="C264">
        <f>VLOOKUP(A264,[1]API_SH.STA.DIAB.ZS_DS2_en_csv_v!$A$6:$B$269,2,FALSE)</f>
        <v>4.5</v>
      </c>
    </row>
    <row r="265" spans="1:3" x14ac:dyDescent="0.25">
      <c r="A265" s="2" t="s">
        <v>263</v>
      </c>
      <c r="B265">
        <v>2.9806080625078</v>
      </c>
      <c r="C265">
        <f>VLOOKUP(A265,[1]API_SH.STA.DIAB.ZS_DS2_en_csv_v!$A$6:$B$269,2,FALSE)</f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Ralf Becker</cp:lastModifiedBy>
  <dcterms:created xsi:type="dcterms:W3CDTF">2021-02-11T14:06:54Z</dcterms:created>
  <dcterms:modified xsi:type="dcterms:W3CDTF">2021-02-15T22:39:59Z</dcterms:modified>
</cp:coreProperties>
</file>