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geringskansliet.se\Userdata\MBN0927A\Desktop\BP22\"/>
    </mc:Choice>
  </mc:AlternateContent>
  <xr:revisionPtr revIDLastSave="0" documentId="8_{5C972231-7625-41BA-9728-E00D164ADA70}" xr6:coauthVersionLast="45" xr6:coauthVersionMax="45" xr10:uidLastSave="{00000000-0000-0000-0000-000000000000}"/>
  <bookViews>
    <workbookView xWindow="32835" yWindow="2415" windowWidth="21600" windowHeight="11040" activeTab="1" xr2:uid="{070F14CB-EB47-40E5-B982-BF8D13943192}"/>
  </bookViews>
  <sheets>
    <sheet name="Inkomster" sheetId="1" r:id="rId1"/>
    <sheet name="Utgifter" sheetId="2" r:id="rId2"/>
  </sheets>
  <definedNames>
    <definedName name="TableKeep" localSheetId="1">Utgifter!#REF!</definedName>
    <definedName name="TableUnit" localSheetId="1">Utgifter!$B$3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<sst xmlns="http://schemas.openxmlformats.org/spreadsheetml/2006/main" count="1223" uniqueCount="1178">
  <si>
    <t>1100</t>
  </si>
  <si>
    <t>Direkta skatter på arbete</t>
  </si>
  <si>
    <t>1110</t>
  </si>
  <si>
    <t>Inkomstskatter</t>
  </si>
  <si>
    <t>1111</t>
  </si>
  <si>
    <t xml:space="preserve">Statlig inkomstskatt                                                            </t>
  </si>
  <si>
    <t>1115</t>
  </si>
  <si>
    <t xml:space="preserve">Kommunal inkomstskatt                                                           </t>
  </si>
  <si>
    <t>1120</t>
  </si>
  <si>
    <t>Allmän pensionsavgift</t>
  </si>
  <si>
    <t>1121</t>
  </si>
  <si>
    <t xml:space="preserve">Allmän pensionsavgift                                                           </t>
  </si>
  <si>
    <t>1130</t>
  </si>
  <si>
    <t>Artistskatt</t>
  </si>
  <si>
    <t>1131</t>
  </si>
  <si>
    <t xml:space="preserve">Artistskatt                                                                     </t>
  </si>
  <si>
    <t>1140-1160</t>
  </si>
  <si>
    <t>Skattereduktioner</t>
  </si>
  <si>
    <t>1141</t>
  </si>
  <si>
    <t>1144</t>
  </si>
  <si>
    <t xml:space="preserve">Fastighetsavgift                                        </t>
  </si>
  <si>
    <t>1151</t>
  </si>
  <si>
    <t xml:space="preserve">Sjöinkomst                                                                      </t>
  </si>
  <si>
    <t>1153</t>
  </si>
  <si>
    <t>Jobbskatteavdrag</t>
  </si>
  <si>
    <t>1154</t>
  </si>
  <si>
    <t>Hus-avdrag</t>
  </si>
  <si>
    <t>1155</t>
  </si>
  <si>
    <t>Gåvor till ideell verksamhet</t>
  </si>
  <si>
    <t>1156</t>
  </si>
  <si>
    <t>Övriga skattereduktioner</t>
  </si>
  <si>
    <t>1157</t>
  </si>
  <si>
    <t>Grön skattereduktion</t>
  </si>
  <si>
    <t>1158</t>
  </si>
  <si>
    <t>Skattereduktion sjuk- och aktivitetsersättning</t>
  </si>
  <si>
    <t>1159</t>
  </si>
  <si>
    <t>Skattereduktion för förnybar el</t>
  </si>
  <si>
    <t>1161</t>
  </si>
  <si>
    <t>Skattereduktion för installation av grön teknik</t>
  </si>
  <si>
    <t>1162</t>
  </si>
  <si>
    <t>Skattereduktion för förvärvsinkomst</t>
  </si>
  <si>
    <t>1200</t>
  </si>
  <si>
    <t>Indirekta skatter på arbete</t>
  </si>
  <si>
    <t>1210</t>
  </si>
  <si>
    <t>Arbetsgivaravgifter</t>
  </si>
  <si>
    <t>1211</t>
  </si>
  <si>
    <t xml:space="preserve">Sjukförsäkringsavgift                                                           </t>
  </si>
  <si>
    <t>1212</t>
  </si>
  <si>
    <t xml:space="preserve">Föräldraförsäkringsavgift                                                       </t>
  </si>
  <si>
    <t>1213</t>
  </si>
  <si>
    <t xml:space="preserve">Arbetsskadeavgift                                                               </t>
  </si>
  <si>
    <t>1214</t>
  </si>
  <si>
    <t xml:space="preserve">Ålderspensionsavgift                                                            </t>
  </si>
  <si>
    <t>1215</t>
  </si>
  <si>
    <t xml:space="preserve">Efterlevandepensionsavgift                                                      </t>
  </si>
  <si>
    <t>1216</t>
  </si>
  <si>
    <t xml:space="preserve">Arbetsmarknadsavgift                                                            </t>
  </si>
  <si>
    <t>1217</t>
  </si>
  <si>
    <t xml:space="preserve">Allmän löneavgift                                                               </t>
  </si>
  <si>
    <t>1218</t>
  </si>
  <si>
    <t xml:space="preserve">Ofördelade avgifter                                                             </t>
  </si>
  <si>
    <t>1219</t>
  </si>
  <si>
    <t xml:space="preserve">Nedsatta avgifter                                                               </t>
  </si>
  <si>
    <t>1240</t>
  </si>
  <si>
    <t>Egenavgifter</t>
  </si>
  <si>
    <t>1241</t>
  </si>
  <si>
    <t>Sjukförsäkringsavgift</t>
  </si>
  <si>
    <t>1242</t>
  </si>
  <si>
    <t>1243</t>
  </si>
  <si>
    <t>1244</t>
  </si>
  <si>
    <t xml:space="preserve">Ålderspensionsavgift, netto                                                     </t>
  </si>
  <si>
    <t>1245</t>
  </si>
  <si>
    <t>1246</t>
  </si>
  <si>
    <t>1247</t>
  </si>
  <si>
    <t>1248</t>
  </si>
  <si>
    <t>1249</t>
  </si>
  <si>
    <t>Nedsatta avgifter</t>
  </si>
  <si>
    <t>1260</t>
  </si>
  <si>
    <t>Avgifter till premiepensionssystemet</t>
  </si>
  <si>
    <t>1270</t>
  </si>
  <si>
    <t>Särskild löneskatt</t>
  </si>
  <si>
    <t>1271</t>
  </si>
  <si>
    <t xml:space="preserve">Pensionskostnader, företag                                                      </t>
  </si>
  <si>
    <t>1272</t>
  </si>
  <si>
    <t xml:space="preserve">Pensionskostnader, staten                                                       </t>
  </si>
  <si>
    <t>1273</t>
  </si>
  <si>
    <t xml:space="preserve">Förvärvsinkomster                                                               </t>
  </si>
  <si>
    <t>1274</t>
  </si>
  <si>
    <t xml:space="preserve">Egenföretagare                                                                  </t>
  </si>
  <si>
    <t>1275</t>
  </si>
  <si>
    <t xml:space="preserve">Övrigt                                                                          </t>
  </si>
  <si>
    <t>1280</t>
  </si>
  <si>
    <t>Nedsättningar</t>
  </si>
  <si>
    <t>1282</t>
  </si>
  <si>
    <t xml:space="preserve">Arbetsgivaravgifter                                                             </t>
  </si>
  <si>
    <t>1283</t>
  </si>
  <si>
    <t xml:space="preserve">Egenavgifter, generell nedsättning                                              </t>
  </si>
  <si>
    <t>1284</t>
  </si>
  <si>
    <t xml:space="preserve">Egenavgifter, regional nedsättning                                              </t>
  </si>
  <si>
    <t>1290</t>
  </si>
  <si>
    <t>Tjänstegruppliv</t>
  </si>
  <si>
    <t>1291</t>
  </si>
  <si>
    <t xml:space="preserve">Tjänstegruppliv                                                                 </t>
  </si>
  <si>
    <t>1300</t>
  </si>
  <si>
    <t>Skatt på kapital</t>
  </si>
  <si>
    <t>1310</t>
  </si>
  <si>
    <t>Skatt på kapital, hushåll</t>
  </si>
  <si>
    <t>1311</t>
  </si>
  <si>
    <t xml:space="preserve">Skatt på kapital                                                                </t>
  </si>
  <si>
    <t>1312</t>
  </si>
  <si>
    <t xml:space="preserve">Skattereduktion kapital                                                         </t>
  </si>
  <si>
    <t>1313</t>
  </si>
  <si>
    <t xml:space="preserve">Expansionsmedelsskatt                                                           </t>
  </si>
  <si>
    <t>1320</t>
  </si>
  <si>
    <t>Skatt på företagsvinster</t>
  </si>
  <si>
    <t>1321</t>
  </si>
  <si>
    <t xml:space="preserve">Skatt på företagsvinster                                                        </t>
  </si>
  <si>
    <t>1322</t>
  </si>
  <si>
    <t xml:space="preserve">Skattereduktioner                                                               </t>
  </si>
  <si>
    <t>1330</t>
  </si>
  <si>
    <t>Kupongskatt</t>
  </si>
  <si>
    <t>1331</t>
  </si>
  <si>
    <t xml:space="preserve">Kupongskatt                                                                     </t>
  </si>
  <si>
    <t>1340</t>
  </si>
  <si>
    <t>Avkastningsskatt</t>
  </si>
  <si>
    <t>1341</t>
  </si>
  <si>
    <t xml:space="preserve">Avkastningsskatt hushåll                                                        </t>
  </si>
  <si>
    <t>1342</t>
  </si>
  <si>
    <t xml:space="preserve">Avkastningsskatt företag                                                        </t>
  </si>
  <si>
    <t>1343</t>
  </si>
  <si>
    <t>Avkastningsskatt på individuellt pensionssparande</t>
  </si>
  <si>
    <t>1350</t>
  </si>
  <si>
    <t>Fastighetskatt</t>
  </si>
  <si>
    <t>1351</t>
  </si>
  <si>
    <t xml:space="preserve">Fastighetsskatt hushåll                                                         </t>
  </si>
  <si>
    <t>1352</t>
  </si>
  <si>
    <t xml:space="preserve">Fastighetsskatt företag                                                         </t>
  </si>
  <si>
    <t>1353</t>
  </si>
  <si>
    <t>Kommunal fastighetsavgift hushåll</t>
  </si>
  <si>
    <t>1354</t>
  </si>
  <si>
    <t>Kommunal fastighetsavgift företag</t>
  </si>
  <si>
    <t>1360</t>
  </si>
  <si>
    <t>Stämpelskatt</t>
  </si>
  <si>
    <t xml:space="preserve">Stämpelskatt                                                                    </t>
  </si>
  <si>
    <t>1400</t>
  </si>
  <si>
    <t>Skatt på konsumtion och insatsvaror</t>
  </si>
  <si>
    <t>1410</t>
  </si>
  <si>
    <t>Mervärdesskatt, hushåll</t>
  </si>
  <si>
    <t>1411</t>
  </si>
  <si>
    <t xml:space="preserve">Mervärdesskatt                                                                  </t>
  </si>
  <si>
    <t>1420</t>
  </si>
  <si>
    <t>Skatt på alkohol och tobak</t>
  </si>
  <si>
    <t>1421</t>
  </si>
  <si>
    <t xml:space="preserve">Skatt på tobak                                                                  </t>
  </si>
  <si>
    <t>1422</t>
  </si>
  <si>
    <t xml:space="preserve">Skatt på etylalkohol                                                            </t>
  </si>
  <si>
    <t>1423</t>
  </si>
  <si>
    <t xml:space="preserve">Skatt på vin                                                                    </t>
  </si>
  <si>
    <t>1424</t>
  </si>
  <si>
    <t xml:space="preserve">Skatt på mellanklassprodukter                                                   </t>
  </si>
  <si>
    <t>1425</t>
  </si>
  <si>
    <t xml:space="preserve">Skatt på öl                                                                     </t>
  </si>
  <si>
    <t>1426</t>
  </si>
  <si>
    <t xml:space="preserve">Privatinförsel av alkohol och tobak                                             </t>
  </si>
  <si>
    <t>1427</t>
  </si>
  <si>
    <t>Skatt på vissa nikotinhaltiga produkter</t>
  </si>
  <si>
    <t>1430</t>
  </si>
  <si>
    <t>Energiskatt</t>
  </si>
  <si>
    <t>1431</t>
  </si>
  <si>
    <t xml:space="preserve">Skatt på elektrisk kraft                                                        </t>
  </si>
  <si>
    <t>1432</t>
  </si>
  <si>
    <t xml:space="preserve">Energiskatt bensin                                                              </t>
  </si>
  <si>
    <t>1433</t>
  </si>
  <si>
    <t xml:space="preserve">Energiskatt oljeprodukter                                                       </t>
  </si>
  <si>
    <t>1434</t>
  </si>
  <si>
    <t xml:space="preserve">Energiskatt övrigt                                                              </t>
  </si>
  <si>
    <t>1440</t>
  </si>
  <si>
    <t>Koldioxidskatt</t>
  </si>
  <si>
    <t>1441</t>
  </si>
  <si>
    <t xml:space="preserve">Koldioxidskatt bensin                                                           </t>
  </si>
  <si>
    <t>1442</t>
  </si>
  <si>
    <t xml:space="preserve">Koldioxidskatt oljeprodukter                                                    </t>
  </si>
  <si>
    <t>1443</t>
  </si>
  <si>
    <t xml:space="preserve">Koldioxidskatt övrigt                                                           </t>
  </si>
  <si>
    <t>1450-1460</t>
  </si>
  <si>
    <t>Övriga skatter på energi och miljö</t>
  </si>
  <si>
    <t>1451</t>
  </si>
  <si>
    <t xml:space="preserve">Svavelskatt                                                                     </t>
  </si>
  <si>
    <t>1452</t>
  </si>
  <si>
    <t xml:space="preserve">Skatt på råtallolja                                                             </t>
  </si>
  <si>
    <t>1453</t>
  </si>
  <si>
    <t xml:space="preserve">Särskild skatt mot försurning                                                   </t>
  </si>
  <si>
    <t>1454</t>
  </si>
  <si>
    <t>Skatt på bekämpningsmedel</t>
  </si>
  <si>
    <t>1456</t>
  </si>
  <si>
    <t xml:space="preserve">Avfallsskatt                                                                    </t>
  </si>
  <si>
    <t>1457</t>
  </si>
  <si>
    <t xml:space="preserve">Avgifter till Kemikalieinspektionen                                             </t>
  </si>
  <si>
    <t>1458</t>
  </si>
  <si>
    <t xml:space="preserve">Övriga skatter                                                                  </t>
  </si>
  <si>
    <t>1459</t>
  </si>
  <si>
    <t>Intäkter från EU:s handel med utsläppsrätter</t>
  </si>
  <si>
    <t>1461</t>
  </si>
  <si>
    <t>Kemikalieskatt</t>
  </si>
  <si>
    <t>1462</t>
  </si>
  <si>
    <t>Flygskatt</t>
  </si>
  <si>
    <t>1463</t>
  </si>
  <si>
    <t>Skatt på avfallsförbränning</t>
  </si>
  <si>
    <t>1464</t>
  </si>
  <si>
    <t>Skatt på plastbärkassar</t>
  </si>
  <si>
    <t>1465</t>
  </si>
  <si>
    <t>Elcertifikat</t>
  </si>
  <si>
    <t>1470</t>
  </si>
  <si>
    <t>Skatt på vägtrafik</t>
  </si>
  <si>
    <t>1471</t>
  </si>
  <si>
    <t xml:space="preserve">Fordonsskatt                                                                    </t>
  </si>
  <si>
    <t>1472</t>
  </si>
  <si>
    <t xml:space="preserve">Vägavgifter                                                                     </t>
  </si>
  <si>
    <t>1473</t>
  </si>
  <si>
    <t xml:space="preserve">Trängselskatt                                                                   </t>
  </si>
  <si>
    <t>1474</t>
  </si>
  <si>
    <t>Skatt på trafikförsäkringspremier</t>
  </si>
  <si>
    <t>1480</t>
  </si>
  <si>
    <t>Övriga skatter</t>
  </si>
  <si>
    <t>1481</t>
  </si>
  <si>
    <t xml:space="preserve">Systembolaget AB:s överskott                                                    </t>
  </si>
  <si>
    <t>1482</t>
  </si>
  <si>
    <t xml:space="preserve">Inlevererat överskott från Svenska Spel AB                                      </t>
  </si>
  <si>
    <t>1483</t>
  </si>
  <si>
    <t xml:space="preserve">Skatt på spel                                                                   </t>
  </si>
  <si>
    <t>1485</t>
  </si>
  <si>
    <t>Spelavgifter</t>
  </si>
  <si>
    <t>1486</t>
  </si>
  <si>
    <t xml:space="preserve">Skatt på annonser och reklam                                                    </t>
  </si>
  <si>
    <t>1491</t>
  </si>
  <si>
    <t xml:space="preserve">Avgifter för telekommunikation                                                  </t>
  </si>
  <si>
    <t>1500</t>
  </si>
  <si>
    <t>Skatt på import</t>
  </si>
  <si>
    <t>1510</t>
  </si>
  <si>
    <t>1511</t>
  </si>
  <si>
    <t xml:space="preserve">Tullmedel                                                                       </t>
  </si>
  <si>
    <t>1512</t>
  </si>
  <si>
    <t>Sockeravgifter</t>
  </si>
  <si>
    <t>1600</t>
  </si>
  <si>
    <t>Restförda och övriga skatter</t>
  </si>
  <si>
    <t>1610</t>
  </si>
  <si>
    <t>Restförda skatter</t>
  </si>
  <si>
    <t>1611</t>
  </si>
  <si>
    <t xml:space="preserve">Restförda skatter, hushåll                                                      </t>
  </si>
  <si>
    <t>1612</t>
  </si>
  <si>
    <t xml:space="preserve">Restförda skatter, företag                                                      </t>
  </si>
  <si>
    <t>1620</t>
  </si>
  <si>
    <t>Övriga skatter hushåll</t>
  </si>
  <si>
    <t>1621</t>
  </si>
  <si>
    <t xml:space="preserve">Omprövningar aktuellt taxeringsår                                               </t>
  </si>
  <si>
    <t>1622</t>
  </si>
  <si>
    <t xml:space="preserve">Omprövningar äldre taxeringsår                                                  </t>
  </si>
  <si>
    <t>1623</t>
  </si>
  <si>
    <t xml:space="preserve">Anstånd                                                                         </t>
  </si>
  <si>
    <t>1624</t>
  </si>
  <si>
    <t>1625</t>
  </si>
  <si>
    <t xml:space="preserve">Skattetillägg                                                                   </t>
  </si>
  <si>
    <t>1626</t>
  </si>
  <si>
    <t xml:space="preserve">Förseningsavgifter                                                              </t>
  </si>
  <si>
    <t>1630</t>
  </si>
  <si>
    <t>Övriga skatter företag</t>
  </si>
  <si>
    <t>1631</t>
  </si>
  <si>
    <t>1632</t>
  </si>
  <si>
    <t>1633</t>
  </si>
  <si>
    <t>1634</t>
  </si>
  <si>
    <t>1635</t>
  </si>
  <si>
    <t>1636</t>
  </si>
  <si>
    <t>1640</t>
  </si>
  <si>
    <t>Intäkter som förs till fonder</t>
  </si>
  <si>
    <t>1641</t>
  </si>
  <si>
    <t xml:space="preserve">Insättningsgarantiavgifter                                                      </t>
  </si>
  <si>
    <t>1644</t>
  </si>
  <si>
    <t xml:space="preserve">Batteriavgifter                                                                 </t>
  </si>
  <si>
    <t>1645</t>
  </si>
  <si>
    <t xml:space="preserve">Kväveoxidavgifter                                                               </t>
  </si>
  <si>
    <t>1647</t>
  </si>
  <si>
    <t>Resolutionsavgifter</t>
  </si>
  <si>
    <t>1650</t>
  </si>
  <si>
    <t>Avgifter till public service</t>
  </si>
  <si>
    <t>1651</t>
  </si>
  <si>
    <t>Totala skatteintäkter</t>
  </si>
  <si>
    <t>1700</t>
  </si>
  <si>
    <t>Avgående poster, skatter till EU</t>
  </si>
  <si>
    <t>1710</t>
  </si>
  <si>
    <t>EU-skatter</t>
  </si>
  <si>
    <t>1711</t>
  </si>
  <si>
    <t xml:space="preserve">EU-skatter                                                                      </t>
  </si>
  <si>
    <t>Offentliga sektorns skatteintäkter (periodiserat)</t>
  </si>
  <si>
    <t>1800</t>
  </si>
  <si>
    <t>Avgående poster, skatter till andra sektorer</t>
  </si>
  <si>
    <t>1810</t>
  </si>
  <si>
    <t>Skatter till andra sektorer</t>
  </si>
  <si>
    <t>1811</t>
  </si>
  <si>
    <t>Kommunala skatter</t>
  </si>
  <si>
    <t>1812</t>
  </si>
  <si>
    <t xml:space="preserve">Avgifter till AP-fonder                                                         </t>
  </si>
  <si>
    <t>Statens skatteintäkter (periodiserat)</t>
  </si>
  <si>
    <t>1900</t>
  </si>
  <si>
    <t>Periodiseringar</t>
  </si>
  <si>
    <t>1910</t>
  </si>
  <si>
    <t>Uppbördförskjutningar</t>
  </si>
  <si>
    <t>1911</t>
  </si>
  <si>
    <t xml:space="preserve">Uppbördsförskjutningar                                                          </t>
  </si>
  <si>
    <t>1920</t>
  </si>
  <si>
    <t>Betalningsförskjutningar</t>
  </si>
  <si>
    <t>1921</t>
  </si>
  <si>
    <t>Kommuner och regioner</t>
  </si>
  <si>
    <t>1922</t>
  </si>
  <si>
    <t xml:space="preserve">Ålderpensionssystemet                                                           </t>
  </si>
  <si>
    <t>1923</t>
  </si>
  <si>
    <t xml:space="preserve">Företag och hushåll                                                             </t>
  </si>
  <si>
    <t>1924</t>
  </si>
  <si>
    <t xml:space="preserve">Kyrkosamfund                                                                    </t>
  </si>
  <si>
    <t>EU</t>
  </si>
  <si>
    <t>1930</t>
  </si>
  <si>
    <t>Anstånd</t>
  </si>
  <si>
    <t>1931</t>
  </si>
  <si>
    <t>1000</t>
  </si>
  <si>
    <t>Statens skatteinkomster (kassamässigt)</t>
  </si>
  <si>
    <t>Övriga inkomster (kassamässigt)</t>
  </si>
  <si>
    <t>2100</t>
  </si>
  <si>
    <t>Rörelseöverskott</t>
  </si>
  <si>
    <t>2110</t>
  </si>
  <si>
    <t>Affärsverkens inlevererade överskott</t>
  </si>
  <si>
    <t>2114</t>
  </si>
  <si>
    <t>Luftfartsverkets inlevererade överskott</t>
  </si>
  <si>
    <t>2116</t>
  </si>
  <si>
    <t>Affärsverket Svenska Kraftnäts inlevererade utdelning och inleverans av motsvari</t>
  </si>
  <si>
    <t>2118</t>
  </si>
  <si>
    <t>Sjöfartsverkets inlevererade överskott</t>
  </si>
  <si>
    <t>2120</t>
  </si>
  <si>
    <t>Övriga myndigheters inlevererade överskott</t>
  </si>
  <si>
    <t>2124</t>
  </si>
  <si>
    <t>Inlevererat överskott av Riksgäldskontorets garantiverksamhet</t>
  </si>
  <si>
    <t>2126</t>
  </si>
  <si>
    <t>Inlevererat överskott av statsstödd exportkredit</t>
  </si>
  <si>
    <t>2127</t>
  </si>
  <si>
    <t>Inlevererat överskott från övriga myndigheter</t>
  </si>
  <si>
    <t>2130</t>
  </si>
  <si>
    <t>Riksbankens inlevererade överskott</t>
  </si>
  <si>
    <t>2131</t>
  </si>
  <si>
    <t>2200</t>
  </si>
  <si>
    <t>Överskott av statens fastighetsförvaltning</t>
  </si>
  <si>
    <t>2210</t>
  </si>
  <si>
    <t>Överskott av fastighetsförvaltning</t>
  </si>
  <si>
    <t>2215</t>
  </si>
  <si>
    <t>Inlevererat överskott av statens fastighetsförvaltning</t>
  </si>
  <si>
    <t>2300</t>
  </si>
  <si>
    <t>Ränteinkomster</t>
  </si>
  <si>
    <t>2320</t>
  </si>
  <si>
    <t>Räntor på näringslån</t>
  </si>
  <si>
    <t>2314</t>
  </si>
  <si>
    <t>Ränteinkomster på lån till fiskerinäringen</t>
  </si>
  <si>
    <t>2322</t>
  </si>
  <si>
    <t>Räntor på övriga näringslån</t>
  </si>
  <si>
    <t>2323</t>
  </si>
  <si>
    <t>2324</t>
  </si>
  <si>
    <t>Ränteinkomster på lokaliseringslån</t>
  </si>
  <si>
    <t>2340</t>
  </si>
  <si>
    <t>Räntor på studielån</t>
  </si>
  <si>
    <t>2342</t>
  </si>
  <si>
    <t>Ränteinkomster på allmänna studielån</t>
  </si>
  <si>
    <t>2390</t>
  </si>
  <si>
    <t>Övriga ränteinkomster</t>
  </si>
  <si>
    <t>2391</t>
  </si>
  <si>
    <t>Ränteinkomster på markförvärv för jordbrukets rationalisering</t>
  </si>
  <si>
    <t>2394</t>
  </si>
  <si>
    <t>2397</t>
  </si>
  <si>
    <t>Räntor på skattekonton m.m., netto</t>
  </si>
  <si>
    <t>2400</t>
  </si>
  <si>
    <t>Aktieutdelning</t>
  </si>
  <si>
    <t>2410</t>
  </si>
  <si>
    <t>Inkomster av statens aktier</t>
  </si>
  <si>
    <t>2411</t>
  </si>
  <si>
    <t>2500</t>
  </si>
  <si>
    <t>Offentligrättsliga avgifter</t>
  </si>
  <si>
    <t>2510</t>
  </si>
  <si>
    <t>2511</t>
  </si>
  <si>
    <t>Expeditions- och ansökningsavgifter</t>
  </si>
  <si>
    <t>2525</t>
  </si>
  <si>
    <t>Finansieringsavgift från arbetslöshetskassor</t>
  </si>
  <si>
    <t>2527</t>
  </si>
  <si>
    <t>Avgifter för statskontroll av krigsmaterieltillverkning</t>
  </si>
  <si>
    <t>2528</t>
  </si>
  <si>
    <t>Avgifter vid bergsstaten</t>
  </si>
  <si>
    <t>2529</t>
  </si>
  <si>
    <t>Avgifter vid patent- och registreringsväsendet</t>
  </si>
  <si>
    <t>2531</t>
  </si>
  <si>
    <t>Avgifter för registrering i förenings- m.fl. register</t>
  </si>
  <si>
    <t>2532</t>
  </si>
  <si>
    <t>Avgifter vid kronofogdemyndigheterna</t>
  </si>
  <si>
    <t>2534</t>
  </si>
  <si>
    <t>Avgifter vid Transportstyrelsen</t>
  </si>
  <si>
    <t>2537</t>
  </si>
  <si>
    <t>Miljöskyddsavgift</t>
  </si>
  <si>
    <t>2548</t>
  </si>
  <si>
    <t>Avgifter för Finansinspektionens verksamhet</t>
  </si>
  <si>
    <t>2551</t>
  </si>
  <si>
    <t>Avgifter från kärnkraftverken</t>
  </si>
  <si>
    <t>2552</t>
  </si>
  <si>
    <t>Övriga offentligrättsliga avgifter</t>
  </si>
  <si>
    <t>2553</t>
  </si>
  <si>
    <t>Registreringsavgift till Fastighetsmäklarinspektionen</t>
  </si>
  <si>
    <t>2558</t>
  </si>
  <si>
    <t>Avgifter för årlig revision</t>
  </si>
  <si>
    <t>2559</t>
  </si>
  <si>
    <t>Avgifter för etikprövning av forskning</t>
  </si>
  <si>
    <t>2561</t>
  </si>
  <si>
    <t>Efterbevaknings- och tillsynsavgifter</t>
  </si>
  <si>
    <t>2562</t>
  </si>
  <si>
    <t>CSN-avgifter</t>
  </si>
  <si>
    <t>2600</t>
  </si>
  <si>
    <t>Försäljningsinkomster</t>
  </si>
  <si>
    <t>2620</t>
  </si>
  <si>
    <t>2624</t>
  </si>
  <si>
    <t>Inkomster av uppbörd av felparkeringsavgifter</t>
  </si>
  <si>
    <t>2627</t>
  </si>
  <si>
    <t>Offentlig lagring, försäljningsintäkter</t>
  </si>
  <si>
    <t>2700</t>
  </si>
  <si>
    <t>Böter m.m.</t>
  </si>
  <si>
    <t>2710</t>
  </si>
  <si>
    <t>2711</t>
  </si>
  <si>
    <t>Restavgifter och dröjsmålsavgifter</t>
  </si>
  <si>
    <t>2712</t>
  </si>
  <si>
    <t>Bötesmedel</t>
  </si>
  <si>
    <t>2713</t>
  </si>
  <si>
    <t>Vattenföroreningsavgifter m.m.</t>
  </si>
  <si>
    <t>2714</t>
  </si>
  <si>
    <t>Sanktionsavgifter m.m.</t>
  </si>
  <si>
    <t>2717</t>
  </si>
  <si>
    <t>Kontrollavgifter vid särskild skattekontroll</t>
  </si>
  <si>
    <t>2800</t>
  </si>
  <si>
    <t>Övriga inkomster av statens verksamhet</t>
  </si>
  <si>
    <t>2810</t>
  </si>
  <si>
    <t>2811</t>
  </si>
  <si>
    <t>2000</t>
  </si>
  <si>
    <t>Inkomster av statens verksamhet</t>
  </si>
  <si>
    <t>3100</t>
  </si>
  <si>
    <t>Inkomster av försålda byggnader och maskiner</t>
  </si>
  <si>
    <t>3120</t>
  </si>
  <si>
    <t>Statliga myndigheters inkomster av försålda byggnader och maskiner</t>
  </si>
  <si>
    <t>3125</t>
  </si>
  <si>
    <t>Fortifikationsverkets försäljning av fastigheter</t>
  </si>
  <si>
    <t>3200</t>
  </si>
  <si>
    <t>Övriga inkomster av markförsäljning</t>
  </si>
  <si>
    <t>3210</t>
  </si>
  <si>
    <t>3211</t>
  </si>
  <si>
    <t>3300</t>
  </si>
  <si>
    <t>Övriga inkomster av försåld egendom</t>
  </si>
  <si>
    <t>3310</t>
  </si>
  <si>
    <t>3311</t>
  </si>
  <si>
    <t>Inkomster av statens gruvegendom</t>
  </si>
  <si>
    <t>3312</t>
  </si>
  <si>
    <t>3000</t>
  </si>
  <si>
    <t>Inkomster av försåld egendom</t>
  </si>
  <si>
    <t>4100</t>
  </si>
  <si>
    <t>Återbetalning av näringslån</t>
  </si>
  <si>
    <t>4120</t>
  </si>
  <si>
    <t>Återbetalning av jordbrukslån</t>
  </si>
  <si>
    <t>4123</t>
  </si>
  <si>
    <t>Återbetalning av lån till fiskerinäringen</t>
  </si>
  <si>
    <t>4130</t>
  </si>
  <si>
    <t>Återbetalning av övriga näringslån</t>
  </si>
  <si>
    <t>4131</t>
  </si>
  <si>
    <t>Återbetalning av vattenkraftslån</t>
  </si>
  <si>
    <t>4136</t>
  </si>
  <si>
    <t>4137</t>
  </si>
  <si>
    <t>Återbetalning av övriga näringslån, Statens jordbruksverk</t>
  </si>
  <si>
    <t>4138</t>
  </si>
  <si>
    <t>Återbetalning av tidigare infriade statliga garantier</t>
  </si>
  <si>
    <t>4139</t>
  </si>
  <si>
    <t>Återbetalning av lokaliseringslån</t>
  </si>
  <si>
    <t>4300</t>
  </si>
  <si>
    <t>Återbetalning av studielån</t>
  </si>
  <si>
    <t>4310</t>
  </si>
  <si>
    <t>4312</t>
  </si>
  <si>
    <t>Återbetalning av allmänna studielån</t>
  </si>
  <si>
    <t>4313</t>
  </si>
  <si>
    <t>Återbetalning av studiemedel</t>
  </si>
  <si>
    <t>4500</t>
  </si>
  <si>
    <t>Återbetalning av övriga lån</t>
  </si>
  <si>
    <t>4510</t>
  </si>
  <si>
    <t>4525</t>
  </si>
  <si>
    <t>Återbetalning av lån för svenska FN-styrkor</t>
  </si>
  <si>
    <t>4526</t>
  </si>
  <si>
    <t>4000</t>
  </si>
  <si>
    <t>Återbetalning av lån</t>
  </si>
  <si>
    <t>5100</t>
  </si>
  <si>
    <t>Avskrivningar och amorteringar</t>
  </si>
  <si>
    <t>5120</t>
  </si>
  <si>
    <t>Avskrivningar på fastigheter</t>
  </si>
  <si>
    <t>5121</t>
  </si>
  <si>
    <t>Amortering på statskapital</t>
  </si>
  <si>
    <t>5200</t>
  </si>
  <si>
    <t>Statliga pensionsavgifter</t>
  </si>
  <si>
    <t>5210</t>
  </si>
  <si>
    <t>5211</t>
  </si>
  <si>
    <t>5000</t>
  </si>
  <si>
    <t>Kalkylmässiga inkomster</t>
  </si>
  <si>
    <t>6100</t>
  </si>
  <si>
    <t>Bidrag från EU:s jordbruksfonder</t>
  </si>
  <si>
    <t>6110</t>
  </si>
  <si>
    <t>Bidrag från Europeiska garantifonden för jordbruket</t>
  </si>
  <si>
    <t>6111</t>
  </si>
  <si>
    <t>Gårdsstöd</t>
  </si>
  <si>
    <t>6113</t>
  </si>
  <si>
    <t>Övriga interventioner</t>
  </si>
  <si>
    <t>6114</t>
  </si>
  <si>
    <t>Exportbidrag</t>
  </si>
  <si>
    <t>6115</t>
  </si>
  <si>
    <t>Djurbidrag</t>
  </si>
  <si>
    <t>6116</t>
  </si>
  <si>
    <t>Offentlig lagring</t>
  </si>
  <si>
    <t>6119</t>
  </si>
  <si>
    <t>Övriga bidrag från Europeiska garantifonden för jordbruket</t>
  </si>
  <si>
    <t>6120</t>
  </si>
  <si>
    <t>Bidrag från EU till landsbygdsutvecklingen</t>
  </si>
  <si>
    <t>6124</t>
  </si>
  <si>
    <t>Bidrag från Europeiska jordbruksfonden för landsbygdsutveckling 2007 - 2013</t>
  </si>
  <si>
    <t>6125</t>
  </si>
  <si>
    <t>Bidrag från Europeiska jordbruksfonden för landsbygdsutveckling 2014 - 2020</t>
  </si>
  <si>
    <t>6126</t>
  </si>
  <si>
    <t>Bidrag från Europeiska jordbruksfonden för landsbygdsutveckling 2021 – 2027</t>
  </si>
  <si>
    <t>6200</t>
  </si>
  <si>
    <t>Bidrag från EU till fiskenäringen</t>
  </si>
  <si>
    <t>6214</t>
  </si>
  <si>
    <t>Bidrag från Europeiska havs- och fiskerifonden 2014 - 2020</t>
  </si>
  <si>
    <t>6215</t>
  </si>
  <si>
    <t>Bidrag från Europeiska havs- och fiskerifonden 2021 – 2027</t>
  </si>
  <si>
    <t>6300</t>
  </si>
  <si>
    <t>Bidrag från Europeiska regionala utvecklingsfonden</t>
  </si>
  <si>
    <t>6314</t>
  </si>
  <si>
    <t>Bidrag från Europeiska regionala utvecklingsfonden 2014 - 2020</t>
  </si>
  <si>
    <t>6315</t>
  </si>
  <si>
    <t>Bidrag från Europeiska regionala utvecklingsfonden 2021–2027</t>
  </si>
  <si>
    <t>6400</t>
  </si>
  <si>
    <t>Bidrag från Europeiska socialfonden</t>
  </si>
  <si>
    <t>6414</t>
  </si>
  <si>
    <t>Bidrag från Europeiska socialfonden 2014 - 2020</t>
  </si>
  <si>
    <t>6415</t>
  </si>
  <si>
    <t>Bidrag från Europeiska socialfonden 2021–2027</t>
  </si>
  <si>
    <t>6500</t>
  </si>
  <si>
    <t>Bidrag till transeuropeiska nätverk</t>
  </si>
  <si>
    <t>6511</t>
  </si>
  <si>
    <t>6600</t>
  </si>
  <si>
    <t>Bidrag från Europeiska faciliteten för återhämtning och resiliens</t>
  </si>
  <si>
    <t>6611</t>
  </si>
  <si>
    <t>Bidrag från Europeiska faciliteten för återhämtning och motståndskraft</t>
  </si>
  <si>
    <t>6900</t>
  </si>
  <si>
    <t>Övriga bidrag från EU</t>
  </si>
  <si>
    <t>6911</t>
  </si>
  <si>
    <t>6000</t>
  </si>
  <si>
    <t>Bidrag m.m. från EU</t>
  </si>
  <si>
    <t>7100</t>
  </si>
  <si>
    <t>Tillkommande skatter</t>
  </si>
  <si>
    <t>7110</t>
  </si>
  <si>
    <t>7112</t>
  </si>
  <si>
    <t>7113</t>
  </si>
  <si>
    <t xml:space="preserve">Jordbrukstullar och sockeravgifter                                              </t>
  </si>
  <si>
    <t>7120</t>
  </si>
  <si>
    <t>Kommunala utjämningsavgifter</t>
  </si>
  <si>
    <t>7121</t>
  </si>
  <si>
    <t xml:space="preserve">Utjämningsavgift för LSS-kostnader                                              </t>
  </si>
  <si>
    <t>7200</t>
  </si>
  <si>
    <t>Avräkningar</t>
  </si>
  <si>
    <t>7211</t>
  </si>
  <si>
    <t xml:space="preserve">Intäkter som förs till fonder                                                   </t>
  </si>
  <si>
    <t>7220</t>
  </si>
  <si>
    <t>Kompensation för mervärdesskatt</t>
  </si>
  <si>
    <t>7221</t>
  </si>
  <si>
    <t xml:space="preserve">Avräknad mervärdesskatt, statliga myndigheter                                   </t>
  </si>
  <si>
    <t>7222</t>
  </si>
  <si>
    <t xml:space="preserve">Kompensation för mervärdesskatt, kommuner                                       </t>
  </si>
  <si>
    <t>7230</t>
  </si>
  <si>
    <t>Övriga avräkningar</t>
  </si>
  <si>
    <t>7231</t>
  </si>
  <si>
    <t>7232</t>
  </si>
  <si>
    <t>7000</t>
  </si>
  <si>
    <t>Avräkningar m.m. i anslutning till skattesystemet</t>
  </si>
  <si>
    <t>8100</t>
  </si>
  <si>
    <t xml:space="preserve">Utgifter som redovisas som krediteringar på skattekonto </t>
  </si>
  <si>
    <t>8127</t>
  </si>
  <si>
    <t>Korttidsarbete</t>
  </si>
  <si>
    <t>8000</t>
  </si>
  <si>
    <t>Utgifter som redovisas som krediteringar på skattekonto</t>
  </si>
  <si>
    <t>9000</t>
  </si>
  <si>
    <t>Löpande redovisade skatter m.m.</t>
  </si>
  <si>
    <t>Statens budget, inkomster (kassamässigt)</t>
  </si>
  <si>
    <t>Tusentals kronor</t>
  </si>
  <si>
    <t>Skatt på arbete</t>
  </si>
  <si>
    <t>Tusental kronor</t>
  </si>
  <si>
    <t>Rikets styrelse</t>
  </si>
  <si>
    <t>Samhällsekonomi och finansförvaltning</t>
  </si>
  <si>
    <t>Skatt, tull och exekution</t>
  </si>
  <si>
    <t>Rättsväsendet</t>
  </si>
  <si>
    <t>Internationell samverkan</t>
  </si>
  <si>
    <t>Försvar och samhällets krisberedskap</t>
  </si>
  <si>
    <t>Internationellt bistånd</t>
  </si>
  <si>
    <t>Migration</t>
  </si>
  <si>
    <t>Hälsovård, sjukvård och social omsorg</t>
  </si>
  <si>
    <t>Ekonomisk trygghet vid sjukdom och funktionsnedsättning</t>
  </si>
  <si>
    <t>Ekonomisk trygghet vid ålderdom</t>
  </si>
  <si>
    <t>Ekonomisk trygghet för familjer och barn</t>
  </si>
  <si>
    <t>Jämställdhet och nyanlända invandrares etablering</t>
  </si>
  <si>
    <t>Arbetsmarknad och arbetsliv</t>
  </si>
  <si>
    <t>Studiestöd</t>
  </si>
  <si>
    <t>Utbildning och universitetsforskning</t>
  </si>
  <si>
    <t>Kultur, medier, trossamfund och fritid</t>
  </si>
  <si>
    <t>Samhällsplanering, bostadsförsörjning och byggande samt konsumentpolitik</t>
  </si>
  <si>
    <t>Regional utveckling</t>
  </si>
  <si>
    <t>Allmän miljö- och naturvård</t>
  </si>
  <si>
    <t>Energi</t>
  </si>
  <si>
    <t>Kommunikationer</t>
  </si>
  <si>
    <t>Areella näringar, landsbygd och livsmedel</t>
  </si>
  <si>
    <t>Näringsliv</t>
  </si>
  <si>
    <t>Allmänna bidrag till kommuner</t>
  </si>
  <si>
    <t>Statsskuldsräntor m.m.</t>
  </si>
  <si>
    <t>Avgiften till Europeiska unionen</t>
  </si>
  <si>
    <t>1 Statschefen</t>
  </si>
  <si>
    <t>1 Kungliga hov- och slottsstaten</t>
  </si>
  <si>
    <t>2 Riksdagen och dess myndigheter</t>
  </si>
  <si>
    <t>1 Riksdagens ledamöter och partier m.m.</t>
  </si>
  <si>
    <t>2 Riksdagens förvaltningsanslag</t>
  </si>
  <si>
    <t>3 Riksdagens fastighetsanslag</t>
  </si>
  <si>
    <t>4 Riksdagens ombudsmän (JO)</t>
  </si>
  <si>
    <t>5 Riksrevisionen</t>
  </si>
  <si>
    <t>3 Sametinget och samepolitiken</t>
  </si>
  <si>
    <t>1 Sametinget</t>
  </si>
  <si>
    <t>4 Regeringskansliet m.m.</t>
  </si>
  <si>
    <t>1 Regeringskansliet m.m.</t>
  </si>
  <si>
    <t>5 Länsstyrelserna</t>
  </si>
  <si>
    <t>1 Länsstyrelserna m.m.</t>
  </si>
  <si>
    <t>6 Demokratipolitik och mänskliga rättigheter</t>
  </si>
  <si>
    <t>1 Allmänna val och demokrati</t>
  </si>
  <si>
    <t>2 Justitiekanslern</t>
  </si>
  <si>
    <t>3 Integritetsskyddsmyndigheten</t>
  </si>
  <si>
    <t>4 Valmyndigheten</t>
  </si>
  <si>
    <t>5 Stöd till politiska partier</t>
  </si>
  <si>
    <t>6 Institutet för mänskliga rättigheter</t>
  </si>
  <si>
    <t>7 Nationella minoriteter</t>
  </si>
  <si>
    <t>1 Åtgärder för nationella minoriteter</t>
  </si>
  <si>
    <t>2 Åtgärder för den nationella minoriteten romer</t>
  </si>
  <si>
    <t>8 Medier</t>
  </si>
  <si>
    <t>1 Mediestöd</t>
  </si>
  <si>
    <t>2 Myndigheten för press, radio och tv</t>
  </si>
  <si>
    <t>9 Sieps samt insatser för att stärka delaktigheten i EU-arbetet</t>
  </si>
  <si>
    <t>1 Svenska institutet för europapolitiska studier samt EU-information</t>
  </si>
  <si>
    <t>1 Statskontoret</t>
  </si>
  <si>
    <t>2 Kammarkollegiet</t>
  </si>
  <si>
    <t>3 Finansinspektionens avgifter till EU:s tillsynsmyndigheter</t>
  </si>
  <si>
    <t>4 Arbetsgivarpolitiska frågor</t>
  </si>
  <si>
    <t>5 Statliga tjänstepensioner m.m.</t>
  </si>
  <si>
    <t>6 Finanspolitiska rådet</t>
  </si>
  <si>
    <t>7 Konjunkturinstitutet</t>
  </si>
  <si>
    <t>8 Ekonomistyrningsverket</t>
  </si>
  <si>
    <t>9 Statistiska centralbyrån</t>
  </si>
  <si>
    <t>10 Bidragsfastigheter</t>
  </si>
  <si>
    <t>11 Finansinspektionen</t>
  </si>
  <si>
    <t>12 Riksgäldskontoret</t>
  </si>
  <si>
    <t>13 Bokföringsnämnden</t>
  </si>
  <si>
    <t>14 Vissa garanti- och medlemsavgifter</t>
  </si>
  <si>
    <t>15 Statens servicecenter</t>
  </si>
  <si>
    <t>16 Finansmarknadsforskning</t>
  </si>
  <si>
    <t>17 Upphandlingsmyndigheten</t>
  </si>
  <si>
    <t>1 Skatteverket</t>
  </si>
  <si>
    <t>2 Tullverket</t>
  </si>
  <si>
    <t>3 Kronofogdemyndigheten</t>
  </si>
  <si>
    <t>1 Polismyndigheten</t>
  </si>
  <si>
    <t>2 Säkerhetspolisen</t>
  </si>
  <si>
    <t>3 Åklagarmyndigheten</t>
  </si>
  <si>
    <t>4 Ekobrottsmyndigheten</t>
  </si>
  <si>
    <t>5 Sveriges Domstolar</t>
  </si>
  <si>
    <t>6 Kriminalvården</t>
  </si>
  <si>
    <t>7 Brottsförebyggande rådet</t>
  </si>
  <si>
    <t>8 Rättsmedicinalverket</t>
  </si>
  <si>
    <t>9 Brottsoffermyndigheten</t>
  </si>
  <si>
    <t>10 Ersättning för skador på grund av brott</t>
  </si>
  <si>
    <t>11 Rättsliga biträden m.m.</t>
  </si>
  <si>
    <t>12 Kostnader för vissa skaderegleringar m.m.</t>
  </si>
  <si>
    <t>13 Avgifter till vissa internationella sammanslutningar</t>
  </si>
  <si>
    <t>14 Bidrag till lokalt brottsförebyggande arbete</t>
  </si>
  <si>
    <t>15 Säkerhets- och integritetsskyddsnämnden</t>
  </si>
  <si>
    <t>16 Domarnämnden</t>
  </si>
  <si>
    <t>17 Från EU-budgeten finansierade insatser avseende EU:s inre säkerhet, gränsförvaltning och visering</t>
  </si>
  <si>
    <t>1 Avgifter till internationella organisationer</t>
  </si>
  <si>
    <t>2 Freds- och säkerhetsfrämjande verksamhet</t>
  </si>
  <si>
    <t>3 Nordiskt samarbete</t>
  </si>
  <si>
    <t>4 Ekonomiskt bistånd till enskilda utomlands samt diverse kostnader för rättsväsendet</t>
  </si>
  <si>
    <t>5 Inspektionen för strategiska produkter</t>
  </si>
  <si>
    <t>6 Forskning, utredningar och andra insatser rörande säkerhetspolitik, nedrustning och icke-spridning</t>
  </si>
  <si>
    <t>7 Bidrag till Stockholms internationella fredsforskningsinstitut (SIPRI)</t>
  </si>
  <si>
    <t>8 Bidrag till Utrikespolitiska institutet (UI)</t>
  </si>
  <si>
    <t>9 Svenska institutet</t>
  </si>
  <si>
    <t>10 Information om Sverige i utlandet</t>
  </si>
  <si>
    <t>11 Samarbete inom Östersjöregionen</t>
  </si>
  <si>
    <t>1 Försvar</t>
  </si>
  <si>
    <t>1 Förbandsverksamhet och beredskap</t>
  </si>
  <si>
    <t>2 Försvarsmaktens insatser internationellt</t>
  </si>
  <si>
    <t>3 Anskaffning av materiel och anläggningar</t>
  </si>
  <si>
    <t>4 Forskning och teknikutveckling</t>
  </si>
  <si>
    <t>5 Statens inspektion för försvarsunderrättelseverksamheten</t>
  </si>
  <si>
    <t>6 Totalförsvarets plikt- och prövningsverk</t>
  </si>
  <si>
    <t>7 Officersutbildning m.m.</t>
  </si>
  <si>
    <t>8 Försvarets radioanstalt</t>
  </si>
  <si>
    <t>9 Totalförsvarets forskningsinstitut</t>
  </si>
  <si>
    <t>10 Nämnder m.m.</t>
  </si>
  <si>
    <t>11 Försvarets materielverk</t>
  </si>
  <si>
    <t>12 Försvarsunderrättelsedomstolen</t>
  </si>
  <si>
    <t>2 Samhällets krisberedskap</t>
  </si>
  <si>
    <t>1 Kustbevakningen</t>
  </si>
  <si>
    <t>2 Förebyggande åtgärder mot jordskred och andra naturolyckor</t>
  </si>
  <si>
    <t>3 Ersättning för räddningstjänst m.m.</t>
  </si>
  <si>
    <t>4 Krisberedskap</t>
  </si>
  <si>
    <t>5 Ersättning till SOS Alarm Sverige AB för alarmeringstjänst enligt avtal</t>
  </si>
  <si>
    <t>6 Myndigheten för samhällsskydd och beredskap</t>
  </si>
  <si>
    <t>7 Statens haverikommission</t>
  </si>
  <si>
    <t>8 Myndigheten för psykologiskt försvar</t>
  </si>
  <si>
    <t>9 Rakel Generation 2</t>
  </si>
  <si>
    <t>3 Strålsäkerhet</t>
  </si>
  <si>
    <t>1 Strålsäkerhetsmyndigheten</t>
  </si>
  <si>
    <t>1 Internationellt utvecklingssamarbete</t>
  </si>
  <si>
    <t>1 Biståndsverksamhet</t>
  </si>
  <si>
    <t>2 Styrelsen för internationellt utvecklingssamarbete (Sida)</t>
  </si>
  <si>
    <t>3 Nordiska Afrikainstitutet</t>
  </si>
  <si>
    <t>4 Folke Bernadotteakademin</t>
  </si>
  <si>
    <t>5 Riksrevisionen: Internationellt utvecklingssamarbete</t>
  </si>
  <si>
    <t>6 Utvärdering av internationellt bistånd</t>
  </si>
  <si>
    <t>1 Migrationsverket</t>
  </si>
  <si>
    <t>2 Ersättningar och bostadskostnader</t>
  </si>
  <si>
    <t>3 Migrationspolitiska åtgärder</t>
  </si>
  <si>
    <t>4 Domstolsprövning i utlänningsmål</t>
  </si>
  <si>
    <t>5 Rättsliga biträden m.m. vid domstolsprövning i utlänningsmål</t>
  </si>
  <si>
    <t>6 Offentligt biträde i utlänningsärenden</t>
  </si>
  <si>
    <t>7 Utresor för avvisade och utvisade</t>
  </si>
  <si>
    <t>8 Från EU-budgeten finansierade insatser för asylsökande och flyktingar</t>
  </si>
  <si>
    <t>1 Hälso- och sjukvårdspolitik</t>
  </si>
  <si>
    <t>1 Socialstyrelsen</t>
  </si>
  <si>
    <t>2 Statens beredning för medicinsk och social utvärdering</t>
  </si>
  <si>
    <t>3 Tandvårds- och läkemedelsförmånsverket</t>
  </si>
  <si>
    <t>4 Tandvårdsförmåner</t>
  </si>
  <si>
    <t>5 Bidrag för läkemedelsförmånerna</t>
  </si>
  <si>
    <t>6 Bidrag till folkhälsa och sjukvård</t>
  </si>
  <si>
    <t>7 Sjukvård i internationella förhållanden</t>
  </si>
  <si>
    <t>8 Bidrag till psykiatri</t>
  </si>
  <si>
    <t>9 Läkemedelsverket</t>
  </si>
  <si>
    <t>10 E-hälsomyndigheten</t>
  </si>
  <si>
    <t>11 Prestationsbundna insatser för att korta vårdköerna</t>
  </si>
  <si>
    <t>12 Inspektionen för vård och omsorg</t>
  </si>
  <si>
    <t>2 Folkhälsopolitik</t>
  </si>
  <si>
    <t>1 Folkhälsomyndigheten</t>
  </si>
  <si>
    <t>2 Insatser för vaccinberedskap</t>
  </si>
  <si>
    <t>3 Bidrag till WHO</t>
  </si>
  <si>
    <t>4 Insatser mot hiv/aids och andra smittsamma sjukdomar</t>
  </si>
  <si>
    <t>5 Åtgärder avseende alkohol, narkotika, dopning, tobak samt spel</t>
  </si>
  <si>
    <t>3 Funktionshinderspolitik</t>
  </si>
  <si>
    <t>1 Myndigheten för delaktighet</t>
  </si>
  <si>
    <t>2 Bidrag till funktionshindersorganisationer</t>
  </si>
  <si>
    <t>4 Politik för sociala tjänster</t>
  </si>
  <si>
    <t>1 Myndigheten för familjerätt och föräldraskapsstöd</t>
  </si>
  <si>
    <t>2 Vissa statsbidrag inom funktionshindersområdet</t>
  </si>
  <si>
    <t>3 Bilstöd till personer med funktionsnedsättning</t>
  </si>
  <si>
    <t>4 Kostnader för statlig assistansersättning</t>
  </si>
  <si>
    <t>5 Stimulansbidrag och åtgärder inom äldreområdet</t>
  </si>
  <si>
    <t>6 Statens institutionsstyrelse</t>
  </si>
  <si>
    <t>7 Bidrag till utveckling av socialt arbete m.m.</t>
  </si>
  <si>
    <t>8 Myndigheten för vård- och omsorgsanalys</t>
  </si>
  <si>
    <t>5 Barnrättspolitik</t>
  </si>
  <si>
    <t>1 Barnombudsmannen</t>
  </si>
  <si>
    <t>2 Barnets rättigheter</t>
  </si>
  <si>
    <t>6 Forskningspolitik</t>
  </si>
  <si>
    <t>1 Forskningsrådet för hälsa, arbetsliv och välfärd: Förvaltning</t>
  </si>
  <si>
    <t>2 Forskningsrådet för hälsa, arbetsliv och välfärd: Forskning</t>
  </si>
  <si>
    <t>1 Ersättning vid sjukdom och funktionsnedsättning</t>
  </si>
  <si>
    <t>1 Sjukpenning och rehabilitering m.m.</t>
  </si>
  <si>
    <t>2 Aktivitets- och sjukersättningar m.m.</t>
  </si>
  <si>
    <t>3 Merkostnadsersättning och handikappersättning</t>
  </si>
  <si>
    <t>4 Arbetsskadeersättningar m.m.</t>
  </si>
  <si>
    <t>5 Ersättning inom det statliga personskadeskyddet</t>
  </si>
  <si>
    <t>6 Bidrag för sjukskrivningsprocessen</t>
  </si>
  <si>
    <t>7 Ersättning för höga sjuklönekostnader</t>
  </si>
  <si>
    <t>2 Myndigheter</t>
  </si>
  <si>
    <t>1 Försäkringskassan</t>
  </si>
  <si>
    <t>2 Inspektionen för socialförsäkringen</t>
  </si>
  <si>
    <t>1 Ersättning vid ålderdom</t>
  </si>
  <si>
    <t>1 Garantipension till ålderspension</t>
  </si>
  <si>
    <t>2 Efterlevandepensioner till vuxna</t>
  </si>
  <si>
    <t>3 Bostadstillägg till pensionärer</t>
  </si>
  <si>
    <t>4 Äldreförsörjningsstöd</t>
  </si>
  <si>
    <t>5 Inkomstpensionstillägg</t>
  </si>
  <si>
    <t>1 Pensionsmyndigheten</t>
  </si>
  <si>
    <t>1 Barnbidrag</t>
  </si>
  <si>
    <t>2 Föräldraförsäkring</t>
  </si>
  <si>
    <t>3 Underhållsstöd</t>
  </si>
  <si>
    <t>4 Adoptionsbidrag</t>
  </si>
  <si>
    <t>5 Barnpension och efterlevandestöd</t>
  </si>
  <si>
    <t>6 Omvårdnadsbidrag och vårdbidrag</t>
  </si>
  <si>
    <t>7 Pensionsrätt för barnår</t>
  </si>
  <si>
    <t>8 Bostadsbidrag</t>
  </si>
  <si>
    <t>1 Nyanlända invandrares etablering</t>
  </si>
  <si>
    <t>1 Etableringsåtgärder</t>
  </si>
  <si>
    <t>2 Kommunersättningar vid flyktingmottagande</t>
  </si>
  <si>
    <t>3 Hemutrustningslån</t>
  </si>
  <si>
    <t>2 Diskriminering</t>
  </si>
  <si>
    <t>1 Diskrimineringsombudsmannen</t>
  </si>
  <si>
    <t>2 Åtgärder mot diskriminering och rasism m.m.</t>
  </si>
  <si>
    <t>3 Jämställdhet</t>
  </si>
  <si>
    <t>1 Särskilda jämställdhetsåtgärder</t>
  </si>
  <si>
    <t>2 Jämställdhetsmyndigheten</t>
  </si>
  <si>
    <t>3 Bidrag för kvinnors organisering</t>
  </si>
  <si>
    <t>4 Segregation</t>
  </si>
  <si>
    <t>1 Åtgärder mot segregation</t>
  </si>
  <si>
    <t>2 Delegationen mot segregation</t>
  </si>
  <si>
    <t>1 Arbetsmarknad</t>
  </si>
  <si>
    <t>1 Arbetsförmedlingens förvaltningskostnader</t>
  </si>
  <si>
    <t>2 Bidrag till arbetslöshetsersättning och aktivitetsstöd</t>
  </si>
  <si>
    <t>3 Kostnader för arbetsmarknadspolitiska program och insatser</t>
  </si>
  <si>
    <t>4 Lönebidrag och Samhall m.m.</t>
  </si>
  <si>
    <t>5 Rådet för Europeiska socialfonden i Sverige</t>
  </si>
  <si>
    <t>6 Europeiska socialfonden m.m. för perioden 2014–2020</t>
  </si>
  <si>
    <t>7 Europeiska socialfonden plus m.m. för perioden 2021–2027</t>
  </si>
  <si>
    <t>8 Institutet för arbetsmarknads- och utbildningspolitisk utvärdering</t>
  </si>
  <si>
    <t>9 Inspektionen för arbetslöshetsförsäkringen</t>
  </si>
  <si>
    <t>10 Bidrag till administration av grundbeloppet</t>
  </si>
  <si>
    <t>11 Bidrag till Stiftelsen Utbildning Nordkalotten</t>
  </si>
  <si>
    <t>12 Bidrag till lönegarantiersättning</t>
  </si>
  <si>
    <t>13 Nystartsjobb, etableringsjobb och stöd för yrkesintroduktionsanställningar</t>
  </si>
  <si>
    <t>14 Etableringsersättning till vissa nyanlända invandrare</t>
  </si>
  <si>
    <t>15 Omställnings- och kompetensstöd genom den offentliga omställningsorganisationen</t>
  </si>
  <si>
    <t>2 Arbetsliv</t>
  </si>
  <si>
    <t>1 Arbetsmiljöverket</t>
  </si>
  <si>
    <t>2 Arbetsdomstolen</t>
  </si>
  <si>
    <t>3 Internationella arbetsorganisationen (ILO)</t>
  </si>
  <si>
    <t>4 Medlingsinstitutet</t>
  </si>
  <si>
    <t>5 Myndigheten för arbetsmiljökunskap</t>
  </si>
  <si>
    <t>6 Regional skyddsombudsverksamhet</t>
  </si>
  <si>
    <t>1 Studiehjälp</t>
  </si>
  <si>
    <t>2 Studiemedel</t>
  </si>
  <si>
    <t>3 Avsättning för kreditförluster</t>
  </si>
  <si>
    <t>4 Statens utgifter för studiemedelsräntor</t>
  </si>
  <si>
    <t>5 Bidrag till kostnader vid viss gymnasieutbildning och vid viss föräldrautbildning i teckenspråk</t>
  </si>
  <si>
    <t>6 Bidrag till vissa studiesociala ändamål</t>
  </si>
  <si>
    <t>7 Studiestartsstöd</t>
  </si>
  <si>
    <t>8 Centrala studiestödsnämnden</t>
  </si>
  <si>
    <t>9 Överklagandenämnden för studiestöd</t>
  </si>
  <si>
    <t>1 Barn-, ungdoms- och vuxenutbildning</t>
  </si>
  <si>
    <t>1 Statens skolverk</t>
  </si>
  <si>
    <t>2 Statens skolinspektion</t>
  </si>
  <si>
    <t>3 Specialpedagogiska skolmyndigheten</t>
  </si>
  <si>
    <t>4 Sameskolstyrelsen</t>
  </si>
  <si>
    <t>5 Utveckling av skolväsendet och annan pedagogisk verksamhet</t>
  </si>
  <si>
    <t>6 Statligt stöd till särskild utbildning i gymnasieskolan</t>
  </si>
  <si>
    <t>7 Maxtaxa i förskola, fritidshem och annan pedagogisk verksamhet, m.m.</t>
  </si>
  <si>
    <t>8 Bidrag till viss verksamhet inom skolväsendet, m.m.</t>
  </si>
  <si>
    <t>9 Bidrag till svensk undervisning i utlandet</t>
  </si>
  <si>
    <t>10 Fortbildning av lärare och förskolepersonal</t>
  </si>
  <si>
    <t>11 Skolforskningsinstitutet</t>
  </si>
  <si>
    <t>12 Praktiknära skolforskning</t>
  </si>
  <si>
    <t>13 Bidrag till lärarlöner</t>
  </si>
  <si>
    <t>14 Särskilda insatser inom skolområdet</t>
  </si>
  <si>
    <t>15 Statligt stöd för stärkt likvärdighet och kunskapsutveckling</t>
  </si>
  <si>
    <t>16 Bidrag till vissa studier</t>
  </si>
  <si>
    <t>17 Statligt stöd till vuxenutbildning</t>
  </si>
  <si>
    <t>18 Myndigheten för yrkeshögskolan</t>
  </si>
  <si>
    <t>19 Statligt stöd till yrkeshögskoleutbildning</t>
  </si>
  <si>
    <t>2 Universitet och högskolor</t>
  </si>
  <si>
    <t>1 Universitetskanslersämbetet</t>
  </si>
  <si>
    <t>2 Universitets- och högskolerådet</t>
  </si>
  <si>
    <t>3 Uppsala universitet: Utbildning på grundnivå och avancerad nivå</t>
  </si>
  <si>
    <t>4 Uppsala universitet: Forskning och utbildning på forskarnivå</t>
  </si>
  <si>
    <t>5 Lunds universitet: Utbildning på grundnivå och avancerad nivå</t>
  </si>
  <si>
    <t>6 Lunds universitet: Forskning och utbildning på forskarnivå</t>
  </si>
  <si>
    <t>7 Göteborgs universitet: Utbildning på grundnivå och avancerad nivå</t>
  </si>
  <si>
    <t>8 Göteborgs universitet: Forskning och utbildning på forskarnivå</t>
  </si>
  <si>
    <t>9 Stockholms universitet: Utbildning på grundnivå och avancerad nivå</t>
  </si>
  <si>
    <t>10 Stockholms universitet: Forskning och utbildning på forskarnivå</t>
  </si>
  <si>
    <t>11 Umeå universitet: Utbildning på grundnivå och avancerad nivå</t>
  </si>
  <si>
    <t>12 Umeå universitet: Forskning och utbildning på forskarnivå</t>
  </si>
  <si>
    <t>13 Linköpings universitet: Utbildning på grundnivå och avancerad nivå</t>
  </si>
  <si>
    <t>14 Linköpings universitet: Forskning och utbildning på forskarnivå</t>
  </si>
  <si>
    <t>15 Karolinska institutet: Utbildning på grundnivå och avancerad nivå</t>
  </si>
  <si>
    <t>16 Karolinska institutet: Forskning och utbildning på forskarnivå</t>
  </si>
  <si>
    <t>17 Kungl. Tekniska högskolan: Utbildning på grundnivå och avancerad nivå</t>
  </si>
  <si>
    <t>18 Kungl. Tekniska högskolan: Forskning och utbildning på forskarnivå</t>
  </si>
  <si>
    <t>19 Luleå tekniska universitet: Utbildning på grundnivå och avancerad nivå</t>
  </si>
  <si>
    <t>20 Luleå tekniska universitet: Forskning och utbildning på forskarnivå</t>
  </si>
  <si>
    <t>21 Karlstads universitet: Utbildning på grundnivå och avancerad nivå</t>
  </si>
  <si>
    <t>22 Karlstads universitet: Forskning och utbildning på forskarnivå</t>
  </si>
  <si>
    <t>23 Linnéuniversitetet: Utbildning på grundnivå och avancerad nivå</t>
  </si>
  <si>
    <t>24 Linnéuniversitetet: Forskning och utbildning på forskarnivå</t>
  </si>
  <si>
    <t>25 Örebro universitet: Utbildning på grundnivå och avancerad nivå</t>
  </si>
  <si>
    <t>26 Örebro universitet: Forskning och utbildning på forskarnivå</t>
  </si>
  <si>
    <t>27 Mittuniversitetet: Utbildning på grundnivå och avancerad nivå</t>
  </si>
  <si>
    <t>28 Mittuniversitetet: Forskning och utbildning på forskarnivå</t>
  </si>
  <si>
    <t>29 Malmö universitet: Utbildning på grundnivå och avancerad nivå</t>
  </si>
  <si>
    <t>30 Malmö universitet: Forskning och utbildning på forskarnivå</t>
  </si>
  <si>
    <t>31 Mälardalens universitet: Utbildning på grundnivå och avancerad nivå</t>
  </si>
  <si>
    <t>32 Mälardalens universitet: Forskning och utbildning på forskarnivå</t>
  </si>
  <si>
    <t>33 Blekinge tekniska högskola: Utbildning på grundnivå och avancerad nivå</t>
  </si>
  <si>
    <t>34 Blekinge tekniska högskola: Forskning och utbildning på forskarnivå</t>
  </si>
  <si>
    <t>35 Stockholms konstnärliga högskola: Utbildning på grundnivå och avancerad nivå</t>
  </si>
  <si>
    <t>36 Stockholms konstnärliga högskola: Konstnärlig forskning och utbildning på forskarnivå</t>
  </si>
  <si>
    <t>37 Gymnastik- och idrottshögskolan: Utbildning på grundnivå och avancerad nivå</t>
  </si>
  <si>
    <t>38 Gymnastik- och idrottshögskolan: Forskning och utbildning på forskarnivå</t>
  </si>
  <si>
    <t>39 Högskolan i Borås: Utbildning på grundnivå och avancerad nivå</t>
  </si>
  <si>
    <t>40 Högskolan i Borås: Forskning och utbildning på forskarnivå</t>
  </si>
  <si>
    <t>41 Högskolan Dalarna: Utbildning på grundnivå och avancerad nivå</t>
  </si>
  <si>
    <t>42 Högskolan Dalarna: Forskning och utbildning på forskarnivå</t>
  </si>
  <si>
    <t>43 Högskolan i Gävle: Utbildning på grundnivå och avancerad nivå</t>
  </si>
  <si>
    <t>44 Högskolan i Gävle: Forskning och utbildning på forskarnivå</t>
  </si>
  <si>
    <t>45 Högskolan i Halmstad: Utbildning på grundnivå och avancerad nivå</t>
  </si>
  <si>
    <t>46 Högskolan i Halmstad: Forskning och utbildning på forskarnivå</t>
  </si>
  <si>
    <t>47 Högskolan Kristianstad: Utbildning på grundnivå och avancerad nivå</t>
  </si>
  <si>
    <t>48 Högskolan Kristianstad: Forskning och utbildning på forskarnivå</t>
  </si>
  <si>
    <t>49 Högskolan i Skövde: Utbildning på grundnivå och avancerad nivå</t>
  </si>
  <si>
    <t>50 Högskolan i Skövde: Forskning och utbildning på forskarnivå</t>
  </si>
  <si>
    <t>51 Högskolan Väst: Utbildning på grundnivå och avancerad nivå</t>
  </si>
  <si>
    <t>52 Högskolan Väst: Forskning och utbildning på forskarnivå</t>
  </si>
  <si>
    <t>53 Konstfack: Utbildning på grundnivå och avancerad nivå</t>
  </si>
  <si>
    <t>54 Konstfack: Konstnärlig forskning och utbildning på forskarnivå</t>
  </si>
  <si>
    <t>55 Kungl. Konsthögskolan: Utbildning på grundnivå och avancerad nivå</t>
  </si>
  <si>
    <t>56 Kungl. Konsthögskolan: Konstnärlig forskning och utbildning på forskarnivå</t>
  </si>
  <si>
    <t>57 Kungl. Musikhögskolan i Stockholm: Utbildning på grundnivå och avancerad nivå</t>
  </si>
  <si>
    <t>58 Kungl. Musikhögskolan i Stockholm: Konstnärlig forskning och utbildning på forskarnivå</t>
  </si>
  <si>
    <t>59 Södertörns högskola: Utbildning på grundnivå och avancerad nivå</t>
  </si>
  <si>
    <t>60 Södertörns högskola: Forskning och utbildning på forskarnivå</t>
  </si>
  <si>
    <t>61 Försvarshögskolan: Utbildning på grundnivå och avancerad nivå</t>
  </si>
  <si>
    <t>62 Försvarshögskolan: Forskning och utbildning på forskarnivå</t>
  </si>
  <si>
    <t>63 Enskilda utbildningsanordnare på högskoleområdet</t>
  </si>
  <si>
    <t>64 Särskilda utgifter inom universitet och högskolor</t>
  </si>
  <si>
    <t>65 Särskilda medel till universitet och högskolor</t>
  </si>
  <si>
    <t>66 Ersättningar för klinisk utbildning och forskning</t>
  </si>
  <si>
    <t>67 Särskilda bidrag inom högskoleområdet</t>
  </si>
  <si>
    <t>3 Forskning</t>
  </si>
  <si>
    <t>1 Vetenskapsrådet: Forskning och forskningsinformation</t>
  </si>
  <si>
    <t>2 Vetenskapsrådet: Avgifter till internationella organisationer</t>
  </si>
  <si>
    <t>3 Vetenskapsrådet: Förvaltning</t>
  </si>
  <si>
    <t>4 Rymdforskning och rymdverksamhet</t>
  </si>
  <si>
    <t>5 Rymdstyrelsen: Förvaltning</t>
  </si>
  <si>
    <t>6 Institutet för rymdfysik</t>
  </si>
  <si>
    <t>7 Kungl. Biblioteket</t>
  </si>
  <si>
    <t>8 Polarforskningssekretariatet</t>
  </si>
  <si>
    <t>9 Sunet</t>
  </si>
  <si>
    <t>10 Överklagandenämnden för etikprövning</t>
  </si>
  <si>
    <t>11 Etikprövningsmyndigheten</t>
  </si>
  <si>
    <t>12 Nämnden för prövning av oredlighet i forskning</t>
  </si>
  <si>
    <t>13 Särskilda utgifter för forskningsändamål</t>
  </si>
  <si>
    <t>14 Gentekniknämnden</t>
  </si>
  <si>
    <t>4 Vissa gemensamma ändamål</t>
  </si>
  <si>
    <t>1 Internationella program</t>
  </si>
  <si>
    <t>2 Avgift till Unesco och ICCROM</t>
  </si>
  <si>
    <t>3 Kostnader för Svenska Unescorådet</t>
  </si>
  <si>
    <t>4 Utvecklingsarbete inom områdena utbildning och forskning</t>
  </si>
  <si>
    <t>1 Kulturområdesövergripande verksamhet</t>
  </si>
  <si>
    <t>1 Statens kulturråd</t>
  </si>
  <si>
    <t>2 Bidrag till allmän kulturverksamhet, utveckling samt internationellt kulturutbyte och samarbete</t>
  </si>
  <si>
    <t>3 Skapande skola</t>
  </si>
  <si>
    <t>4 Forsknings- och utvecklingsinsatser inom kulturområdet</t>
  </si>
  <si>
    <t>5 Stöd till icke-statliga kulturlokaler</t>
  </si>
  <si>
    <t>6 Bidrag till regional kulturverksamhet</t>
  </si>
  <si>
    <t>7 Myndigheten för kulturanalys</t>
  </si>
  <si>
    <t>2 Teater, dans och musik</t>
  </si>
  <si>
    <t>1 Bidrag till vissa scenkonstinstitutioner</t>
  </si>
  <si>
    <t>2 Bidrag till vissa teater-, dans- och musikändamål</t>
  </si>
  <si>
    <t>3 Statens musikverk</t>
  </si>
  <si>
    <t>3 Litteraturen, läsandet och språket</t>
  </si>
  <si>
    <t>1 Bidrag till litteratur och kulturtidskrifter</t>
  </si>
  <si>
    <t>2 Myndigheten för tillgängliga medier</t>
  </si>
  <si>
    <t>3 Institutet för språk och folkminnen</t>
  </si>
  <si>
    <t>4 Bildkonst, arkitektur, form och design</t>
  </si>
  <si>
    <t>1 Statens konstråd</t>
  </si>
  <si>
    <t>2 Konstnärlig gestaltning av den gemensamma miljön</t>
  </si>
  <si>
    <t>3 Nämnden för hemslöjdsfrågor</t>
  </si>
  <si>
    <t>4 Bidrag till bild- och formområdet</t>
  </si>
  <si>
    <t>5 Konstnärernas villkor</t>
  </si>
  <si>
    <t>1 Konstnärsnämnden</t>
  </si>
  <si>
    <t>2 Ersättningar och bidrag till konstnärer</t>
  </si>
  <si>
    <t>6 Arkiv</t>
  </si>
  <si>
    <t>1 Riksarkivet</t>
  </si>
  <si>
    <t>7 Kulturmiljö</t>
  </si>
  <si>
    <t>1 Riksantikvarieämbetet</t>
  </si>
  <si>
    <t>2 Bidrag till kulturmiljövård</t>
  </si>
  <si>
    <t>3 Kyrkoantikvarisk ersättning</t>
  </si>
  <si>
    <t>4 Bidrag till arbetslivsmuseer</t>
  </si>
  <si>
    <t>8 Museer och utställningar</t>
  </si>
  <si>
    <t>1 Centrala museer: Myndigheter</t>
  </si>
  <si>
    <t>2 Centrala museer: Stiftelser</t>
  </si>
  <si>
    <t>3 Bidrag till vissa museer</t>
  </si>
  <si>
    <t>4 Forum för levande historia</t>
  </si>
  <si>
    <t>5 Statliga utställningsgarantier och inköp av vissa kulturföremål</t>
  </si>
  <si>
    <t>9 Trossamfund</t>
  </si>
  <si>
    <t>1 Myndigheten för stöd till trossamfund</t>
  </si>
  <si>
    <t>2 Stöd till trossamfund</t>
  </si>
  <si>
    <t>10 Film</t>
  </si>
  <si>
    <t>1 Filmstöd</t>
  </si>
  <si>
    <t>11 Medier</t>
  </si>
  <si>
    <t>1 Sändningar av TV Finland</t>
  </si>
  <si>
    <t>2 Forskning och dokumentation om medieutvecklingen</t>
  </si>
  <si>
    <t>3 Avgift till europeiska audiovisuella observatoriet</t>
  </si>
  <si>
    <t>4 Statens medieråd</t>
  </si>
  <si>
    <t>5 Stöd till taltidningar</t>
  </si>
  <si>
    <t>12 Ungdomspolitik</t>
  </si>
  <si>
    <t>1 Myndigheten för ungdoms- och civilsamhällesfrågor</t>
  </si>
  <si>
    <t>2 Bidrag till nationell och internationell ungdomsverksamhet</t>
  </si>
  <si>
    <t>3 Särskilda insatser inom ungdomspolitiken</t>
  </si>
  <si>
    <t>13 Politik för det civila samhället</t>
  </si>
  <si>
    <t>1 Stöd till idrotten</t>
  </si>
  <si>
    <t>2 Bidrag till allmänna samlingslokaler</t>
  </si>
  <si>
    <t>3 Stöd till friluftsorganisationer</t>
  </si>
  <si>
    <t>4 Bidrag till riksdagspartiers kvinnoorganisationer</t>
  </si>
  <si>
    <t>5 Insatser för den ideella sektorn</t>
  </si>
  <si>
    <t>14 Folkbildning</t>
  </si>
  <si>
    <t>1 Bidrag till folkbildningen</t>
  </si>
  <si>
    <t>2 Bidrag till tolkutbildning</t>
  </si>
  <si>
    <t>3 Särskilda insatser inom folkbildningen</t>
  </si>
  <si>
    <t>4 Särskilt utbildningsstöd</t>
  </si>
  <si>
    <t>15 Tillsyn över spelmarknaden</t>
  </si>
  <si>
    <t>1 Spelinspektionen</t>
  </si>
  <si>
    <t>1 Samhällsplanering, bostadsmarknad, byggande och lantmäteriverksamhet</t>
  </si>
  <si>
    <t>1 Bostadspolitisk utveckling</t>
  </si>
  <si>
    <t>2 Omstrukturering av kommunala bostadsföretag</t>
  </si>
  <si>
    <t>3 Stöd för att underlätta för enskilda att ordna bostad</t>
  </si>
  <si>
    <t>4 Boverket</t>
  </si>
  <si>
    <t>5 Statens geotekniska institut</t>
  </si>
  <si>
    <t>6 Lantmäteriet</t>
  </si>
  <si>
    <t>7 Energieffektivisering av flerbostadshus</t>
  </si>
  <si>
    <t>8 Investeringsstöd för anordnande av hyresbostäder och bostäder för studerande</t>
  </si>
  <si>
    <t>2 Konsumentpolitik</t>
  </si>
  <si>
    <t>1 Konsumentverket</t>
  </si>
  <si>
    <t>2 Allmänna reklamationsnämnden</t>
  </si>
  <si>
    <t>3 Fastighetsmäklarinspektionen</t>
  </si>
  <si>
    <t>4 Åtgärder på konsumentområdet</t>
  </si>
  <si>
    <t>5 Bidrag till miljömärkning av produkter</t>
  </si>
  <si>
    <t>1 Regionala utvecklingsåtgärder</t>
  </si>
  <si>
    <t>2 Transportbidrag</t>
  </si>
  <si>
    <t>3 Europeiska regionala utvecklingsfonden perioden 2014–2020</t>
  </si>
  <si>
    <t>4 Europeiska regionala utvecklingsfonden och Fonden för en rättvis omställning perioden 2021–2027</t>
  </si>
  <si>
    <t>1 Miljöpolitik</t>
  </si>
  <si>
    <t>1 Naturvårdsverket</t>
  </si>
  <si>
    <t>2 Miljöövervakning m.m.</t>
  </si>
  <si>
    <t>3 Åtgärder för värdefull natur</t>
  </si>
  <si>
    <t>4 Sanering och återställning av förorenade områden</t>
  </si>
  <si>
    <t>5 Miljöforskning</t>
  </si>
  <si>
    <t>6 Kemikalieinspektionen</t>
  </si>
  <si>
    <t>7 Avgifter till Internationella organisationer</t>
  </si>
  <si>
    <t>8 Klimatbonus</t>
  </si>
  <si>
    <t>9 Sveriges meteorologiska och hydrologiska institut</t>
  </si>
  <si>
    <t>10 Klimatanpassning</t>
  </si>
  <si>
    <t>11 Åtgärder för havs- och vattenmiljö</t>
  </si>
  <si>
    <t>12 Insatser för internationella klimatinvesteringar</t>
  </si>
  <si>
    <t>13 Internationellt miljösamarbete</t>
  </si>
  <si>
    <t>14 Skydd av värdefull natur</t>
  </si>
  <si>
    <t>15 Havs- och vattenmyndigheten</t>
  </si>
  <si>
    <t>16 Klimatinvesteringar</t>
  </si>
  <si>
    <t>17 Klimatpremier</t>
  </si>
  <si>
    <t>18 Stöd för gröna och trygga samhällen</t>
  </si>
  <si>
    <t>19 Industriklivet</t>
  </si>
  <si>
    <t>20 Åtgärder för ras- och skredsäkring längs Göta älv</t>
  </si>
  <si>
    <t>21 Driftstöd för bio-CCS</t>
  </si>
  <si>
    <t>22 Kompetenslyft för klimatomställningen</t>
  </si>
  <si>
    <t>2 Miljöforskning</t>
  </si>
  <si>
    <t>1 Forskningsrådet för miljö, areella näringar och samhällsbyggande</t>
  </si>
  <si>
    <t>2 Forskningsrådet för miljö, areella näringar och samhällsbyggande: Forskning</t>
  </si>
  <si>
    <t>1 Statens energimyndighet</t>
  </si>
  <si>
    <t>2 Insatser för energieffektivisering</t>
  </si>
  <si>
    <t>3 Insatser för förnybar elproduktion</t>
  </si>
  <si>
    <t>4 Energiforskning</t>
  </si>
  <si>
    <t>5 Infrastruktur för elektrifierade transporter</t>
  </si>
  <si>
    <t>6 Energimarknadsinspektionen</t>
  </si>
  <si>
    <t>7 Energiteknik</t>
  </si>
  <si>
    <t>8 Elberedskap</t>
  </si>
  <si>
    <t>9 Avgifter till internationella organisationer</t>
  </si>
  <si>
    <t>10 Energi- och klimatomställning på lokal och regional nivå m.m.</t>
  </si>
  <si>
    <t>11 Elsäkerhetsverket</t>
  </si>
  <si>
    <t>1 Transportpolitik</t>
  </si>
  <si>
    <t>1 Utveckling av statens transportinfrastruktur</t>
  </si>
  <si>
    <t>2 Vidmakthållande av statens transportinfrastruktur</t>
  </si>
  <si>
    <t>3 Trafikverket</t>
  </si>
  <si>
    <t>4 Ersättning för sjöräddning och fritidsbåtsändamål</t>
  </si>
  <si>
    <t>5 Ersättning för viss kanal- och slussinfrastruktur</t>
  </si>
  <si>
    <t>6 Ersättning avseende icke statliga flygplatser</t>
  </si>
  <si>
    <t>7 Trafikavtal</t>
  </si>
  <si>
    <t>8 Viss internationell verksamhet</t>
  </si>
  <si>
    <t>9 Statens väg- och transportforskningsinstitut</t>
  </si>
  <si>
    <t>10 Från EU-budgeten finansierade stöd till Transeuropeiska nätverk</t>
  </si>
  <si>
    <t>11 Trängselskatt i Stockholm</t>
  </si>
  <si>
    <t>12 Transportstyrelsen</t>
  </si>
  <si>
    <t>13 Trafikanalys</t>
  </si>
  <si>
    <t>14 Trängselskatt i Göteborg</t>
  </si>
  <si>
    <t>15 Sjöfartsstöd</t>
  </si>
  <si>
    <t>16 Internationell tågtrafik</t>
  </si>
  <si>
    <t>17 Infrastruktur för flygtrafiktjänst</t>
  </si>
  <si>
    <t>18 Bidrag för upprätthållande av kollektivtrafik</t>
  </si>
  <si>
    <t>19 Lån till körkort</t>
  </si>
  <si>
    <t>2 Politiken för informationssamhället</t>
  </si>
  <si>
    <t>1 Post- och telestyrelsen</t>
  </si>
  <si>
    <t>2 Ersättning för särskilda tjänster för personer med funktionsnedsättning</t>
  </si>
  <si>
    <t>3 Grundläggande betaltjänster</t>
  </si>
  <si>
    <t>4 Informationsteknik och telekommunikation</t>
  </si>
  <si>
    <t>5 Driftsäker och tillgänglig elektronisk kommunikation</t>
  </si>
  <si>
    <t>6 Myndigheten för digital förvaltning</t>
  </si>
  <si>
    <t>7 Digital förvaltning</t>
  </si>
  <si>
    <t>1 Skogsstyrelsen</t>
  </si>
  <si>
    <t>2 Insatser för skogsbruket</t>
  </si>
  <si>
    <t>3 Statens veterinärmedicinska anstalt</t>
  </si>
  <si>
    <t>4 Bidrag till veterinär fältverksamhet</t>
  </si>
  <si>
    <t>5 Djurhälsovård och djurskyddsfrämjande åtgärder</t>
  </si>
  <si>
    <t>6 Bekämpning av smittsamma djursjukdomar</t>
  </si>
  <si>
    <t>7 Ersättningar för viltskador m.m.</t>
  </si>
  <si>
    <t>8 Statens jordbruksverk</t>
  </si>
  <si>
    <t>9 Bekämpning av växtskadegörare</t>
  </si>
  <si>
    <t>10 Gårdsstöd m.m.</t>
  </si>
  <si>
    <t>11 Intervention för jordbruksprodukter m.m.</t>
  </si>
  <si>
    <t>12 Stödåtgärder för fiske och vattenbruk</t>
  </si>
  <si>
    <t>13 Från EU-budgeten finansierade stödåtgärder för fiske och vattenbruk</t>
  </si>
  <si>
    <t>14 Livsmedelsverket</t>
  </si>
  <si>
    <t>15 Konkurrenskraftig livsmedelssektor</t>
  </si>
  <si>
    <t>16 Bidrag till vissa internationella organisationer m.m.</t>
  </si>
  <si>
    <t>17 Åtgärder för landsbygdens miljö och struktur</t>
  </si>
  <si>
    <t>18 Från EU-budgeten finansierade åtgärder för landsbygdens miljö och struktur</t>
  </si>
  <si>
    <t>19 Miljöförbättrande åtgärder i jordbruket</t>
  </si>
  <si>
    <t>20 Stöd till jordbrukets rationalisering m.m.</t>
  </si>
  <si>
    <t>21 Åtgärder på fjällägenheter</t>
  </si>
  <si>
    <t>22 Främjande av rennäringen m.m.</t>
  </si>
  <si>
    <t>23 Sveriges lantbruksuniversitet</t>
  </si>
  <si>
    <t>24 Forskningsrådet för miljö, areella näringar och samhällsbyggande: Forskning och samfinansierad forskning</t>
  </si>
  <si>
    <t>25 Bidrag till Skogs- och lantbruksakademien</t>
  </si>
  <si>
    <t>26 Nedsättning av slakteriavgifter</t>
  </si>
  <si>
    <t>27 Åtgärder för beredskap inom livsmedels- och dricksvattenområdet</t>
  </si>
  <si>
    <t>28 Stödåtgärder för fiske och vattenbruk 2021–2027</t>
  </si>
  <si>
    <t>29 Från EU-budgeten finansierade stödåtgärder för fiske och vattenbruk 2021–2027</t>
  </si>
  <si>
    <t>1 Näringspolitik</t>
  </si>
  <si>
    <t>1 Verket för innovationssystem</t>
  </si>
  <si>
    <t>2 Verket för innovationssystem: Forskning och utveckling</t>
  </si>
  <si>
    <t>3 Institutens strategiska kompetensmedel</t>
  </si>
  <si>
    <t>4 Tillväxtverket</t>
  </si>
  <si>
    <t>5 Näringslivsutveckling</t>
  </si>
  <si>
    <t>6 Myndigheten för tillväxtpolitiska utvärderingar och analyser</t>
  </si>
  <si>
    <t>7 Turistfrämjande</t>
  </si>
  <si>
    <t>8 Sveriges geologiska undersökning</t>
  </si>
  <si>
    <t>9 Geovetenskaplig forskning</t>
  </si>
  <si>
    <t>10 Miljösäkring av oljelagringsanläggningar</t>
  </si>
  <si>
    <t>11 Bolagsverket</t>
  </si>
  <si>
    <t>12 Bidrag till Kungl. Ingenjörsvetenskapsakademien</t>
  </si>
  <si>
    <t>13 Konkurrensverket</t>
  </si>
  <si>
    <t>14 Konkurrensforskning</t>
  </si>
  <si>
    <t>15 Upprustning och drift av Göta kanal</t>
  </si>
  <si>
    <t>16 Omstrukturering och genomlysning av statligt ägda företag</t>
  </si>
  <si>
    <t>17 Kapitalinsatser i statligt ägda företag</t>
  </si>
  <si>
    <t>18 Avgifter till vissa internationella organisationer</t>
  </si>
  <si>
    <t>19 Finansiering av rättegångskostnader</t>
  </si>
  <si>
    <t>20 Bidrag till företagsutveckling och innovation</t>
  </si>
  <si>
    <t>21 Patent- och registreringsverket</t>
  </si>
  <si>
    <t>22 Stöd vid korttidsarbete</t>
  </si>
  <si>
    <t>23 Brexitjusteringsreserven</t>
  </si>
  <si>
    <t>2 Utrikeshandel, export- och investeringsfrämjande</t>
  </si>
  <si>
    <t>1 Styrelsen för ackreditering och teknisk kontroll: Myndighetsverksamhet</t>
  </si>
  <si>
    <t>2 Kommerskollegium</t>
  </si>
  <si>
    <t>3 Exportfrämjande verksamhet</t>
  </si>
  <si>
    <t>4 Investeringsfrämjande</t>
  </si>
  <si>
    <t>5 Avgifter till internationella handelsorganisationer</t>
  </si>
  <si>
    <t>6 Bidrag till standardiseringen</t>
  </si>
  <si>
    <t>7 AB Svensk Exportkredits statsstödda exportkreditgivning</t>
  </si>
  <si>
    <t>1 Kommunalekonomisk utjämning</t>
  </si>
  <si>
    <t>2 Utjämningsbidrag för LSS-kostnader</t>
  </si>
  <si>
    <t>3 Bidrag till kommunalekonomiska organisationer</t>
  </si>
  <si>
    <t>4 Tillfälligt stöd till enskilda kommuner och regioner</t>
  </si>
  <si>
    <t>5 Medel till befolkningsmässigt mindre kommuner</t>
  </si>
  <si>
    <t>1 Räntor på statsskulden</t>
  </si>
  <si>
    <t>2 Oförutsedda utgifter</t>
  </si>
  <si>
    <t>3 Riksgäldskontorets provisionsutgifter</t>
  </si>
  <si>
    <t>1 Avgiften till Europeiska unionen</t>
  </si>
  <si>
    <t>Summa anslag</t>
  </si>
  <si>
    <t>Specifikation av budgetens utgifter för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</si>
</sst>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7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3" fontId="0" fillId="0" borderId="0" xfId="0" applyNumberFormat="1"/>
    <xf numFmtId="3" fontId="2" fillId="0" borderId="0" xfId="0" applyNumberFormat="1" applyFon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3" fontId="3" fillId="0" borderId="0" xfId="0" applyNumberFormat="1" applyFont="1"/>
    <xf numFmtId="3" fontId="3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4" fillId="0" borderId="0" xfId="0" applyNumberFormat="1" applyFont="1"/>
    <xf numFmtId="3" fontId="1" fillId="0" borderId="0" xfId="0" applyNumberFormat="1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applyBorder="1"/>
    <xf numFmtId="3" fontId="4" fillId="0" borderId="1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vertical="top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right" vertical="top"/>
    </xf>
    <xf numFmtId="0" fontId="3" fillId="0" borderId="0" xfId="0" applyFont="1" applyAlignment="1">
      <alignment wrapText="1"/>
    </xf>
    <xf numFmtId="0" fontId="0" fillId="0" borderId="0" xfId="0" applyAlignment="1"/>
    <xf numFmtId="0" fontId="3" fillId="0" borderId="2" xfId="0" applyFont="1" applyBorder="1" applyAlignment="1">
      <alignment wrapText="1"/>
    </xf>
    <xf numFmtId="0" fontId="0" fillId="0" borderId="2" xfId="0" applyBorder="1" applyAlignment="1"/>
    <xf numFmtId="3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3" fontId="3" fillId="0" borderId="2" xfId="0" applyNumberFormat="1" applyFont="1" applyBorder="1"/>
    <xf numFmtId="3" fontId="3" fillId="0" borderId="2" xfId="0" applyNumberFormat="1" applyFont="1" applyBorder="1" applyAlignment="1">
      <alignment vertical="top"/>
    </xf>
    <xf numFmtId="3" fontId="0" fillId="0" borderId="1" xfId="0" applyNumberForma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indent="7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944-3BE3-4CFD-9DAF-A91B9D83A814}">
  <dimension ref="A1:C460"/>
  <sheetViews>
    <sheetView topLeftCell="A25" workbookViewId="0">
      <selection activeCell="E453" sqref="E453"/>
    </sheetView>
  </sheetViews>
  <sheetFormatPr defaultRowHeight="14.5" x14ac:dyDescent="0.35"/>
  <cols>
    <col min="1" max="1" width="9.81640625" style="10" customWidth="1"/>
    <col min="2" max="2" width="75.26953125" customWidth="1"/>
    <col min="3" max="3" width="15.90625" style="4" customWidth="1"/>
  </cols>
  <sheetData>
    <row r="1" spans="1:3" ht="16" customHeight="1" thickBot="1" x14ac:dyDescent="0.4">
      <c r="A1" s="16"/>
      <c r="B1" s="17"/>
      <c r="C1" s="18" t="s">
        <v>593</v>
      </c>
    </row>
    <row r="2" spans="1:3" ht="16" customHeight="1" x14ac:dyDescent="0.35">
      <c r="C2" s="13"/>
    </row>
    <row r="3" spans="1:3" ht="16" customHeight="1" x14ac:dyDescent="0.35">
      <c r="B3" s="15" t="s">
        <v>594</v>
      </c>
      <c r="C3" s="14">
        <f>SUM(C5,C31)</f>
        <v>1356049890</v>
      </c>
    </row>
    <row r="4" spans="1:3" ht="16" customHeight="1" x14ac:dyDescent="0.35"/>
    <row r="5" spans="1:3" ht="16" customHeight="1" x14ac:dyDescent="0.35">
      <c r="A5" s="11" t="s">
        <v>0</v>
      </c>
      <c r="B5" s="1" t="s">
        <v>1</v>
      </c>
      <c r="C5" s="5">
        <v>699968626</v>
      </c>
    </row>
    <row r="6" spans="1:3" ht="16" customHeight="1" x14ac:dyDescent="0.35"/>
    <row r="7" spans="1:3" ht="16" customHeight="1" x14ac:dyDescent="0.35">
      <c r="A7" s="19" t="s">
        <v>2</v>
      </c>
      <c r="B7" s="20" t="s">
        <v>3</v>
      </c>
      <c r="C7" s="21">
        <v>883829564</v>
      </c>
    </row>
    <row r="8" spans="1:3" ht="16" customHeight="1" x14ac:dyDescent="0.35">
      <c r="A8" s="10" t="s">
        <v>4</v>
      </c>
      <c r="B8" s="2" t="s">
        <v>5</v>
      </c>
      <c r="C8" s="6">
        <v>54707724</v>
      </c>
    </row>
    <row r="9" spans="1:3" ht="16" customHeight="1" x14ac:dyDescent="0.35">
      <c r="A9" s="22" t="s">
        <v>6</v>
      </c>
      <c r="B9" s="23" t="s">
        <v>7</v>
      </c>
      <c r="C9" s="24">
        <v>829121840</v>
      </c>
    </row>
    <row r="10" spans="1:3" ht="16" customHeight="1" x14ac:dyDescent="0.35"/>
    <row r="11" spans="1:3" ht="16" customHeight="1" x14ac:dyDescent="0.35">
      <c r="A11" s="19" t="s">
        <v>8</v>
      </c>
      <c r="B11" s="20" t="s">
        <v>9</v>
      </c>
      <c r="C11" s="21">
        <v>142000175</v>
      </c>
    </row>
    <row r="12" spans="1:3" ht="16" customHeight="1" x14ac:dyDescent="0.35">
      <c r="A12" s="22" t="s">
        <v>10</v>
      </c>
      <c r="B12" s="23" t="s">
        <v>11</v>
      </c>
      <c r="C12" s="24">
        <v>142000175</v>
      </c>
    </row>
    <row r="13" spans="1:3" ht="16" customHeight="1" x14ac:dyDescent="0.35"/>
    <row r="14" spans="1:3" ht="16" customHeight="1" x14ac:dyDescent="0.35">
      <c r="A14" s="19" t="s">
        <v>12</v>
      </c>
      <c r="B14" s="20" t="s">
        <v>13</v>
      </c>
      <c r="C14" s="21">
        <v>0</v>
      </c>
    </row>
    <row r="15" spans="1:3" ht="16" customHeight="1" x14ac:dyDescent="0.35">
      <c r="A15" s="22" t="s">
        <v>14</v>
      </c>
      <c r="B15" s="23" t="s">
        <v>15</v>
      </c>
      <c r="C15" s="24">
        <v>0</v>
      </c>
    </row>
    <row r="16" spans="1:3" ht="16" customHeight="1" x14ac:dyDescent="0.35"/>
    <row r="17" spans="1:3" ht="16" customHeight="1" x14ac:dyDescent="0.35">
      <c r="A17" s="19" t="s">
        <v>16</v>
      </c>
      <c r="B17" s="20" t="s">
        <v>17</v>
      </c>
      <c r="C17" s="21">
        <v>-325861113</v>
      </c>
    </row>
    <row r="18" spans="1:3" ht="16" customHeight="1" x14ac:dyDescent="0.35">
      <c r="A18" s="10" t="s">
        <v>18</v>
      </c>
      <c r="B18" s="2" t="s">
        <v>11</v>
      </c>
      <c r="C18" s="6">
        <v>-141969545</v>
      </c>
    </row>
    <row r="19" spans="1:3" ht="16" customHeight="1" x14ac:dyDescent="0.35">
      <c r="A19" s="10" t="s">
        <v>19</v>
      </c>
      <c r="B19" s="2" t="s">
        <v>20</v>
      </c>
      <c r="C19" s="6">
        <v>-388746</v>
      </c>
    </row>
    <row r="20" spans="1:3" ht="16" customHeight="1" x14ac:dyDescent="0.35">
      <c r="A20" s="10" t="s">
        <v>21</v>
      </c>
      <c r="B20" s="2" t="s">
        <v>22</v>
      </c>
      <c r="C20" s="6">
        <v>-50735</v>
      </c>
    </row>
    <row r="21" spans="1:3" ht="16" customHeight="1" x14ac:dyDescent="0.35">
      <c r="A21" s="10" t="s">
        <v>23</v>
      </c>
      <c r="B21" s="2" t="s">
        <v>24</v>
      </c>
      <c r="C21" s="6">
        <v>-136055728</v>
      </c>
    </row>
    <row r="22" spans="1:3" ht="16" customHeight="1" x14ac:dyDescent="0.35">
      <c r="A22" s="10" t="s">
        <v>25</v>
      </c>
      <c r="B22" s="2" t="s">
        <v>26</v>
      </c>
      <c r="C22" s="6">
        <v>-19562983</v>
      </c>
    </row>
    <row r="23" spans="1:3" ht="16" customHeight="1" x14ac:dyDescent="0.35">
      <c r="A23" s="10" t="s">
        <v>27</v>
      </c>
      <c r="B23" s="2" t="s">
        <v>28</v>
      </c>
      <c r="C23" s="6">
        <v>-100000</v>
      </c>
    </row>
    <row r="24" spans="1:3" ht="16" customHeight="1" x14ac:dyDescent="0.35">
      <c r="A24" s="10" t="s">
        <v>29</v>
      </c>
      <c r="B24" s="2" t="s">
        <v>30</v>
      </c>
      <c r="C24" s="6">
        <v>-5078336</v>
      </c>
    </row>
    <row r="25" spans="1:3" ht="16" customHeight="1" x14ac:dyDescent="0.35">
      <c r="A25" s="10" t="s">
        <v>31</v>
      </c>
      <c r="B25" s="2" t="s">
        <v>32</v>
      </c>
      <c r="C25" s="6">
        <v>-1340887</v>
      </c>
    </row>
    <row r="26" spans="1:3" ht="16" customHeight="1" x14ac:dyDescent="0.35">
      <c r="A26" s="10" t="s">
        <v>33</v>
      </c>
      <c r="B26" s="2" t="s">
        <v>34</v>
      </c>
      <c r="C26" s="6">
        <v>-3044027</v>
      </c>
    </row>
    <row r="27" spans="1:3" ht="16" customHeight="1" x14ac:dyDescent="0.35">
      <c r="A27" s="10" t="s">
        <v>35</v>
      </c>
      <c r="B27" s="2" t="s">
        <v>36</v>
      </c>
      <c r="C27" s="6">
        <v>-100346</v>
      </c>
    </row>
    <row r="28" spans="1:3" ht="16" customHeight="1" x14ac:dyDescent="0.35">
      <c r="A28" s="10" t="s">
        <v>37</v>
      </c>
      <c r="B28" s="2" t="s">
        <v>38</v>
      </c>
      <c r="C28" s="6">
        <v>-198000</v>
      </c>
    </row>
    <row r="29" spans="1:3" ht="16" customHeight="1" x14ac:dyDescent="0.35">
      <c r="A29" s="22" t="s">
        <v>39</v>
      </c>
      <c r="B29" s="23" t="s">
        <v>40</v>
      </c>
      <c r="C29" s="24">
        <v>-17971780</v>
      </c>
    </row>
    <row r="30" spans="1:3" ht="16" customHeight="1" x14ac:dyDescent="0.35"/>
    <row r="31" spans="1:3" ht="16" customHeight="1" x14ac:dyDescent="0.35">
      <c r="A31" s="11" t="s">
        <v>41</v>
      </c>
      <c r="B31" s="1" t="s">
        <v>42</v>
      </c>
      <c r="C31" s="5">
        <v>656081264</v>
      </c>
    </row>
    <row r="32" spans="1:3" ht="16" customHeight="1" x14ac:dyDescent="0.35"/>
    <row r="33" spans="1:3" ht="16" customHeight="1" x14ac:dyDescent="0.35">
      <c r="A33" s="19" t="s">
        <v>43</v>
      </c>
      <c r="B33" s="20" t="s">
        <v>44</v>
      </c>
      <c r="C33" s="21">
        <v>650550006</v>
      </c>
    </row>
    <row r="34" spans="1:3" ht="16" customHeight="1" x14ac:dyDescent="0.35">
      <c r="A34" s="10" t="s">
        <v>45</v>
      </c>
      <c r="B34" s="2" t="s">
        <v>46</v>
      </c>
      <c r="C34" s="6">
        <v>70291091</v>
      </c>
    </row>
    <row r="35" spans="1:3" ht="16" customHeight="1" x14ac:dyDescent="0.35">
      <c r="A35" s="10" t="s">
        <v>47</v>
      </c>
      <c r="B35" s="2" t="s">
        <v>48</v>
      </c>
      <c r="C35" s="6">
        <v>51480799</v>
      </c>
    </row>
    <row r="36" spans="1:3" ht="16" customHeight="1" x14ac:dyDescent="0.35">
      <c r="A36" s="10" t="s">
        <v>49</v>
      </c>
      <c r="B36" s="2" t="s">
        <v>50</v>
      </c>
      <c r="C36" s="6">
        <v>3960061</v>
      </c>
    </row>
    <row r="37" spans="1:3" ht="16" customHeight="1" x14ac:dyDescent="0.35">
      <c r="A37" s="10" t="s">
        <v>51</v>
      </c>
      <c r="B37" s="2" t="s">
        <v>52</v>
      </c>
      <c r="C37" s="6">
        <v>214450401</v>
      </c>
    </row>
    <row r="38" spans="1:3" ht="16" customHeight="1" x14ac:dyDescent="0.35">
      <c r="A38" s="10" t="s">
        <v>53</v>
      </c>
      <c r="B38" s="2" t="s">
        <v>54</v>
      </c>
      <c r="C38" s="6">
        <v>11880184</v>
      </c>
    </row>
    <row r="39" spans="1:3" ht="16" customHeight="1" x14ac:dyDescent="0.35">
      <c r="A39" s="10" t="s">
        <v>55</v>
      </c>
      <c r="B39" s="2" t="s">
        <v>56</v>
      </c>
      <c r="C39" s="6">
        <v>51662374</v>
      </c>
    </row>
    <row r="40" spans="1:3" ht="16" customHeight="1" x14ac:dyDescent="0.35">
      <c r="A40" s="10" t="s">
        <v>57</v>
      </c>
      <c r="B40" s="2" t="s">
        <v>58</v>
      </c>
      <c r="C40" s="6">
        <v>230079571</v>
      </c>
    </row>
    <row r="41" spans="1:3" ht="16" customHeight="1" x14ac:dyDescent="0.35">
      <c r="A41" s="10" t="s">
        <v>59</v>
      </c>
      <c r="B41" s="2" t="s">
        <v>60</v>
      </c>
      <c r="C41" s="6">
        <v>0</v>
      </c>
    </row>
    <row r="42" spans="1:3" ht="16" customHeight="1" x14ac:dyDescent="0.35">
      <c r="A42" s="22" t="s">
        <v>61</v>
      </c>
      <c r="B42" s="23" t="s">
        <v>62</v>
      </c>
      <c r="C42" s="24">
        <v>16745525</v>
      </c>
    </row>
    <row r="43" spans="1:3" ht="16" customHeight="1" x14ac:dyDescent="0.35"/>
    <row r="44" spans="1:3" ht="16" customHeight="1" x14ac:dyDescent="0.35">
      <c r="A44" s="19" t="s">
        <v>63</v>
      </c>
      <c r="B44" s="20" t="s">
        <v>64</v>
      </c>
      <c r="C44" s="21">
        <v>13916853</v>
      </c>
    </row>
    <row r="45" spans="1:3" ht="16" customHeight="1" x14ac:dyDescent="0.35">
      <c r="A45" s="10" t="s">
        <v>65</v>
      </c>
      <c r="B45" s="2" t="s">
        <v>66</v>
      </c>
      <c r="C45" s="6">
        <v>541849</v>
      </c>
    </row>
    <row r="46" spans="1:3" ht="16" customHeight="1" x14ac:dyDescent="0.35">
      <c r="A46" s="10" t="s">
        <v>67</v>
      </c>
      <c r="B46" s="2" t="s">
        <v>48</v>
      </c>
      <c r="C46" s="6">
        <v>912726</v>
      </c>
    </row>
    <row r="47" spans="1:3" ht="16" customHeight="1" x14ac:dyDescent="0.35">
      <c r="A47" s="10" t="s">
        <v>68</v>
      </c>
      <c r="B47" s="2" t="s">
        <v>50</v>
      </c>
      <c r="C47" s="6">
        <v>84482</v>
      </c>
    </row>
    <row r="48" spans="1:3" ht="16" customHeight="1" x14ac:dyDescent="0.35">
      <c r="A48" s="10" t="s">
        <v>69</v>
      </c>
      <c r="B48" s="2" t="s">
        <v>70</v>
      </c>
      <c r="C48" s="6">
        <v>5096042</v>
      </c>
    </row>
    <row r="49" spans="1:3" ht="16" customHeight="1" x14ac:dyDescent="0.35">
      <c r="A49" s="10" t="s">
        <v>71</v>
      </c>
      <c r="B49" s="2" t="s">
        <v>54</v>
      </c>
      <c r="C49" s="6">
        <v>253685</v>
      </c>
    </row>
    <row r="50" spans="1:3" ht="16" customHeight="1" x14ac:dyDescent="0.35">
      <c r="A50" s="10" t="s">
        <v>72</v>
      </c>
      <c r="B50" s="2" t="s">
        <v>56</v>
      </c>
      <c r="C50" s="6">
        <v>42177</v>
      </c>
    </row>
    <row r="51" spans="1:3" ht="16" customHeight="1" x14ac:dyDescent="0.35">
      <c r="A51" s="10" t="s">
        <v>73</v>
      </c>
      <c r="B51" s="2" t="s">
        <v>58</v>
      </c>
      <c r="C51" s="6">
        <v>4783011</v>
      </c>
    </row>
    <row r="52" spans="1:3" ht="16" customHeight="1" x14ac:dyDescent="0.35">
      <c r="A52" s="10" t="s">
        <v>74</v>
      </c>
      <c r="B52" s="2" t="s">
        <v>60</v>
      </c>
      <c r="C52" s="6">
        <v>0</v>
      </c>
    </row>
    <row r="53" spans="1:3" ht="16" customHeight="1" x14ac:dyDescent="0.35">
      <c r="A53" s="22" t="s">
        <v>75</v>
      </c>
      <c r="B53" s="23" t="s">
        <v>76</v>
      </c>
      <c r="C53" s="24">
        <v>2202881</v>
      </c>
    </row>
    <row r="54" spans="1:3" ht="16" customHeight="1" x14ac:dyDescent="0.35"/>
    <row r="55" spans="1:3" ht="16" customHeight="1" x14ac:dyDescent="0.35">
      <c r="A55" s="19" t="s">
        <v>77</v>
      </c>
      <c r="B55" s="20" t="s">
        <v>78</v>
      </c>
      <c r="C55" s="21">
        <v>-44607084</v>
      </c>
    </row>
    <row r="56" spans="1:3" ht="16" customHeight="1" x14ac:dyDescent="0.35">
      <c r="A56" s="22">
        <v>1261</v>
      </c>
      <c r="B56" s="23" t="s">
        <v>78</v>
      </c>
      <c r="C56" s="24">
        <v>-44607084</v>
      </c>
    </row>
    <row r="57" spans="1:3" ht="16" customHeight="1" x14ac:dyDescent="0.35"/>
    <row r="58" spans="1:3" ht="16" customHeight="1" x14ac:dyDescent="0.35">
      <c r="A58" s="19" t="s">
        <v>79</v>
      </c>
      <c r="B58" s="20" t="s">
        <v>80</v>
      </c>
      <c r="C58" s="21">
        <v>54580049</v>
      </c>
    </row>
    <row r="59" spans="1:3" ht="16" customHeight="1" x14ac:dyDescent="0.35">
      <c r="A59" s="10" t="s">
        <v>81</v>
      </c>
      <c r="B59" s="2" t="s">
        <v>82</v>
      </c>
      <c r="C59" s="6">
        <v>48608687</v>
      </c>
    </row>
    <row r="60" spans="1:3" ht="16" customHeight="1" x14ac:dyDescent="0.35">
      <c r="A60" s="10" t="s">
        <v>83</v>
      </c>
      <c r="B60" s="2" t="s">
        <v>84</v>
      </c>
      <c r="C60" s="6">
        <v>4642011</v>
      </c>
    </row>
    <row r="61" spans="1:3" ht="16" customHeight="1" x14ac:dyDescent="0.35">
      <c r="A61" s="10" t="s">
        <v>85</v>
      </c>
      <c r="B61" s="2" t="s">
        <v>86</v>
      </c>
      <c r="C61" s="6">
        <v>589782</v>
      </c>
    </row>
    <row r="62" spans="1:3" ht="16" customHeight="1" x14ac:dyDescent="0.35">
      <c r="A62" s="10" t="s">
        <v>87</v>
      </c>
      <c r="B62" s="2" t="s">
        <v>88</v>
      </c>
      <c r="C62" s="6">
        <v>739569</v>
      </c>
    </row>
    <row r="63" spans="1:3" ht="16" customHeight="1" x14ac:dyDescent="0.35">
      <c r="A63" s="22" t="s">
        <v>89</v>
      </c>
      <c r="B63" s="23" t="s">
        <v>90</v>
      </c>
      <c r="C63" s="24">
        <v>0</v>
      </c>
    </row>
    <row r="64" spans="1:3" ht="16" customHeight="1" x14ac:dyDescent="0.35"/>
    <row r="65" spans="1:3" ht="16" customHeight="1" x14ac:dyDescent="0.35">
      <c r="A65" s="19" t="s">
        <v>91</v>
      </c>
      <c r="B65" s="20" t="s">
        <v>92</v>
      </c>
      <c r="C65" s="21">
        <v>-18948405</v>
      </c>
    </row>
    <row r="66" spans="1:3" ht="16" customHeight="1" x14ac:dyDescent="0.35">
      <c r="A66" s="10" t="s">
        <v>93</v>
      </c>
      <c r="B66" s="2" t="s">
        <v>94</v>
      </c>
      <c r="C66" s="6">
        <v>-16745525</v>
      </c>
    </row>
    <row r="67" spans="1:3" ht="16" customHeight="1" x14ac:dyDescent="0.35">
      <c r="A67" s="10" t="s">
        <v>95</v>
      </c>
      <c r="B67" s="2" t="s">
        <v>96</v>
      </c>
      <c r="C67" s="6">
        <v>-2128525</v>
      </c>
    </row>
    <row r="68" spans="1:3" ht="16" customHeight="1" x14ac:dyDescent="0.35">
      <c r="A68" s="22" t="s">
        <v>97</v>
      </c>
      <c r="B68" s="23" t="s">
        <v>98</v>
      </c>
      <c r="C68" s="24">
        <v>-74355</v>
      </c>
    </row>
    <row r="69" spans="1:3" ht="16" customHeight="1" x14ac:dyDescent="0.35"/>
    <row r="70" spans="1:3" ht="16" customHeight="1" x14ac:dyDescent="0.35">
      <c r="A70" s="19" t="s">
        <v>99</v>
      </c>
      <c r="B70" s="20" t="s">
        <v>100</v>
      </c>
      <c r="C70" s="21">
        <v>589845</v>
      </c>
    </row>
    <row r="71" spans="1:3" ht="16" customHeight="1" x14ac:dyDescent="0.35">
      <c r="A71" s="22" t="s">
        <v>101</v>
      </c>
      <c r="B71" s="23" t="s">
        <v>102</v>
      </c>
      <c r="C71" s="24">
        <v>589845</v>
      </c>
    </row>
    <row r="72" spans="1:3" ht="16" customHeight="1" x14ac:dyDescent="0.35"/>
    <row r="73" spans="1:3" ht="16" customHeight="1" x14ac:dyDescent="0.35">
      <c r="A73" s="11" t="s">
        <v>103</v>
      </c>
      <c r="B73" s="1" t="s">
        <v>104</v>
      </c>
      <c r="C73" s="5">
        <v>316724321</v>
      </c>
    </row>
    <row r="74" spans="1:3" ht="16" customHeight="1" x14ac:dyDescent="0.35"/>
    <row r="75" spans="1:3" ht="16" customHeight="1" x14ac:dyDescent="0.35">
      <c r="A75" s="19" t="s">
        <v>105</v>
      </c>
      <c r="B75" s="20" t="s">
        <v>106</v>
      </c>
      <c r="C75" s="21">
        <v>86042613</v>
      </c>
    </row>
    <row r="76" spans="1:3" ht="16" customHeight="1" x14ac:dyDescent="0.35">
      <c r="A76" s="10" t="s">
        <v>107</v>
      </c>
      <c r="B76" s="2" t="s">
        <v>108</v>
      </c>
      <c r="C76" s="6">
        <v>110804941</v>
      </c>
    </row>
    <row r="77" spans="1:3" ht="16" customHeight="1" x14ac:dyDescent="0.35">
      <c r="A77" s="10" t="s">
        <v>109</v>
      </c>
      <c r="B77" s="2" t="s">
        <v>110</v>
      </c>
      <c r="C77" s="6">
        <v>-24774345</v>
      </c>
    </row>
    <row r="78" spans="1:3" ht="16" customHeight="1" x14ac:dyDescent="0.35">
      <c r="A78" s="22" t="s">
        <v>111</v>
      </c>
      <c r="B78" s="23" t="s">
        <v>112</v>
      </c>
      <c r="C78" s="24">
        <v>12017</v>
      </c>
    </row>
    <row r="79" spans="1:3" ht="16" customHeight="1" x14ac:dyDescent="0.35"/>
    <row r="80" spans="1:3" ht="16" customHeight="1" x14ac:dyDescent="0.35">
      <c r="A80" s="19" t="s">
        <v>113</v>
      </c>
      <c r="B80" s="20" t="s">
        <v>114</v>
      </c>
      <c r="C80" s="21">
        <v>166837235</v>
      </c>
    </row>
    <row r="81" spans="1:3" ht="16" customHeight="1" x14ac:dyDescent="0.35">
      <c r="A81" s="10" t="s">
        <v>115</v>
      </c>
      <c r="B81" s="2" t="s">
        <v>116</v>
      </c>
      <c r="C81" s="6">
        <v>168239369</v>
      </c>
    </row>
    <row r="82" spans="1:3" ht="16" customHeight="1" x14ac:dyDescent="0.35">
      <c r="A82" s="22" t="s">
        <v>117</v>
      </c>
      <c r="B82" s="23" t="s">
        <v>118</v>
      </c>
      <c r="C82" s="24">
        <v>-1402134</v>
      </c>
    </row>
    <row r="83" spans="1:3" ht="16" customHeight="1" x14ac:dyDescent="0.35"/>
    <row r="84" spans="1:3" ht="16" customHeight="1" x14ac:dyDescent="0.35">
      <c r="A84" s="19" t="s">
        <v>119</v>
      </c>
      <c r="B84" s="20" t="s">
        <v>120</v>
      </c>
      <c r="C84" s="21">
        <v>5759753</v>
      </c>
    </row>
    <row r="85" spans="1:3" ht="16" customHeight="1" x14ac:dyDescent="0.35">
      <c r="A85" s="22" t="s">
        <v>121</v>
      </c>
      <c r="B85" s="23" t="s">
        <v>122</v>
      </c>
      <c r="C85" s="24">
        <v>5759753</v>
      </c>
    </row>
    <row r="86" spans="1:3" ht="16" customHeight="1" x14ac:dyDescent="0.35"/>
    <row r="87" spans="1:3" ht="16" customHeight="1" x14ac:dyDescent="0.35">
      <c r="A87" s="19" t="s">
        <v>123</v>
      </c>
      <c r="B87" s="20" t="s">
        <v>124</v>
      </c>
      <c r="C87" s="21">
        <v>7423010</v>
      </c>
    </row>
    <row r="88" spans="1:3" ht="16" customHeight="1" x14ac:dyDescent="0.35">
      <c r="A88" s="10" t="s">
        <v>125</v>
      </c>
      <c r="B88" s="2" t="s">
        <v>126</v>
      </c>
      <c r="C88" s="6">
        <v>176531</v>
      </c>
    </row>
    <row r="89" spans="1:3" ht="16" customHeight="1" x14ac:dyDescent="0.35">
      <c r="A89" s="10" t="s">
        <v>127</v>
      </c>
      <c r="B89" s="2" t="s">
        <v>128</v>
      </c>
      <c r="C89" s="6">
        <v>7145780</v>
      </c>
    </row>
    <row r="90" spans="1:3" ht="16" customHeight="1" x14ac:dyDescent="0.35">
      <c r="A90" s="22" t="s">
        <v>129</v>
      </c>
      <c r="B90" s="23" t="s">
        <v>130</v>
      </c>
      <c r="C90" s="24">
        <v>100699</v>
      </c>
    </row>
    <row r="91" spans="1:3" ht="16" customHeight="1" x14ac:dyDescent="0.35"/>
    <row r="92" spans="1:3" ht="16" customHeight="1" x14ac:dyDescent="0.35">
      <c r="A92" s="19" t="s">
        <v>131</v>
      </c>
      <c r="B92" s="20" t="s">
        <v>132</v>
      </c>
      <c r="C92" s="21">
        <v>35927402</v>
      </c>
    </row>
    <row r="93" spans="1:3" ht="16" customHeight="1" x14ac:dyDescent="0.35">
      <c r="A93" s="10" t="s">
        <v>133</v>
      </c>
      <c r="B93" s="2" t="s">
        <v>134</v>
      </c>
      <c r="C93" s="6">
        <v>786868</v>
      </c>
    </row>
    <row r="94" spans="1:3" ht="16" customHeight="1" x14ac:dyDescent="0.35">
      <c r="A94" s="10" t="s">
        <v>135</v>
      </c>
      <c r="B94" s="2" t="s">
        <v>136</v>
      </c>
      <c r="C94" s="6">
        <v>14213842</v>
      </c>
    </row>
    <row r="95" spans="1:3" ht="16" customHeight="1" x14ac:dyDescent="0.35">
      <c r="A95" s="10" t="s">
        <v>137</v>
      </c>
      <c r="B95" s="2" t="s">
        <v>138</v>
      </c>
      <c r="C95" s="6">
        <v>16652538</v>
      </c>
    </row>
    <row r="96" spans="1:3" ht="16" customHeight="1" x14ac:dyDescent="0.35">
      <c r="A96" s="22" t="s">
        <v>139</v>
      </c>
      <c r="B96" s="23" t="s">
        <v>140</v>
      </c>
      <c r="C96" s="24">
        <v>4274154</v>
      </c>
    </row>
    <row r="97" spans="1:3" ht="16" customHeight="1" x14ac:dyDescent="0.35"/>
    <row r="98" spans="1:3" ht="16" customHeight="1" x14ac:dyDescent="0.35">
      <c r="A98" s="19" t="s">
        <v>141</v>
      </c>
      <c r="B98" s="20" t="s">
        <v>142</v>
      </c>
      <c r="C98" s="21">
        <v>14734308</v>
      </c>
    </row>
    <row r="99" spans="1:3" ht="16" customHeight="1" x14ac:dyDescent="0.35">
      <c r="A99" s="22">
        <v>1361</v>
      </c>
      <c r="B99" s="23" t="s">
        <v>143</v>
      </c>
      <c r="C99" s="24">
        <v>14734308</v>
      </c>
    </row>
    <row r="100" spans="1:3" ht="16" customHeight="1" x14ac:dyDescent="0.35"/>
    <row r="101" spans="1:3" ht="16" customHeight="1" x14ac:dyDescent="0.35">
      <c r="A101" s="11" t="s">
        <v>144</v>
      </c>
      <c r="B101" s="1" t="s">
        <v>145</v>
      </c>
      <c r="C101" s="5">
        <v>671957954</v>
      </c>
    </row>
    <row r="102" spans="1:3" ht="16" customHeight="1" x14ac:dyDescent="0.35"/>
    <row r="103" spans="1:3" ht="16" customHeight="1" x14ac:dyDescent="0.35">
      <c r="A103" s="19" t="s">
        <v>146</v>
      </c>
      <c r="B103" s="20" t="s">
        <v>147</v>
      </c>
      <c r="C103" s="21">
        <v>526816803</v>
      </c>
    </row>
    <row r="104" spans="1:3" ht="16" customHeight="1" x14ac:dyDescent="0.35">
      <c r="A104" s="22" t="s">
        <v>148</v>
      </c>
      <c r="B104" s="23" t="s">
        <v>149</v>
      </c>
      <c r="C104" s="24">
        <v>526816803</v>
      </c>
    </row>
    <row r="105" spans="1:3" ht="16" customHeight="1" x14ac:dyDescent="0.35"/>
    <row r="106" spans="1:3" ht="16" customHeight="1" x14ac:dyDescent="0.35">
      <c r="A106" s="19" t="s">
        <v>150</v>
      </c>
      <c r="B106" s="20" t="s">
        <v>151</v>
      </c>
      <c r="C106" s="21">
        <v>28519640</v>
      </c>
    </row>
    <row r="107" spans="1:3" ht="16" customHeight="1" x14ac:dyDescent="0.35">
      <c r="A107" s="10" t="s">
        <v>152</v>
      </c>
      <c r="B107" s="2" t="s">
        <v>153</v>
      </c>
      <c r="C107" s="6">
        <v>11992724</v>
      </c>
    </row>
    <row r="108" spans="1:3" ht="16" customHeight="1" x14ac:dyDescent="0.35">
      <c r="A108" s="10" t="s">
        <v>154</v>
      </c>
      <c r="B108" s="2" t="s">
        <v>155</v>
      </c>
      <c r="C108" s="6">
        <v>5289614</v>
      </c>
    </row>
    <row r="109" spans="1:3" ht="16" customHeight="1" x14ac:dyDescent="0.35">
      <c r="A109" s="10" t="s">
        <v>156</v>
      </c>
      <c r="B109" s="2" t="s">
        <v>157</v>
      </c>
      <c r="C109" s="6">
        <v>6471140</v>
      </c>
    </row>
    <row r="110" spans="1:3" ht="16" customHeight="1" x14ac:dyDescent="0.35">
      <c r="A110" s="10" t="s">
        <v>158</v>
      </c>
      <c r="B110" s="2" t="s">
        <v>159</v>
      </c>
      <c r="C110" s="6">
        <v>143194</v>
      </c>
    </row>
    <row r="111" spans="1:3" ht="16" customHeight="1" x14ac:dyDescent="0.35">
      <c r="A111" s="10" t="s">
        <v>160</v>
      </c>
      <c r="B111" s="2" t="s">
        <v>161</v>
      </c>
      <c r="C111" s="6">
        <v>4432699</v>
      </c>
    </row>
    <row r="112" spans="1:3" ht="16" customHeight="1" x14ac:dyDescent="0.35">
      <c r="A112" s="10" t="s">
        <v>162</v>
      </c>
      <c r="B112" s="2" t="s">
        <v>163</v>
      </c>
      <c r="C112" s="6">
        <v>6362</v>
      </c>
    </row>
    <row r="113" spans="1:3" ht="16" customHeight="1" x14ac:dyDescent="0.35">
      <c r="A113" s="22" t="s">
        <v>164</v>
      </c>
      <c r="B113" s="23" t="s">
        <v>165</v>
      </c>
      <c r="C113" s="24">
        <v>183907</v>
      </c>
    </row>
    <row r="114" spans="1:3" ht="16" customHeight="1" x14ac:dyDescent="0.35"/>
    <row r="115" spans="1:3" ht="16" customHeight="1" x14ac:dyDescent="0.35">
      <c r="A115" s="19" t="s">
        <v>166</v>
      </c>
      <c r="B115" s="20" t="s">
        <v>167</v>
      </c>
      <c r="C115" s="21">
        <v>56482051</v>
      </c>
    </row>
    <row r="116" spans="1:3" ht="16" customHeight="1" x14ac:dyDescent="0.35">
      <c r="A116" s="10" t="s">
        <v>168</v>
      </c>
      <c r="B116" s="2" t="s">
        <v>169</v>
      </c>
      <c r="C116" s="6">
        <v>28969092</v>
      </c>
    </row>
    <row r="117" spans="1:3" ht="16" customHeight="1" x14ac:dyDescent="0.35">
      <c r="A117" s="10" t="s">
        <v>170</v>
      </c>
      <c r="B117" s="2" t="s">
        <v>171</v>
      </c>
      <c r="C117" s="6">
        <v>12145581</v>
      </c>
    </row>
    <row r="118" spans="1:3" ht="16" customHeight="1" x14ac:dyDescent="0.35">
      <c r="A118" s="10" t="s">
        <v>172</v>
      </c>
      <c r="B118" s="2" t="s">
        <v>173</v>
      </c>
      <c r="C118" s="6">
        <v>14699526</v>
      </c>
    </row>
    <row r="119" spans="1:3" ht="16" customHeight="1" x14ac:dyDescent="0.35">
      <c r="A119" s="22" t="s">
        <v>174</v>
      </c>
      <c r="B119" s="23" t="s">
        <v>175</v>
      </c>
      <c r="C119" s="24">
        <v>667852</v>
      </c>
    </row>
    <row r="120" spans="1:3" ht="16" customHeight="1" x14ac:dyDescent="0.35"/>
    <row r="121" spans="1:3" ht="16" customHeight="1" x14ac:dyDescent="0.35">
      <c r="A121" s="19" t="s">
        <v>176</v>
      </c>
      <c r="B121" s="20" t="s">
        <v>177</v>
      </c>
      <c r="C121" s="21">
        <v>21954815</v>
      </c>
    </row>
    <row r="122" spans="1:3" ht="16" customHeight="1" x14ac:dyDescent="0.35">
      <c r="A122" s="10" t="s">
        <v>178</v>
      </c>
      <c r="B122" s="2" t="s">
        <v>179</v>
      </c>
      <c r="C122" s="6">
        <v>7881952</v>
      </c>
    </row>
    <row r="123" spans="1:3" ht="16" customHeight="1" x14ac:dyDescent="0.35">
      <c r="A123" s="10" t="s">
        <v>180</v>
      </c>
      <c r="B123" s="2" t="s">
        <v>181</v>
      </c>
      <c r="C123" s="6">
        <v>13913270</v>
      </c>
    </row>
    <row r="124" spans="1:3" ht="16" customHeight="1" x14ac:dyDescent="0.35">
      <c r="A124" s="22" t="s">
        <v>182</v>
      </c>
      <c r="B124" s="23" t="s">
        <v>183</v>
      </c>
      <c r="C124" s="24">
        <v>159593</v>
      </c>
    </row>
    <row r="125" spans="1:3" ht="16" customHeight="1" x14ac:dyDescent="0.35"/>
    <row r="126" spans="1:3" ht="16" customHeight="1" x14ac:dyDescent="0.35">
      <c r="A126" s="19" t="s">
        <v>184</v>
      </c>
      <c r="B126" s="20" t="s">
        <v>185</v>
      </c>
      <c r="C126" s="21">
        <v>7223481</v>
      </c>
    </row>
    <row r="127" spans="1:3" ht="16" customHeight="1" x14ac:dyDescent="0.35">
      <c r="A127" s="10" t="s">
        <v>186</v>
      </c>
      <c r="B127" s="2" t="s">
        <v>187</v>
      </c>
      <c r="C127" s="6">
        <v>9810</v>
      </c>
    </row>
    <row r="128" spans="1:3" ht="16" customHeight="1" x14ac:dyDescent="0.35">
      <c r="A128" s="10" t="s">
        <v>188</v>
      </c>
      <c r="B128" s="2" t="s">
        <v>189</v>
      </c>
      <c r="C128" s="6">
        <v>0</v>
      </c>
    </row>
    <row r="129" spans="1:3" ht="16" customHeight="1" x14ac:dyDescent="0.35">
      <c r="A129" s="10" t="s">
        <v>190</v>
      </c>
      <c r="B129" s="2" t="s">
        <v>191</v>
      </c>
      <c r="C129" s="6">
        <v>63163</v>
      </c>
    </row>
    <row r="130" spans="1:3" ht="16" customHeight="1" x14ac:dyDescent="0.35">
      <c r="A130" s="10" t="s">
        <v>192</v>
      </c>
      <c r="B130" s="2" t="s">
        <v>193</v>
      </c>
      <c r="C130" s="6">
        <v>142739</v>
      </c>
    </row>
    <row r="131" spans="1:3" ht="16" customHeight="1" x14ac:dyDescent="0.35">
      <c r="A131" s="10" t="s">
        <v>194</v>
      </c>
      <c r="B131" s="2" t="s">
        <v>195</v>
      </c>
      <c r="C131" s="6">
        <v>202452</v>
      </c>
    </row>
    <row r="132" spans="1:3" ht="16" customHeight="1" x14ac:dyDescent="0.35">
      <c r="A132" s="10" t="s">
        <v>196</v>
      </c>
      <c r="B132" s="2" t="s">
        <v>197</v>
      </c>
      <c r="C132" s="6">
        <v>51617</v>
      </c>
    </row>
    <row r="133" spans="1:3" ht="16" customHeight="1" x14ac:dyDescent="0.35">
      <c r="A133" s="10" t="s">
        <v>198</v>
      </c>
      <c r="B133" s="2" t="s">
        <v>199</v>
      </c>
      <c r="C133" s="6">
        <v>179247</v>
      </c>
    </row>
    <row r="134" spans="1:3" ht="16" customHeight="1" x14ac:dyDescent="0.35">
      <c r="A134" s="10" t="s">
        <v>200</v>
      </c>
      <c r="B134" s="2" t="s">
        <v>201</v>
      </c>
      <c r="C134" s="6">
        <v>2676266</v>
      </c>
    </row>
    <row r="135" spans="1:3" ht="16" customHeight="1" x14ac:dyDescent="0.35">
      <c r="A135" s="10" t="s">
        <v>202</v>
      </c>
      <c r="B135" s="2" t="s">
        <v>203</v>
      </c>
      <c r="C135" s="6">
        <v>1683010</v>
      </c>
    </row>
    <row r="136" spans="1:3" ht="16" customHeight="1" x14ac:dyDescent="0.35">
      <c r="A136" s="10" t="s">
        <v>204</v>
      </c>
      <c r="B136" s="2" t="s">
        <v>205</v>
      </c>
      <c r="C136" s="6">
        <v>699177</v>
      </c>
    </row>
    <row r="137" spans="1:3" ht="16" customHeight="1" x14ac:dyDescent="0.35">
      <c r="A137" s="10" t="s">
        <v>206</v>
      </c>
      <c r="B137" s="2" t="s">
        <v>207</v>
      </c>
      <c r="C137" s="6">
        <v>450000</v>
      </c>
    </row>
    <row r="138" spans="1:3" ht="16" customHeight="1" x14ac:dyDescent="0.35">
      <c r="A138" s="10" t="s">
        <v>208</v>
      </c>
      <c r="B138" s="2" t="s">
        <v>209</v>
      </c>
      <c r="C138" s="6">
        <v>400000</v>
      </c>
    </row>
    <row r="139" spans="1:3" ht="16" customHeight="1" x14ac:dyDescent="0.35">
      <c r="A139" s="22" t="s">
        <v>210</v>
      </c>
      <c r="B139" s="23" t="s">
        <v>211</v>
      </c>
      <c r="C139" s="24">
        <v>666000</v>
      </c>
    </row>
    <row r="140" spans="1:3" ht="16" customHeight="1" x14ac:dyDescent="0.35"/>
    <row r="141" spans="1:3" ht="16" customHeight="1" x14ac:dyDescent="0.35">
      <c r="A141" s="19" t="s">
        <v>212</v>
      </c>
      <c r="B141" s="20" t="s">
        <v>213</v>
      </c>
      <c r="C141" s="21">
        <v>23400368</v>
      </c>
    </row>
    <row r="142" spans="1:3" ht="16" customHeight="1" x14ac:dyDescent="0.35">
      <c r="A142" s="10" t="s">
        <v>214</v>
      </c>
      <c r="B142" s="2" t="s">
        <v>215</v>
      </c>
      <c r="C142" s="6">
        <v>16102315</v>
      </c>
    </row>
    <row r="143" spans="1:3" ht="16" customHeight="1" x14ac:dyDescent="0.35">
      <c r="A143" s="10" t="s">
        <v>216</v>
      </c>
      <c r="B143" s="2" t="s">
        <v>217</v>
      </c>
      <c r="C143" s="6">
        <v>1309830</v>
      </c>
    </row>
    <row r="144" spans="1:3" ht="16" customHeight="1" x14ac:dyDescent="0.35">
      <c r="A144" s="10" t="s">
        <v>218</v>
      </c>
      <c r="B144" s="2" t="s">
        <v>219</v>
      </c>
      <c r="C144" s="6">
        <v>3110000</v>
      </c>
    </row>
    <row r="145" spans="1:3" ht="16" customHeight="1" x14ac:dyDescent="0.35">
      <c r="A145" s="22" t="s">
        <v>220</v>
      </c>
      <c r="B145" s="23" t="s">
        <v>221</v>
      </c>
      <c r="C145" s="24">
        <v>2878223</v>
      </c>
    </row>
    <row r="146" spans="1:3" ht="16" customHeight="1" x14ac:dyDescent="0.35"/>
    <row r="147" spans="1:3" ht="16" customHeight="1" x14ac:dyDescent="0.35">
      <c r="A147" s="19" t="s">
        <v>222</v>
      </c>
      <c r="B147" s="20" t="s">
        <v>223</v>
      </c>
      <c r="C147" s="21">
        <v>7560796</v>
      </c>
    </row>
    <row r="148" spans="1:3" ht="16" customHeight="1" x14ac:dyDescent="0.35">
      <c r="A148" s="10" t="s">
        <v>224</v>
      </c>
      <c r="B148" s="2" t="s">
        <v>225</v>
      </c>
      <c r="C148" s="6">
        <v>252815</v>
      </c>
    </row>
    <row r="149" spans="1:3" ht="16" customHeight="1" x14ac:dyDescent="0.35">
      <c r="A149" s="10" t="s">
        <v>226</v>
      </c>
      <c r="B149" s="2" t="s">
        <v>227</v>
      </c>
      <c r="C149" s="6">
        <v>2889000</v>
      </c>
    </row>
    <row r="150" spans="1:3" ht="16" customHeight="1" x14ac:dyDescent="0.35">
      <c r="A150" s="10" t="s">
        <v>228</v>
      </c>
      <c r="B150" s="2" t="s">
        <v>229</v>
      </c>
      <c r="C150" s="6">
        <v>4261981</v>
      </c>
    </row>
    <row r="151" spans="1:3" ht="16" customHeight="1" x14ac:dyDescent="0.35">
      <c r="A151" s="10" t="s">
        <v>230</v>
      </c>
      <c r="B151" s="2" t="s">
        <v>231</v>
      </c>
      <c r="C151" s="6">
        <v>57000</v>
      </c>
    </row>
    <row r="152" spans="1:3" ht="16" customHeight="1" x14ac:dyDescent="0.35">
      <c r="A152" s="10" t="s">
        <v>232</v>
      </c>
      <c r="B152" s="2" t="s">
        <v>233</v>
      </c>
      <c r="C152" s="6">
        <v>0</v>
      </c>
    </row>
    <row r="153" spans="1:3" ht="16" customHeight="1" x14ac:dyDescent="0.35">
      <c r="A153" s="22" t="s">
        <v>234</v>
      </c>
      <c r="B153" s="23" t="s">
        <v>235</v>
      </c>
      <c r="C153" s="24">
        <v>100000</v>
      </c>
    </row>
    <row r="154" spans="1:3" ht="16" customHeight="1" x14ac:dyDescent="0.35"/>
    <row r="155" spans="1:3" ht="16" customHeight="1" x14ac:dyDescent="0.35">
      <c r="A155" s="11" t="s">
        <v>236</v>
      </c>
      <c r="B155" s="1" t="s">
        <v>237</v>
      </c>
      <c r="C155" s="5">
        <v>6990812</v>
      </c>
    </row>
    <row r="156" spans="1:3" ht="16" customHeight="1" x14ac:dyDescent="0.35"/>
    <row r="157" spans="1:3" ht="16" customHeight="1" x14ac:dyDescent="0.35">
      <c r="A157" s="19" t="s">
        <v>238</v>
      </c>
      <c r="B157" s="20" t="s">
        <v>237</v>
      </c>
      <c r="C157" s="21">
        <v>6990812</v>
      </c>
    </row>
    <row r="158" spans="1:3" ht="16" customHeight="1" x14ac:dyDescent="0.35">
      <c r="A158" s="10" t="s">
        <v>239</v>
      </c>
      <c r="B158" s="2" t="s">
        <v>240</v>
      </c>
      <c r="C158" s="6">
        <v>6990812</v>
      </c>
    </row>
    <row r="159" spans="1:3" ht="16" customHeight="1" x14ac:dyDescent="0.35">
      <c r="A159" s="22" t="s">
        <v>241</v>
      </c>
      <c r="B159" s="23" t="s">
        <v>242</v>
      </c>
      <c r="C159" s="24">
        <v>0</v>
      </c>
    </row>
    <row r="160" spans="1:3" ht="16" customHeight="1" x14ac:dyDescent="0.35"/>
    <row r="161" spans="1:3" ht="16" customHeight="1" x14ac:dyDescent="0.35">
      <c r="A161" s="11" t="s">
        <v>243</v>
      </c>
      <c r="B161" s="1" t="s">
        <v>244</v>
      </c>
      <c r="C161" s="5">
        <v>14227748</v>
      </c>
    </row>
    <row r="162" spans="1:3" ht="16" customHeight="1" x14ac:dyDescent="0.35"/>
    <row r="163" spans="1:3" ht="16" customHeight="1" x14ac:dyDescent="0.35">
      <c r="A163" s="19" t="s">
        <v>245</v>
      </c>
      <c r="B163" s="20" t="s">
        <v>246</v>
      </c>
      <c r="C163" s="21">
        <v>-5955961</v>
      </c>
    </row>
    <row r="164" spans="1:3" ht="16" customHeight="1" x14ac:dyDescent="0.35">
      <c r="A164" s="10" t="s">
        <v>247</v>
      </c>
      <c r="B164" s="2" t="s">
        <v>248</v>
      </c>
      <c r="C164" s="6">
        <v>-843568</v>
      </c>
    </row>
    <row r="165" spans="1:3" ht="16" customHeight="1" x14ac:dyDescent="0.35">
      <c r="A165" s="22" t="s">
        <v>249</v>
      </c>
      <c r="B165" s="23" t="s">
        <v>250</v>
      </c>
      <c r="C165" s="24">
        <v>-5112393</v>
      </c>
    </row>
    <row r="166" spans="1:3" ht="16" customHeight="1" x14ac:dyDescent="0.35"/>
    <row r="167" spans="1:3" ht="16" customHeight="1" x14ac:dyDescent="0.35">
      <c r="A167" s="19" t="s">
        <v>251</v>
      </c>
      <c r="B167" s="20" t="s">
        <v>252</v>
      </c>
      <c r="C167" s="21">
        <v>5084756</v>
      </c>
    </row>
    <row r="168" spans="1:3" ht="16" customHeight="1" x14ac:dyDescent="0.35">
      <c r="A168" s="10" t="s">
        <v>253</v>
      </c>
      <c r="B168" s="2" t="s">
        <v>254</v>
      </c>
      <c r="C168" s="6">
        <v>-469687</v>
      </c>
    </row>
    <row r="169" spans="1:3" ht="16" customHeight="1" x14ac:dyDescent="0.35">
      <c r="A169" s="10" t="s">
        <v>255</v>
      </c>
      <c r="B169" s="2" t="s">
        <v>256</v>
      </c>
      <c r="C169" s="6">
        <v>613040</v>
      </c>
    </row>
    <row r="170" spans="1:3" ht="16" customHeight="1" x14ac:dyDescent="0.35">
      <c r="A170" s="10" t="s">
        <v>257</v>
      </c>
      <c r="B170" s="2" t="s">
        <v>258</v>
      </c>
      <c r="C170" s="6">
        <v>500000</v>
      </c>
    </row>
    <row r="171" spans="1:3" ht="16" customHeight="1" x14ac:dyDescent="0.35">
      <c r="A171" s="10" t="s">
        <v>259</v>
      </c>
      <c r="B171" s="2" t="s">
        <v>199</v>
      </c>
      <c r="C171" s="6">
        <v>4142863</v>
      </c>
    </row>
    <row r="172" spans="1:3" ht="16" customHeight="1" x14ac:dyDescent="0.35">
      <c r="A172" s="10" t="s">
        <v>260</v>
      </c>
      <c r="B172" s="2" t="s">
        <v>261</v>
      </c>
      <c r="C172" s="6">
        <v>150663</v>
      </c>
    </row>
    <row r="173" spans="1:3" ht="16" customHeight="1" x14ac:dyDescent="0.35">
      <c r="A173" s="22" t="s">
        <v>262</v>
      </c>
      <c r="B173" s="23" t="s">
        <v>263</v>
      </c>
      <c r="C173" s="24">
        <v>147877</v>
      </c>
    </row>
    <row r="174" spans="1:3" ht="16" customHeight="1" x14ac:dyDescent="0.35"/>
    <row r="175" spans="1:3" ht="16" customHeight="1" x14ac:dyDescent="0.35">
      <c r="A175" s="19" t="s">
        <v>264</v>
      </c>
      <c r="B175" s="20" t="s">
        <v>265</v>
      </c>
      <c r="C175" s="21">
        <v>-467678</v>
      </c>
    </row>
    <row r="176" spans="1:3" ht="16" customHeight="1" x14ac:dyDescent="0.35">
      <c r="A176" s="10" t="s">
        <v>266</v>
      </c>
      <c r="B176" s="2" t="s">
        <v>254</v>
      </c>
      <c r="C176" s="6">
        <v>-1579138</v>
      </c>
    </row>
    <row r="177" spans="1:3" ht="16" customHeight="1" x14ac:dyDescent="0.35">
      <c r="A177" s="10" t="s">
        <v>267</v>
      </c>
      <c r="B177" s="2" t="s">
        <v>256</v>
      </c>
      <c r="C177" s="6">
        <v>0</v>
      </c>
    </row>
    <row r="178" spans="1:3" ht="16" customHeight="1" x14ac:dyDescent="0.35">
      <c r="A178" s="10" t="s">
        <v>268</v>
      </c>
      <c r="B178" s="2" t="s">
        <v>258</v>
      </c>
      <c r="C178" s="6">
        <v>-500000</v>
      </c>
    </row>
    <row r="179" spans="1:3" ht="16" customHeight="1" x14ac:dyDescent="0.35">
      <c r="A179" s="10" t="s">
        <v>269</v>
      </c>
      <c r="B179" s="2" t="s">
        <v>199</v>
      </c>
      <c r="C179" s="6">
        <v>-10000</v>
      </c>
    </row>
    <row r="180" spans="1:3" ht="16" customHeight="1" x14ac:dyDescent="0.35">
      <c r="A180" s="10" t="s">
        <v>270</v>
      </c>
      <c r="B180" s="2" t="s">
        <v>261</v>
      </c>
      <c r="C180" s="6">
        <v>1149337</v>
      </c>
    </row>
    <row r="181" spans="1:3" ht="16" customHeight="1" x14ac:dyDescent="0.35">
      <c r="A181" s="22" t="s">
        <v>271</v>
      </c>
      <c r="B181" s="23" t="s">
        <v>263</v>
      </c>
      <c r="C181" s="24">
        <v>472123</v>
      </c>
    </row>
    <row r="182" spans="1:3" ht="16" customHeight="1" x14ac:dyDescent="0.35"/>
    <row r="183" spans="1:3" ht="16" customHeight="1" x14ac:dyDescent="0.35">
      <c r="A183" s="19" t="s">
        <v>272</v>
      </c>
      <c r="B183" s="20" t="s">
        <v>273</v>
      </c>
      <c r="C183" s="21">
        <v>6042111</v>
      </c>
    </row>
    <row r="184" spans="1:3" ht="16" customHeight="1" x14ac:dyDescent="0.35">
      <c r="A184" s="10" t="s">
        <v>274</v>
      </c>
      <c r="B184" s="2" t="s">
        <v>275</v>
      </c>
      <c r="C184" s="6">
        <v>1807916</v>
      </c>
    </row>
    <row r="185" spans="1:3" ht="16" customHeight="1" x14ac:dyDescent="0.35">
      <c r="A185" s="10" t="s">
        <v>276</v>
      </c>
      <c r="B185" s="2" t="s">
        <v>277</v>
      </c>
      <c r="C185" s="6">
        <v>1335</v>
      </c>
    </row>
    <row r="186" spans="1:3" ht="16" customHeight="1" x14ac:dyDescent="0.35">
      <c r="A186" s="10" t="s">
        <v>278</v>
      </c>
      <c r="B186" s="2" t="s">
        <v>279</v>
      </c>
      <c r="C186" s="6">
        <v>603860</v>
      </c>
    </row>
    <row r="187" spans="1:3" ht="16" customHeight="1" x14ac:dyDescent="0.35">
      <c r="A187" s="22" t="s">
        <v>280</v>
      </c>
      <c r="B187" s="23" t="s">
        <v>281</v>
      </c>
      <c r="C187" s="24">
        <v>3629000</v>
      </c>
    </row>
    <row r="188" spans="1:3" ht="16" customHeight="1" x14ac:dyDescent="0.35"/>
    <row r="189" spans="1:3" ht="16" customHeight="1" x14ac:dyDescent="0.35">
      <c r="A189" s="19" t="s">
        <v>282</v>
      </c>
      <c r="B189" s="20" t="s">
        <v>283</v>
      </c>
      <c r="C189" s="21">
        <v>9524520</v>
      </c>
    </row>
    <row r="190" spans="1:3" ht="16" customHeight="1" x14ac:dyDescent="0.35">
      <c r="A190" s="22" t="s">
        <v>284</v>
      </c>
      <c r="B190" s="23" t="s">
        <v>283</v>
      </c>
      <c r="C190" s="24">
        <v>9524520</v>
      </c>
    </row>
    <row r="191" spans="1:3" ht="16" customHeight="1" x14ac:dyDescent="0.35"/>
    <row r="192" spans="1:3" ht="16" customHeight="1" x14ac:dyDescent="0.35">
      <c r="A192" s="25" t="s">
        <v>285</v>
      </c>
      <c r="B192" s="26"/>
      <c r="C192" s="7">
        <v>2365950725</v>
      </c>
    </row>
    <row r="193" spans="1:3" ht="16" customHeight="1" x14ac:dyDescent="0.35">
      <c r="A193" s="27"/>
      <c r="B193" s="28"/>
      <c r="C193" s="29"/>
    </row>
    <row r="194" spans="1:3" ht="16" customHeight="1" x14ac:dyDescent="0.35"/>
    <row r="195" spans="1:3" ht="16" customHeight="1" x14ac:dyDescent="0.35">
      <c r="A195" s="11" t="s">
        <v>286</v>
      </c>
      <c r="B195" s="1" t="s">
        <v>287</v>
      </c>
      <c r="C195" s="5">
        <v>-6990812</v>
      </c>
    </row>
    <row r="196" spans="1:3" ht="16" customHeight="1" x14ac:dyDescent="0.35"/>
    <row r="197" spans="1:3" ht="16" customHeight="1" x14ac:dyDescent="0.35">
      <c r="A197" s="19" t="s">
        <v>288</v>
      </c>
      <c r="B197" s="20" t="s">
        <v>289</v>
      </c>
      <c r="C197" s="21">
        <v>-6990812</v>
      </c>
    </row>
    <row r="198" spans="1:3" ht="16" customHeight="1" x14ac:dyDescent="0.35">
      <c r="A198" s="22" t="s">
        <v>290</v>
      </c>
      <c r="B198" s="23" t="s">
        <v>291</v>
      </c>
      <c r="C198" s="24">
        <v>-6990812</v>
      </c>
    </row>
    <row r="199" spans="1:3" ht="16" customHeight="1" x14ac:dyDescent="0.35"/>
    <row r="200" spans="1:3" ht="16" customHeight="1" x14ac:dyDescent="0.35">
      <c r="A200" s="25" t="s">
        <v>292</v>
      </c>
      <c r="B200" s="26"/>
      <c r="C200" s="7">
        <v>2358959913</v>
      </c>
    </row>
    <row r="201" spans="1:3" ht="16" customHeight="1" x14ac:dyDescent="0.35">
      <c r="A201" s="27"/>
      <c r="B201" s="28"/>
      <c r="C201" s="29"/>
    </row>
    <row r="202" spans="1:3" ht="16" customHeight="1" x14ac:dyDescent="0.35"/>
    <row r="203" spans="1:3" ht="16" customHeight="1" x14ac:dyDescent="0.35">
      <c r="A203" s="11" t="s">
        <v>293</v>
      </c>
      <c r="B203" s="1" t="s">
        <v>294</v>
      </c>
      <c r="C203" s="5">
        <v>-1142287113</v>
      </c>
    </row>
    <row r="204" spans="1:3" ht="16" customHeight="1" x14ac:dyDescent="0.35"/>
    <row r="205" spans="1:3" ht="16" customHeight="1" x14ac:dyDescent="0.35">
      <c r="A205" s="19" t="s">
        <v>295</v>
      </c>
      <c r="B205" s="20" t="s">
        <v>296</v>
      </c>
      <c r="C205" s="21">
        <v>-1142287113</v>
      </c>
    </row>
    <row r="206" spans="1:3" ht="16" customHeight="1" x14ac:dyDescent="0.35">
      <c r="A206" s="10" t="s">
        <v>297</v>
      </c>
      <c r="B206" s="2" t="s">
        <v>298</v>
      </c>
      <c r="C206" s="6">
        <v>-849628700</v>
      </c>
    </row>
    <row r="207" spans="1:3" ht="16" customHeight="1" x14ac:dyDescent="0.35">
      <c r="A207" s="22" t="s">
        <v>299</v>
      </c>
      <c r="B207" s="23" t="s">
        <v>300</v>
      </c>
      <c r="C207" s="24">
        <v>-292658413</v>
      </c>
    </row>
    <row r="208" spans="1:3" ht="16" customHeight="1" x14ac:dyDescent="0.35"/>
    <row r="209" spans="1:3" ht="16" customHeight="1" x14ac:dyDescent="0.35">
      <c r="A209" s="25" t="s">
        <v>301</v>
      </c>
      <c r="B209" s="26"/>
      <c r="C209" s="7">
        <v>1216672800</v>
      </c>
    </row>
    <row r="210" spans="1:3" ht="16" customHeight="1" x14ac:dyDescent="0.35">
      <c r="A210" s="27"/>
      <c r="B210" s="28"/>
      <c r="C210" s="29"/>
    </row>
    <row r="211" spans="1:3" ht="16" customHeight="1" x14ac:dyDescent="0.35"/>
    <row r="212" spans="1:3" ht="16" customHeight="1" x14ac:dyDescent="0.35">
      <c r="A212" s="11" t="s">
        <v>302</v>
      </c>
      <c r="B212" s="1" t="s">
        <v>303</v>
      </c>
      <c r="C212" s="5">
        <v>5124024</v>
      </c>
    </row>
    <row r="213" spans="1:3" ht="16" customHeight="1" x14ac:dyDescent="0.35"/>
    <row r="214" spans="1:3" ht="16" customHeight="1" x14ac:dyDescent="0.35">
      <c r="A214" s="19" t="s">
        <v>304</v>
      </c>
      <c r="B214" s="20" t="s">
        <v>305</v>
      </c>
      <c r="C214" s="21">
        <v>-8120005</v>
      </c>
    </row>
    <row r="215" spans="1:3" ht="16" customHeight="1" x14ac:dyDescent="0.35">
      <c r="A215" s="22" t="s">
        <v>306</v>
      </c>
      <c r="B215" s="23" t="s">
        <v>307</v>
      </c>
      <c r="C215" s="24">
        <v>-8120005</v>
      </c>
    </row>
    <row r="216" spans="1:3" ht="16" customHeight="1" x14ac:dyDescent="0.35"/>
    <row r="217" spans="1:3" ht="16" customHeight="1" x14ac:dyDescent="0.35">
      <c r="A217" s="19" t="s">
        <v>308</v>
      </c>
      <c r="B217" s="20" t="s">
        <v>309</v>
      </c>
      <c r="C217" s="21">
        <v>-55971</v>
      </c>
    </row>
    <row r="218" spans="1:3" ht="16" customHeight="1" x14ac:dyDescent="0.35">
      <c r="A218" s="10" t="s">
        <v>310</v>
      </c>
      <c r="B218" s="2" t="s">
        <v>311</v>
      </c>
      <c r="C218" s="6">
        <v>10027844</v>
      </c>
    </row>
    <row r="219" spans="1:3" ht="16" customHeight="1" x14ac:dyDescent="0.35">
      <c r="A219" s="10" t="s">
        <v>312</v>
      </c>
      <c r="B219" s="2" t="s">
        <v>313</v>
      </c>
      <c r="C219" s="6">
        <v>-1924274</v>
      </c>
    </row>
    <row r="220" spans="1:3" ht="16" customHeight="1" x14ac:dyDescent="0.35">
      <c r="A220" s="10" t="s">
        <v>314</v>
      </c>
      <c r="B220" s="2" t="s">
        <v>315</v>
      </c>
      <c r="C220" s="6">
        <v>-8098960</v>
      </c>
    </row>
    <row r="221" spans="1:3" ht="16" customHeight="1" x14ac:dyDescent="0.35">
      <c r="A221" s="10" t="s">
        <v>316</v>
      </c>
      <c r="B221" s="2" t="s">
        <v>317</v>
      </c>
      <c r="C221" s="6">
        <v>-101135</v>
      </c>
    </row>
    <row r="222" spans="1:3" ht="16" customHeight="1" x14ac:dyDescent="0.35">
      <c r="A222" s="22">
        <v>1925</v>
      </c>
      <c r="B222" s="23" t="s">
        <v>318</v>
      </c>
      <c r="C222" s="24">
        <v>40554</v>
      </c>
    </row>
    <row r="223" spans="1:3" ht="16" customHeight="1" x14ac:dyDescent="0.35"/>
    <row r="224" spans="1:3" ht="16" customHeight="1" x14ac:dyDescent="0.35">
      <c r="A224" s="19" t="s">
        <v>319</v>
      </c>
      <c r="B224" s="20" t="s">
        <v>320</v>
      </c>
      <c r="C224" s="21">
        <v>13300000</v>
      </c>
    </row>
    <row r="225" spans="1:3" ht="16" customHeight="1" x14ac:dyDescent="0.35">
      <c r="A225" s="22" t="s">
        <v>321</v>
      </c>
      <c r="B225" s="23" t="s">
        <v>258</v>
      </c>
      <c r="C225" s="24">
        <v>13300000</v>
      </c>
    </row>
    <row r="226" spans="1:3" ht="16" customHeight="1" x14ac:dyDescent="0.35"/>
    <row r="227" spans="1:3" ht="16" customHeight="1" x14ac:dyDescent="0.35">
      <c r="A227" s="12" t="s">
        <v>322</v>
      </c>
      <c r="B227" s="3" t="s">
        <v>323</v>
      </c>
      <c r="C227" s="7">
        <v>1221796824</v>
      </c>
    </row>
    <row r="228" spans="1:3" ht="16" customHeight="1" x14ac:dyDescent="0.35">
      <c r="A228" s="30"/>
      <c r="B228" s="27"/>
      <c r="C228" s="29"/>
    </row>
    <row r="229" spans="1:3" ht="16" customHeight="1" x14ac:dyDescent="0.35"/>
    <row r="230" spans="1:3" ht="16" customHeight="1" x14ac:dyDescent="0.35">
      <c r="A230" s="12"/>
      <c r="B230" s="3" t="s">
        <v>324</v>
      </c>
      <c r="C230" s="7">
        <v>-30802590</v>
      </c>
    </row>
    <row r="231" spans="1:3" ht="16" customHeight="1" x14ac:dyDescent="0.35">
      <c r="A231" s="30"/>
      <c r="B231" s="27"/>
      <c r="C231" s="29"/>
    </row>
    <row r="232" spans="1:3" ht="16" customHeight="1" x14ac:dyDescent="0.35"/>
    <row r="233" spans="1:3" ht="16" customHeight="1" x14ac:dyDescent="0.35">
      <c r="A233" s="11" t="s">
        <v>325</v>
      </c>
      <c r="B233" s="1" t="s">
        <v>326</v>
      </c>
      <c r="C233" s="5">
        <v>2854315</v>
      </c>
    </row>
    <row r="234" spans="1:3" ht="16" customHeight="1" x14ac:dyDescent="0.35"/>
    <row r="235" spans="1:3" ht="16" customHeight="1" x14ac:dyDescent="0.35">
      <c r="A235" s="19" t="s">
        <v>327</v>
      </c>
      <c r="B235" s="20" t="s">
        <v>328</v>
      </c>
      <c r="C235" s="21">
        <v>363000</v>
      </c>
    </row>
    <row r="236" spans="1:3" ht="16" customHeight="1" x14ac:dyDescent="0.35">
      <c r="A236" s="10" t="s">
        <v>329</v>
      </c>
      <c r="B236" s="2" t="s">
        <v>330</v>
      </c>
      <c r="C236" s="6">
        <v>0</v>
      </c>
    </row>
    <row r="237" spans="1:3" ht="16" customHeight="1" x14ac:dyDescent="0.35">
      <c r="A237" s="10" t="s">
        <v>331</v>
      </c>
      <c r="B237" s="2" t="s">
        <v>332</v>
      </c>
      <c r="C237" s="6">
        <v>363000</v>
      </c>
    </row>
    <row r="238" spans="1:3" ht="16" customHeight="1" x14ac:dyDescent="0.35">
      <c r="A238" s="22" t="s">
        <v>333</v>
      </c>
      <c r="B238" s="23" t="s">
        <v>334</v>
      </c>
      <c r="C238" s="24">
        <v>0</v>
      </c>
    </row>
    <row r="239" spans="1:3" ht="16" customHeight="1" x14ac:dyDescent="0.35"/>
    <row r="240" spans="1:3" ht="16" customHeight="1" x14ac:dyDescent="0.35">
      <c r="A240" s="19" t="s">
        <v>335</v>
      </c>
      <c r="B240" s="20" t="s">
        <v>336</v>
      </c>
      <c r="C240" s="21">
        <v>491315</v>
      </c>
    </row>
    <row r="241" spans="1:3" ht="16" customHeight="1" x14ac:dyDescent="0.35">
      <c r="A241" s="10" t="s">
        <v>337</v>
      </c>
      <c r="B241" s="31" t="s">
        <v>338</v>
      </c>
      <c r="C241" s="6">
        <v>85519</v>
      </c>
    </row>
    <row r="242" spans="1:3" ht="16" customHeight="1" x14ac:dyDescent="0.35">
      <c r="A242" s="10" t="s">
        <v>339</v>
      </c>
      <c r="B242" s="2" t="s">
        <v>340</v>
      </c>
      <c r="C242" s="6">
        <v>0</v>
      </c>
    </row>
    <row r="243" spans="1:3" ht="16" customHeight="1" x14ac:dyDescent="0.35">
      <c r="A243" s="22" t="s">
        <v>341</v>
      </c>
      <c r="B243" s="23" t="s">
        <v>342</v>
      </c>
      <c r="C243" s="24">
        <v>405796</v>
      </c>
    </row>
    <row r="244" spans="1:3" ht="16" customHeight="1" x14ac:dyDescent="0.35"/>
    <row r="245" spans="1:3" ht="16" customHeight="1" x14ac:dyDescent="0.35">
      <c r="A245" s="19" t="s">
        <v>343</v>
      </c>
      <c r="B245" s="20" t="s">
        <v>344</v>
      </c>
      <c r="C245" s="21">
        <v>2000000</v>
      </c>
    </row>
    <row r="246" spans="1:3" ht="16" customHeight="1" x14ac:dyDescent="0.35">
      <c r="A246" s="22" t="s">
        <v>345</v>
      </c>
      <c r="B246" s="23" t="s">
        <v>344</v>
      </c>
      <c r="C246" s="24">
        <v>2000000</v>
      </c>
    </row>
    <row r="247" spans="1:3" ht="16" customHeight="1" x14ac:dyDescent="0.35"/>
    <row r="248" spans="1:3" ht="16" customHeight="1" x14ac:dyDescent="0.35">
      <c r="A248" s="11" t="s">
        <v>346</v>
      </c>
      <c r="B248" s="1" t="s">
        <v>347</v>
      </c>
      <c r="C248" s="5">
        <v>501000</v>
      </c>
    </row>
    <row r="249" spans="1:3" ht="16" customHeight="1" x14ac:dyDescent="0.35"/>
    <row r="250" spans="1:3" ht="16" customHeight="1" x14ac:dyDescent="0.35">
      <c r="A250" s="19" t="s">
        <v>348</v>
      </c>
      <c r="B250" s="20" t="s">
        <v>349</v>
      </c>
      <c r="C250" s="21">
        <v>501000</v>
      </c>
    </row>
    <row r="251" spans="1:3" ht="16" customHeight="1" x14ac:dyDescent="0.35">
      <c r="A251" s="22" t="s">
        <v>350</v>
      </c>
      <c r="B251" s="23" t="s">
        <v>351</v>
      </c>
      <c r="C251" s="24">
        <v>501000</v>
      </c>
    </row>
    <row r="252" spans="1:3" ht="16" customHeight="1" x14ac:dyDescent="0.35"/>
    <row r="253" spans="1:3" ht="16" customHeight="1" x14ac:dyDescent="0.35">
      <c r="A253" s="11" t="s">
        <v>352</v>
      </c>
      <c r="B253" s="1" t="s">
        <v>353</v>
      </c>
      <c r="C253" s="5">
        <v>2056380</v>
      </c>
    </row>
    <row r="254" spans="1:3" ht="16" customHeight="1" x14ac:dyDescent="0.35"/>
    <row r="255" spans="1:3" ht="16" customHeight="1" x14ac:dyDescent="0.35">
      <c r="A255" s="19" t="s">
        <v>354</v>
      </c>
      <c r="B255" s="20" t="s">
        <v>355</v>
      </c>
      <c r="C255" s="21">
        <v>0</v>
      </c>
    </row>
    <row r="256" spans="1:3" ht="16" customHeight="1" x14ac:dyDescent="0.35">
      <c r="A256" s="10" t="s">
        <v>356</v>
      </c>
      <c r="B256" s="2" t="s">
        <v>357</v>
      </c>
      <c r="C256" s="6">
        <v>0</v>
      </c>
    </row>
    <row r="257" spans="1:3" ht="16" customHeight="1" x14ac:dyDescent="0.35">
      <c r="A257" s="10" t="s">
        <v>358</v>
      </c>
      <c r="B257" s="2" t="s">
        <v>359</v>
      </c>
      <c r="C257" s="6">
        <v>0</v>
      </c>
    </row>
    <row r="258" spans="1:3" ht="16" customHeight="1" x14ac:dyDescent="0.35">
      <c r="A258" s="10" t="s">
        <v>360</v>
      </c>
      <c r="B258" s="2" t="s">
        <v>359</v>
      </c>
      <c r="C258" s="6">
        <v>0</v>
      </c>
    </row>
    <row r="259" spans="1:3" ht="16" customHeight="1" x14ac:dyDescent="0.35">
      <c r="A259" s="22" t="s">
        <v>361</v>
      </c>
      <c r="B259" s="23" t="s">
        <v>362</v>
      </c>
      <c r="C259" s="24">
        <v>0</v>
      </c>
    </row>
    <row r="260" spans="1:3" ht="16" customHeight="1" x14ac:dyDescent="0.35"/>
    <row r="261" spans="1:3" ht="16" customHeight="1" x14ac:dyDescent="0.35">
      <c r="A261" s="19" t="s">
        <v>363</v>
      </c>
      <c r="B261" s="20" t="s">
        <v>364</v>
      </c>
      <c r="C261" s="21">
        <v>21000</v>
      </c>
    </row>
    <row r="262" spans="1:3" ht="16" customHeight="1" x14ac:dyDescent="0.35">
      <c r="A262" s="22" t="s">
        <v>365</v>
      </c>
      <c r="B262" s="23" t="s">
        <v>366</v>
      </c>
      <c r="C262" s="24">
        <v>21000</v>
      </c>
    </row>
    <row r="263" spans="1:3" ht="16" customHeight="1" x14ac:dyDescent="0.35"/>
    <row r="264" spans="1:3" ht="16" customHeight="1" x14ac:dyDescent="0.35">
      <c r="A264" s="19" t="s">
        <v>367</v>
      </c>
      <c r="B264" s="20" t="s">
        <v>368</v>
      </c>
      <c r="C264" s="21">
        <v>2035380</v>
      </c>
    </row>
    <row r="265" spans="1:3" ht="16" customHeight="1" x14ac:dyDescent="0.35">
      <c r="A265" s="10" t="s">
        <v>369</v>
      </c>
      <c r="B265" s="2" t="s">
        <v>370</v>
      </c>
      <c r="C265" s="6">
        <v>0</v>
      </c>
    </row>
    <row r="266" spans="1:3" ht="16" customHeight="1" x14ac:dyDescent="0.35">
      <c r="A266" s="10" t="s">
        <v>371</v>
      </c>
      <c r="B266" s="2" t="s">
        <v>368</v>
      </c>
      <c r="C266" s="6">
        <v>35070</v>
      </c>
    </row>
    <row r="267" spans="1:3" ht="16" customHeight="1" x14ac:dyDescent="0.35">
      <c r="A267" s="22" t="s">
        <v>372</v>
      </c>
      <c r="B267" s="23" t="s">
        <v>373</v>
      </c>
      <c r="C267" s="24">
        <v>2000310</v>
      </c>
    </row>
    <row r="268" spans="1:3" ht="16" customHeight="1" x14ac:dyDescent="0.35"/>
    <row r="269" spans="1:3" ht="16" customHeight="1" x14ac:dyDescent="0.35">
      <c r="A269" s="11" t="s">
        <v>374</v>
      </c>
      <c r="B269" s="1" t="s">
        <v>375</v>
      </c>
      <c r="C269" s="5">
        <v>24000000</v>
      </c>
    </row>
    <row r="270" spans="1:3" ht="16" customHeight="1" x14ac:dyDescent="0.35"/>
    <row r="271" spans="1:3" ht="16" customHeight="1" x14ac:dyDescent="0.35">
      <c r="A271" s="19" t="s">
        <v>376</v>
      </c>
      <c r="B271" s="20" t="s">
        <v>377</v>
      </c>
      <c r="C271" s="21">
        <v>24000000</v>
      </c>
    </row>
    <row r="272" spans="1:3" ht="16" customHeight="1" x14ac:dyDescent="0.35">
      <c r="A272" s="22" t="s">
        <v>378</v>
      </c>
      <c r="B272" s="23" t="s">
        <v>377</v>
      </c>
      <c r="C272" s="24">
        <v>24000000</v>
      </c>
    </row>
    <row r="273" spans="1:3" ht="16" customHeight="1" x14ac:dyDescent="0.35"/>
    <row r="274" spans="1:3" ht="16" customHeight="1" x14ac:dyDescent="0.35">
      <c r="A274" s="11" t="s">
        <v>379</v>
      </c>
      <c r="B274" s="1" t="s">
        <v>380</v>
      </c>
      <c r="C274" s="5">
        <v>11854332</v>
      </c>
    </row>
    <row r="275" spans="1:3" ht="16" customHeight="1" x14ac:dyDescent="0.35"/>
    <row r="276" spans="1:3" ht="16" customHeight="1" x14ac:dyDescent="0.35">
      <c r="A276" s="19" t="s">
        <v>381</v>
      </c>
      <c r="B276" s="20" t="s">
        <v>380</v>
      </c>
      <c r="C276" s="21">
        <v>11854332</v>
      </c>
    </row>
    <row r="277" spans="1:3" ht="16" customHeight="1" x14ac:dyDescent="0.35">
      <c r="A277" s="10" t="s">
        <v>382</v>
      </c>
      <c r="B277" s="2" t="s">
        <v>383</v>
      </c>
      <c r="C277" s="6">
        <v>1024443</v>
      </c>
    </row>
    <row r="278" spans="1:3" ht="16" customHeight="1" x14ac:dyDescent="0.35">
      <c r="A278" s="10" t="s">
        <v>384</v>
      </c>
      <c r="B278" s="2" t="s">
        <v>385</v>
      </c>
      <c r="C278" s="6">
        <v>4333729</v>
      </c>
    </row>
    <row r="279" spans="1:3" ht="16" customHeight="1" x14ac:dyDescent="0.35">
      <c r="A279" s="10" t="s">
        <v>386</v>
      </c>
      <c r="B279" s="2" t="s">
        <v>387</v>
      </c>
      <c r="C279" s="6">
        <v>38500</v>
      </c>
    </row>
    <row r="280" spans="1:3" ht="16" customHeight="1" x14ac:dyDescent="0.35">
      <c r="A280" s="10" t="s">
        <v>388</v>
      </c>
      <c r="B280" s="2" t="s">
        <v>389</v>
      </c>
      <c r="C280" s="6">
        <v>18300</v>
      </c>
    </row>
    <row r="281" spans="1:3" ht="16" customHeight="1" x14ac:dyDescent="0.35">
      <c r="A281" s="10" t="s">
        <v>390</v>
      </c>
      <c r="B281" s="2" t="s">
        <v>391</v>
      </c>
      <c r="C281" s="6">
        <v>436500</v>
      </c>
    </row>
    <row r="282" spans="1:3" ht="16" customHeight="1" x14ac:dyDescent="0.35">
      <c r="A282" s="10" t="s">
        <v>392</v>
      </c>
      <c r="B282" s="2" t="s">
        <v>393</v>
      </c>
      <c r="C282" s="6">
        <v>2394</v>
      </c>
    </row>
    <row r="283" spans="1:3" ht="16" customHeight="1" x14ac:dyDescent="0.35">
      <c r="A283" s="10" t="s">
        <v>394</v>
      </c>
      <c r="B283" s="2" t="s">
        <v>395</v>
      </c>
      <c r="C283" s="6">
        <v>1659500</v>
      </c>
    </row>
    <row r="284" spans="1:3" ht="16" customHeight="1" x14ac:dyDescent="0.35">
      <c r="A284" s="10" t="s">
        <v>396</v>
      </c>
      <c r="B284" s="2" t="s">
        <v>397</v>
      </c>
      <c r="C284" s="6">
        <v>1592000</v>
      </c>
    </row>
    <row r="285" spans="1:3" ht="16" customHeight="1" x14ac:dyDescent="0.35">
      <c r="A285" s="10" t="s">
        <v>398</v>
      </c>
      <c r="B285" s="2" t="s">
        <v>399</v>
      </c>
      <c r="C285" s="6">
        <v>340000</v>
      </c>
    </row>
    <row r="286" spans="1:3" ht="16" customHeight="1" x14ac:dyDescent="0.35">
      <c r="A286" s="10" t="s">
        <v>400</v>
      </c>
      <c r="B286" s="2" t="s">
        <v>401</v>
      </c>
      <c r="C286" s="6">
        <v>683000</v>
      </c>
    </row>
    <row r="287" spans="1:3" ht="16" customHeight="1" x14ac:dyDescent="0.35">
      <c r="A287" s="10" t="s">
        <v>402</v>
      </c>
      <c r="B287" s="2" t="s">
        <v>403</v>
      </c>
      <c r="C287" s="6">
        <v>319000</v>
      </c>
    </row>
    <row r="288" spans="1:3" ht="16" customHeight="1" x14ac:dyDescent="0.35">
      <c r="A288" s="10" t="s">
        <v>404</v>
      </c>
      <c r="B288" s="2" t="s">
        <v>405</v>
      </c>
      <c r="C288" s="6">
        <v>515000</v>
      </c>
    </row>
    <row r="289" spans="1:3" ht="16" customHeight="1" x14ac:dyDescent="0.35">
      <c r="A289" s="10" t="s">
        <v>406</v>
      </c>
      <c r="B289" s="2" t="s">
        <v>407</v>
      </c>
      <c r="C289" s="6">
        <v>30100</v>
      </c>
    </row>
    <row r="290" spans="1:3" ht="16" customHeight="1" x14ac:dyDescent="0.35">
      <c r="A290" s="10" t="s">
        <v>408</v>
      </c>
      <c r="B290" s="2" t="s">
        <v>409</v>
      </c>
      <c r="C290" s="6">
        <v>152065</v>
      </c>
    </row>
    <row r="291" spans="1:3" ht="16" customHeight="1" x14ac:dyDescent="0.35">
      <c r="A291" s="10" t="s">
        <v>410</v>
      </c>
      <c r="B291" s="2" t="s">
        <v>411</v>
      </c>
      <c r="C291" s="6">
        <v>28432</v>
      </c>
    </row>
    <row r="292" spans="1:3" ht="16" customHeight="1" x14ac:dyDescent="0.35">
      <c r="A292" s="10" t="s">
        <v>412</v>
      </c>
      <c r="B292" s="2" t="s">
        <v>413</v>
      </c>
      <c r="C292" s="6">
        <v>19169</v>
      </c>
    </row>
    <row r="293" spans="1:3" ht="16" customHeight="1" x14ac:dyDescent="0.35">
      <c r="A293" s="22" t="s">
        <v>414</v>
      </c>
      <c r="B293" s="23" t="s">
        <v>415</v>
      </c>
      <c r="C293" s="24">
        <v>662200</v>
      </c>
    </row>
    <row r="294" spans="1:3" ht="16" customHeight="1" x14ac:dyDescent="0.35"/>
    <row r="295" spans="1:3" ht="16" customHeight="1" x14ac:dyDescent="0.35">
      <c r="A295" s="11" t="s">
        <v>416</v>
      </c>
      <c r="B295" s="1" t="s">
        <v>417</v>
      </c>
      <c r="C295" s="5">
        <v>70000</v>
      </c>
    </row>
    <row r="296" spans="1:3" ht="16" customHeight="1" x14ac:dyDescent="0.35"/>
    <row r="297" spans="1:3" ht="16" customHeight="1" x14ac:dyDescent="0.35">
      <c r="A297" s="19" t="s">
        <v>418</v>
      </c>
      <c r="B297" s="20" t="s">
        <v>417</v>
      </c>
      <c r="C297" s="21">
        <v>70000</v>
      </c>
    </row>
    <row r="298" spans="1:3" ht="16" customHeight="1" x14ac:dyDescent="0.35">
      <c r="A298" s="10" t="s">
        <v>419</v>
      </c>
      <c r="B298" s="2" t="s">
        <v>420</v>
      </c>
      <c r="C298" s="6">
        <v>70000</v>
      </c>
    </row>
    <row r="299" spans="1:3" ht="16" customHeight="1" x14ac:dyDescent="0.35">
      <c r="A299" s="22" t="s">
        <v>421</v>
      </c>
      <c r="B299" s="23" t="s">
        <v>422</v>
      </c>
      <c r="C299" s="24">
        <v>0</v>
      </c>
    </row>
    <row r="300" spans="1:3" ht="16" customHeight="1" x14ac:dyDescent="0.35"/>
    <row r="301" spans="1:3" ht="16" customHeight="1" x14ac:dyDescent="0.35">
      <c r="A301" s="11" t="s">
        <v>423</v>
      </c>
      <c r="B301" s="1" t="s">
        <v>424</v>
      </c>
      <c r="C301" s="5">
        <v>1507289</v>
      </c>
    </row>
    <row r="302" spans="1:3" ht="16" customHeight="1" x14ac:dyDescent="0.35"/>
    <row r="303" spans="1:3" ht="16" customHeight="1" x14ac:dyDescent="0.35">
      <c r="A303" s="19" t="s">
        <v>425</v>
      </c>
      <c r="B303" s="20" t="s">
        <v>424</v>
      </c>
      <c r="C303" s="21">
        <v>1507289</v>
      </c>
    </row>
    <row r="304" spans="1:3" ht="16" customHeight="1" x14ac:dyDescent="0.35">
      <c r="A304" s="10" t="s">
        <v>426</v>
      </c>
      <c r="B304" s="2" t="s">
        <v>427</v>
      </c>
      <c r="C304" s="6">
        <v>86500</v>
      </c>
    </row>
    <row r="305" spans="1:3" ht="16" customHeight="1" x14ac:dyDescent="0.35">
      <c r="A305" s="10" t="s">
        <v>428</v>
      </c>
      <c r="B305" s="2" t="s">
        <v>429</v>
      </c>
      <c r="C305" s="6">
        <v>1210000</v>
      </c>
    </row>
    <row r="306" spans="1:3" ht="16" customHeight="1" x14ac:dyDescent="0.35">
      <c r="A306" s="10" t="s">
        <v>430</v>
      </c>
      <c r="B306" s="2" t="s">
        <v>431</v>
      </c>
      <c r="C306" s="6">
        <v>0</v>
      </c>
    </row>
    <row r="307" spans="1:3" ht="16" customHeight="1" x14ac:dyDescent="0.35">
      <c r="A307" s="10" t="s">
        <v>432</v>
      </c>
      <c r="B307" s="2" t="s">
        <v>433</v>
      </c>
      <c r="C307" s="6">
        <v>156866</v>
      </c>
    </row>
    <row r="308" spans="1:3" ht="16" customHeight="1" x14ac:dyDescent="0.35">
      <c r="A308" s="22" t="s">
        <v>434</v>
      </c>
      <c r="B308" s="23" t="s">
        <v>435</v>
      </c>
      <c r="C308" s="24">
        <v>53923</v>
      </c>
    </row>
    <row r="309" spans="1:3" ht="16" customHeight="1" x14ac:dyDescent="0.35"/>
    <row r="310" spans="1:3" ht="16" customHeight="1" x14ac:dyDescent="0.35">
      <c r="A310" s="11" t="s">
        <v>436</v>
      </c>
      <c r="B310" s="1" t="s">
        <v>437</v>
      </c>
      <c r="C310" s="5">
        <v>1613000</v>
      </c>
    </row>
    <row r="311" spans="1:3" ht="16" customHeight="1" x14ac:dyDescent="0.35"/>
    <row r="312" spans="1:3" ht="16" customHeight="1" x14ac:dyDescent="0.35">
      <c r="A312" s="19" t="s">
        <v>438</v>
      </c>
      <c r="B312" s="20" t="s">
        <v>437</v>
      </c>
      <c r="C312" s="21">
        <v>1613000</v>
      </c>
    </row>
    <row r="313" spans="1:3" ht="16" customHeight="1" x14ac:dyDescent="0.35">
      <c r="A313" s="22" t="s">
        <v>439</v>
      </c>
      <c r="B313" s="23" t="s">
        <v>437</v>
      </c>
      <c r="C313" s="24">
        <v>1613000</v>
      </c>
    </row>
    <row r="314" spans="1:3" ht="16" customHeight="1" x14ac:dyDescent="0.35"/>
    <row r="315" spans="1:3" ht="16" customHeight="1" x14ac:dyDescent="0.35">
      <c r="A315" s="12" t="s">
        <v>440</v>
      </c>
      <c r="B315" s="3" t="s">
        <v>441</v>
      </c>
      <c r="C315" s="7">
        <v>44456316</v>
      </c>
    </row>
    <row r="316" spans="1:3" ht="16" customHeight="1" x14ac:dyDescent="0.35">
      <c r="A316" s="30"/>
      <c r="B316" s="27"/>
      <c r="C316" s="29"/>
    </row>
    <row r="317" spans="1:3" ht="16" customHeight="1" x14ac:dyDescent="0.35"/>
    <row r="318" spans="1:3" ht="16" customHeight="1" x14ac:dyDescent="0.35">
      <c r="A318" s="11" t="s">
        <v>442</v>
      </c>
      <c r="B318" s="1" t="s">
        <v>443</v>
      </c>
      <c r="C318" s="5">
        <v>0</v>
      </c>
    </row>
    <row r="319" spans="1:3" ht="16" customHeight="1" x14ac:dyDescent="0.35"/>
    <row r="320" spans="1:3" ht="16" customHeight="1" x14ac:dyDescent="0.35">
      <c r="A320" s="19" t="s">
        <v>444</v>
      </c>
      <c r="B320" s="20" t="s">
        <v>445</v>
      </c>
      <c r="C320" s="21">
        <v>0</v>
      </c>
    </row>
    <row r="321" spans="1:3" ht="16" customHeight="1" x14ac:dyDescent="0.35">
      <c r="A321" s="22" t="s">
        <v>446</v>
      </c>
      <c r="B321" s="23" t="s">
        <v>447</v>
      </c>
      <c r="C321" s="24">
        <v>0</v>
      </c>
    </row>
    <row r="322" spans="1:3" ht="16" customHeight="1" x14ac:dyDescent="0.35"/>
    <row r="323" spans="1:3" ht="16" customHeight="1" x14ac:dyDescent="0.35">
      <c r="A323" s="11" t="s">
        <v>448</v>
      </c>
      <c r="B323" s="1" t="s">
        <v>449</v>
      </c>
      <c r="C323" s="5">
        <v>0</v>
      </c>
    </row>
    <row r="324" spans="1:3" ht="16" customHeight="1" x14ac:dyDescent="0.35"/>
    <row r="325" spans="1:3" ht="16" customHeight="1" x14ac:dyDescent="0.35">
      <c r="A325" s="19" t="s">
        <v>450</v>
      </c>
      <c r="B325" s="20" t="s">
        <v>449</v>
      </c>
      <c r="C325" s="21">
        <v>0</v>
      </c>
    </row>
    <row r="326" spans="1:3" ht="16" customHeight="1" x14ac:dyDescent="0.35">
      <c r="A326" s="22" t="s">
        <v>451</v>
      </c>
      <c r="B326" s="23" t="s">
        <v>449</v>
      </c>
      <c r="C326" s="24">
        <v>0</v>
      </c>
    </row>
    <row r="327" spans="1:3" ht="16" customHeight="1" x14ac:dyDescent="0.35"/>
    <row r="328" spans="1:3" ht="16" customHeight="1" x14ac:dyDescent="0.35">
      <c r="A328" s="11" t="s">
        <v>452</v>
      </c>
      <c r="B328" s="1" t="s">
        <v>453</v>
      </c>
      <c r="C328" s="5">
        <v>5000000</v>
      </c>
    </row>
    <row r="329" spans="1:3" ht="16" customHeight="1" x14ac:dyDescent="0.35"/>
    <row r="330" spans="1:3" ht="16" customHeight="1" x14ac:dyDescent="0.35">
      <c r="A330" s="19" t="s">
        <v>454</v>
      </c>
      <c r="B330" s="20" t="s">
        <v>453</v>
      </c>
      <c r="C330" s="21">
        <v>5000000</v>
      </c>
    </row>
    <row r="331" spans="1:3" ht="16" customHeight="1" x14ac:dyDescent="0.35">
      <c r="A331" s="10" t="s">
        <v>455</v>
      </c>
      <c r="B331" s="2" t="s">
        <v>456</v>
      </c>
      <c r="C331" s="6">
        <v>0</v>
      </c>
    </row>
    <row r="332" spans="1:3" ht="16" customHeight="1" x14ac:dyDescent="0.35">
      <c r="A332" s="22" t="s">
        <v>457</v>
      </c>
      <c r="B332" s="23" t="s">
        <v>453</v>
      </c>
      <c r="C332" s="24">
        <v>5000000</v>
      </c>
    </row>
    <row r="333" spans="1:3" ht="16" customHeight="1" x14ac:dyDescent="0.35"/>
    <row r="334" spans="1:3" ht="16" customHeight="1" x14ac:dyDescent="0.35">
      <c r="A334" s="12" t="s">
        <v>458</v>
      </c>
      <c r="B334" s="3" t="s">
        <v>459</v>
      </c>
      <c r="C334" s="7">
        <v>5000000</v>
      </c>
    </row>
    <row r="335" spans="1:3" ht="16" customHeight="1" x14ac:dyDescent="0.35">
      <c r="A335" s="30"/>
      <c r="B335" s="27"/>
      <c r="C335" s="29"/>
    </row>
    <row r="336" spans="1:3" ht="16" customHeight="1" x14ac:dyDescent="0.35"/>
    <row r="337" spans="1:3" ht="16" customHeight="1" x14ac:dyDescent="0.35">
      <c r="A337" s="11" t="s">
        <v>460</v>
      </c>
      <c r="B337" s="1" t="s">
        <v>461</v>
      </c>
      <c r="C337" s="5">
        <v>90</v>
      </c>
    </row>
    <row r="338" spans="1:3" ht="16" customHeight="1" x14ac:dyDescent="0.35"/>
    <row r="339" spans="1:3" ht="16" customHeight="1" x14ac:dyDescent="0.35">
      <c r="A339" s="10" t="s">
        <v>462</v>
      </c>
      <c r="B339" s="2" t="s">
        <v>463</v>
      </c>
      <c r="C339" s="6">
        <v>0</v>
      </c>
    </row>
    <row r="340" spans="1:3" ht="16" customHeight="1" x14ac:dyDescent="0.35">
      <c r="A340" s="22" t="s">
        <v>464</v>
      </c>
      <c r="B340" s="23" t="s">
        <v>465</v>
      </c>
      <c r="C340" s="24">
        <v>0</v>
      </c>
    </row>
    <row r="341" spans="1:3" ht="16" customHeight="1" x14ac:dyDescent="0.35"/>
    <row r="342" spans="1:3" ht="16" customHeight="1" x14ac:dyDescent="0.35">
      <c r="A342" s="19" t="s">
        <v>466</v>
      </c>
      <c r="B342" s="20" t="s">
        <v>467</v>
      </c>
      <c r="C342" s="21">
        <v>90</v>
      </c>
    </row>
    <row r="343" spans="1:3" ht="16" customHeight="1" x14ac:dyDescent="0.35">
      <c r="A343" s="10" t="s">
        <v>468</v>
      </c>
      <c r="B343" s="2" t="s">
        <v>469</v>
      </c>
      <c r="C343" s="6">
        <v>0</v>
      </c>
    </row>
    <row r="344" spans="1:3" ht="16" customHeight="1" x14ac:dyDescent="0.35">
      <c r="A344" s="10" t="s">
        <v>470</v>
      </c>
      <c r="B344" s="2" t="s">
        <v>467</v>
      </c>
      <c r="C344" s="6">
        <v>0</v>
      </c>
    </row>
    <row r="345" spans="1:3" ht="16" customHeight="1" x14ac:dyDescent="0.35">
      <c r="A345" s="10" t="s">
        <v>471</v>
      </c>
      <c r="B345" s="2" t="s">
        <v>472</v>
      </c>
      <c r="C345" s="6">
        <v>0</v>
      </c>
    </row>
    <row r="346" spans="1:3" ht="16" customHeight="1" x14ac:dyDescent="0.35">
      <c r="A346" s="10" t="s">
        <v>473</v>
      </c>
      <c r="B346" s="2" t="s">
        <v>474</v>
      </c>
      <c r="C346" s="6">
        <v>0</v>
      </c>
    </row>
    <row r="347" spans="1:3" ht="16" customHeight="1" x14ac:dyDescent="0.35">
      <c r="A347" s="22" t="s">
        <v>475</v>
      </c>
      <c r="B347" s="23" t="s">
        <v>476</v>
      </c>
      <c r="C347" s="24">
        <v>90</v>
      </c>
    </row>
    <row r="348" spans="1:3" ht="16" customHeight="1" x14ac:dyDescent="0.35"/>
    <row r="349" spans="1:3" ht="16" customHeight="1" x14ac:dyDescent="0.35">
      <c r="A349" s="11" t="s">
        <v>477</v>
      </c>
      <c r="B349" s="1" t="s">
        <v>478</v>
      </c>
      <c r="C349" s="5">
        <v>298052</v>
      </c>
    </row>
    <row r="350" spans="1:3" ht="16" customHeight="1" x14ac:dyDescent="0.35"/>
    <row r="351" spans="1:3" ht="16" customHeight="1" x14ac:dyDescent="0.35">
      <c r="A351" s="19" t="s">
        <v>479</v>
      </c>
      <c r="B351" s="20" t="s">
        <v>478</v>
      </c>
      <c r="C351" s="21">
        <v>298052</v>
      </c>
    </row>
    <row r="352" spans="1:3" ht="16" customHeight="1" x14ac:dyDescent="0.35">
      <c r="A352" s="10" t="s">
        <v>480</v>
      </c>
      <c r="B352" s="2" t="s">
        <v>481</v>
      </c>
      <c r="C352" s="6">
        <v>52</v>
      </c>
    </row>
    <row r="353" spans="1:3" ht="16" customHeight="1" x14ac:dyDescent="0.35">
      <c r="A353" s="22" t="s">
        <v>482</v>
      </c>
      <c r="B353" s="23" t="s">
        <v>483</v>
      </c>
      <c r="C353" s="24">
        <v>298000</v>
      </c>
    </row>
    <row r="354" spans="1:3" ht="16" customHeight="1" x14ac:dyDescent="0.35"/>
    <row r="355" spans="1:3" ht="16" customHeight="1" x14ac:dyDescent="0.35">
      <c r="A355" s="11" t="s">
        <v>484</v>
      </c>
      <c r="B355" s="1" t="s">
        <v>485</v>
      </c>
      <c r="C355" s="5">
        <v>230692</v>
      </c>
    </row>
    <row r="356" spans="1:3" ht="16" customHeight="1" x14ac:dyDescent="0.35"/>
    <row r="357" spans="1:3" ht="16" customHeight="1" x14ac:dyDescent="0.35">
      <c r="A357" s="19" t="s">
        <v>486</v>
      </c>
      <c r="B357" s="20" t="s">
        <v>485</v>
      </c>
      <c r="C357" s="21">
        <v>230692</v>
      </c>
    </row>
    <row r="358" spans="1:3" ht="16" customHeight="1" x14ac:dyDescent="0.35">
      <c r="A358" s="10" t="s">
        <v>487</v>
      </c>
      <c r="B358" s="2" t="s">
        <v>488</v>
      </c>
      <c r="C358" s="6">
        <v>36701</v>
      </c>
    </row>
    <row r="359" spans="1:3" ht="16" customHeight="1" x14ac:dyDescent="0.35">
      <c r="A359" s="22" t="s">
        <v>489</v>
      </c>
      <c r="B359" s="23" t="s">
        <v>485</v>
      </c>
      <c r="C359" s="24">
        <v>193991</v>
      </c>
    </row>
    <row r="360" spans="1:3" ht="16" customHeight="1" x14ac:dyDescent="0.35"/>
    <row r="361" spans="1:3" ht="16" customHeight="1" x14ac:dyDescent="0.35">
      <c r="A361" s="12" t="s">
        <v>490</v>
      </c>
      <c r="B361" s="3" t="s">
        <v>491</v>
      </c>
      <c r="C361" s="7">
        <v>528834</v>
      </c>
    </row>
    <row r="362" spans="1:3" ht="16" customHeight="1" x14ac:dyDescent="0.35">
      <c r="A362" s="30"/>
      <c r="B362" s="27"/>
      <c r="C362" s="29"/>
    </row>
    <row r="363" spans="1:3" ht="16" customHeight="1" x14ac:dyDescent="0.35"/>
    <row r="364" spans="1:3" ht="16" customHeight="1" x14ac:dyDescent="0.35">
      <c r="A364" s="11" t="s">
        <v>492</v>
      </c>
      <c r="B364" s="1" t="s">
        <v>493</v>
      </c>
      <c r="C364" s="5">
        <v>0</v>
      </c>
    </row>
    <row r="365" spans="1:3" ht="16" customHeight="1" x14ac:dyDescent="0.35"/>
    <row r="366" spans="1:3" ht="16" customHeight="1" x14ac:dyDescent="0.35">
      <c r="A366" s="10" t="s">
        <v>494</v>
      </c>
      <c r="B366" s="2" t="s">
        <v>495</v>
      </c>
      <c r="C366" s="6">
        <v>0</v>
      </c>
    </row>
    <row r="367" spans="1:3" ht="16" customHeight="1" x14ac:dyDescent="0.35">
      <c r="A367" s="22" t="s">
        <v>496</v>
      </c>
      <c r="B367" s="23" t="s">
        <v>497</v>
      </c>
      <c r="C367" s="24">
        <v>0</v>
      </c>
    </row>
    <row r="368" spans="1:3" ht="16" customHeight="1" x14ac:dyDescent="0.35"/>
    <row r="369" spans="1:3" ht="16" customHeight="1" x14ac:dyDescent="0.35">
      <c r="A369" s="11" t="s">
        <v>498</v>
      </c>
      <c r="B369" s="1" t="s">
        <v>499</v>
      </c>
      <c r="C369" s="5">
        <v>18038000</v>
      </c>
    </row>
    <row r="370" spans="1:3" ht="16" customHeight="1" x14ac:dyDescent="0.35"/>
    <row r="371" spans="1:3" ht="16" customHeight="1" x14ac:dyDescent="0.35">
      <c r="A371" s="19" t="s">
        <v>500</v>
      </c>
      <c r="B371" s="20" t="s">
        <v>499</v>
      </c>
      <c r="C371" s="21">
        <v>18038000</v>
      </c>
    </row>
    <row r="372" spans="1:3" ht="16" customHeight="1" x14ac:dyDescent="0.35">
      <c r="A372" s="22" t="s">
        <v>501</v>
      </c>
      <c r="B372" s="23" t="s">
        <v>499</v>
      </c>
      <c r="C372" s="24">
        <v>18038000</v>
      </c>
    </row>
    <row r="373" spans="1:3" ht="16" customHeight="1" x14ac:dyDescent="0.35"/>
    <row r="374" spans="1:3" ht="16" customHeight="1" x14ac:dyDescent="0.35">
      <c r="A374" s="12" t="s">
        <v>502</v>
      </c>
      <c r="B374" s="3" t="s">
        <v>503</v>
      </c>
      <c r="C374" s="7">
        <v>18038000</v>
      </c>
    </row>
    <row r="375" spans="1:3" ht="16" customHeight="1" x14ac:dyDescent="0.35">
      <c r="A375" s="30"/>
      <c r="B375" s="27"/>
      <c r="C375" s="29"/>
    </row>
    <row r="376" spans="1:3" ht="16" customHeight="1" x14ac:dyDescent="0.35"/>
    <row r="377" spans="1:3" ht="16" customHeight="1" x14ac:dyDescent="0.35">
      <c r="A377" s="11" t="s">
        <v>504</v>
      </c>
      <c r="B377" s="1" t="s">
        <v>505</v>
      </c>
      <c r="C377" s="5">
        <v>11145900</v>
      </c>
    </row>
    <row r="378" spans="1:3" ht="16" customHeight="1" x14ac:dyDescent="0.35"/>
    <row r="379" spans="1:3" ht="16" customHeight="1" x14ac:dyDescent="0.35">
      <c r="A379" s="19" t="s">
        <v>506</v>
      </c>
      <c r="B379" s="20" t="s">
        <v>507</v>
      </c>
      <c r="C379" s="21">
        <v>7061400</v>
      </c>
    </row>
    <row r="380" spans="1:3" ht="16" customHeight="1" x14ac:dyDescent="0.35">
      <c r="A380" s="10" t="s">
        <v>508</v>
      </c>
      <c r="B380" s="2" t="s">
        <v>509</v>
      </c>
      <c r="C380" s="6">
        <v>6897000</v>
      </c>
    </row>
    <row r="381" spans="1:3" ht="16" customHeight="1" x14ac:dyDescent="0.35">
      <c r="A381" s="10" t="s">
        <v>510</v>
      </c>
      <c r="B381" s="2" t="s">
        <v>511</v>
      </c>
      <c r="C381" s="6">
        <v>160000</v>
      </c>
    </row>
    <row r="382" spans="1:3" ht="16" customHeight="1" x14ac:dyDescent="0.35">
      <c r="A382" s="10" t="s">
        <v>512</v>
      </c>
      <c r="B382" s="2" t="s">
        <v>513</v>
      </c>
      <c r="C382" s="6">
        <v>0</v>
      </c>
    </row>
    <row r="383" spans="1:3" ht="16" customHeight="1" x14ac:dyDescent="0.35">
      <c r="A383" s="10" t="s">
        <v>514</v>
      </c>
      <c r="B383" s="2" t="s">
        <v>515</v>
      </c>
      <c r="C383" s="6">
        <v>0</v>
      </c>
    </row>
    <row r="384" spans="1:3" ht="16" customHeight="1" x14ac:dyDescent="0.35">
      <c r="A384" s="10" t="s">
        <v>516</v>
      </c>
      <c r="B384" s="2" t="s">
        <v>517</v>
      </c>
      <c r="C384" s="6">
        <v>0</v>
      </c>
    </row>
    <row r="385" spans="1:3" ht="16" customHeight="1" x14ac:dyDescent="0.35">
      <c r="A385" s="22" t="s">
        <v>518</v>
      </c>
      <c r="B385" s="23" t="s">
        <v>519</v>
      </c>
      <c r="C385" s="24">
        <v>4400</v>
      </c>
    </row>
    <row r="386" spans="1:3" ht="16" customHeight="1" x14ac:dyDescent="0.35"/>
    <row r="387" spans="1:3" ht="16" customHeight="1" x14ac:dyDescent="0.35">
      <c r="A387" s="19" t="s">
        <v>520</v>
      </c>
      <c r="B387" s="20" t="s">
        <v>521</v>
      </c>
      <c r="C387" s="21">
        <v>4084500</v>
      </c>
    </row>
    <row r="388" spans="1:3" ht="16" customHeight="1" x14ac:dyDescent="0.35">
      <c r="A388" s="10" t="s">
        <v>522</v>
      </c>
      <c r="B388" s="2" t="s">
        <v>523</v>
      </c>
      <c r="C388" s="6">
        <v>-500</v>
      </c>
    </row>
    <row r="389" spans="1:3" ht="16" customHeight="1" x14ac:dyDescent="0.35">
      <c r="A389" s="10" t="s">
        <v>524</v>
      </c>
      <c r="B389" s="2" t="s">
        <v>525</v>
      </c>
      <c r="C389" s="6">
        <v>4085000</v>
      </c>
    </row>
    <row r="390" spans="1:3" ht="16" customHeight="1" x14ac:dyDescent="0.35">
      <c r="A390" s="22" t="s">
        <v>526</v>
      </c>
      <c r="B390" s="23" t="s">
        <v>527</v>
      </c>
      <c r="C390" s="24">
        <v>0</v>
      </c>
    </row>
    <row r="391" spans="1:3" ht="16" customHeight="1" x14ac:dyDescent="0.35"/>
    <row r="392" spans="1:3" ht="16" customHeight="1" x14ac:dyDescent="0.35">
      <c r="A392" s="11" t="s">
        <v>528</v>
      </c>
      <c r="B392" s="1" t="s">
        <v>529</v>
      </c>
      <c r="C392" s="5">
        <v>294000</v>
      </c>
    </row>
    <row r="393" spans="1:3" ht="16" customHeight="1" x14ac:dyDescent="0.35"/>
    <row r="394" spans="1:3" ht="16" customHeight="1" x14ac:dyDescent="0.35">
      <c r="A394" s="10" t="s">
        <v>530</v>
      </c>
      <c r="B394" s="2" t="s">
        <v>531</v>
      </c>
      <c r="C394" s="6">
        <v>174000</v>
      </c>
    </row>
    <row r="395" spans="1:3" ht="16" customHeight="1" x14ac:dyDescent="0.35">
      <c r="A395" s="22" t="s">
        <v>532</v>
      </c>
      <c r="B395" s="23" t="s">
        <v>533</v>
      </c>
      <c r="C395" s="24">
        <v>120000</v>
      </c>
    </row>
    <row r="396" spans="1:3" ht="16" customHeight="1" x14ac:dyDescent="0.35"/>
    <row r="397" spans="1:3" ht="16" customHeight="1" x14ac:dyDescent="0.35">
      <c r="A397" s="11" t="s">
        <v>534</v>
      </c>
      <c r="B397" s="1" t="s">
        <v>535</v>
      </c>
      <c r="C397" s="5">
        <v>2200000</v>
      </c>
    </row>
    <row r="398" spans="1:3" ht="16" customHeight="1" x14ac:dyDescent="0.35"/>
    <row r="399" spans="1:3" ht="16" customHeight="1" x14ac:dyDescent="0.35">
      <c r="A399" s="10" t="s">
        <v>536</v>
      </c>
      <c r="B399" s="2" t="s">
        <v>537</v>
      </c>
      <c r="C399" s="6">
        <v>1600000</v>
      </c>
    </row>
    <row r="400" spans="1:3" ht="16" customHeight="1" x14ac:dyDescent="0.35">
      <c r="A400" s="22" t="s">
        <v>538</v>
      </c>
      <c r="B400" s="23" t="s">
        <v>539</v>
      </c>
      <c r="C400" s="24">
        <v>600000</v>
      </c>
    </row>
    <row r="401" spans="1:3" ht="16" customHeight="1" x14ac:dyDescent="0.35"/>
    <row r="402" spans="1:3" ht="16" customHeight="1" x14ac:dyDescent="0.35">
      <c r="A402" s="11" t="s">
        <v>540</v>
      </c>
      <c r="B402" s="1" t="s">
        <v>541</v>
      </c>
      <c r="C402" s="5">
        <v>2771000</v>
      </c>
    </row>
    <row r="403" spans="1:3" ht="16" customHeight="1" x14ac:dyDescent="0.35"/>
    <row r="404" spans="1:3" ht="16" customHeight="1" x14ac:dyDescent="0.35">
      <c r="A404" s="10" t="s">
        <v>542</v>
      </c>
      <c r="B404" s="2" t="s">
        <v>543</v>
      </c>
      <c r="C404" s="6">
        <v>2546000</v>
      </c>
    </row>
    <row r="405" spans="1:3" ht="16" customHeight="1" x14ac:dyDescent="0.35">
      <c r="A405" s="22" t="s">
        <v>544</v>
      </c>
      <c r="B405" s="23" t="s">
        <v>545</v>
      </c>
      <c r="C405" s="24">
        <v>225000</v>
      </c>
    </row>
    <row r="406" spans="1:3" ht="16" customHeight="1" x14ac:dyDescent="0.35"/>
    <row r="407" spans="1:3" ht="16" customHeight="1" x14ac:dyDescent="0.35">
      <c r="A407" s="11" t="s">
        <v>546</v>
      </c>
      <c r="B407" s="1" t="s">
        <v>547</v>
      </c>
      <c r="C407" s="5">
        <v>150000</v>
      </c>
    </row>
    <row r="408" spans="1:3" ht="16" customHeight="1" x14ac:dyDescent="0.35"/>
    <row r="409" spans="1:3" ht="16" customHeight="1" x14ac:dyDescent="0.35">
      <c r="A409" s="22" t="s">
        <v>548</v>
      </c>
      <c r="B409" s="23" t="s">
        <v>547</v>
      </c>
      <c r="C409" s="24">
        <v>150000</v>
      </c>
    </row>
    <row r="410" spans="1:3" ht="16" customHeight="1" x14ac:dyDescent="0.35"/>
    <row r="411" spans="1:3" ht="16" customHeight="1" x14ac:dyDescent="0.35">
      <c r="A411" s="11" t="s">
        <v>549</v>
      </c>
      <c r="B411" s="1" t="s">
        <v>550</v>
      </c>
      <c r="C411" s="5">
        <v>10513000</v>
      </c>
    </row>
    <row r="412" spans="1:3" ht="16" customHeight="1" x14ac:dyDescent="0.35"/>
    <row r="413" spans="1:3" ht="16" customHeight="1" x14ac:dyDescent="0.35">
      <c r="A413" s="22" t="s">
        <v>551</v>
      </c>
      <c r="B413" s="23" t="s">
        <v>552</v>
      </c>
      <c r="C413" s="24">
        <v>10513000</v>
      </c>
    </row>
    <row r="414" spans="1:3" ht="16" customHeight="1" x14ac:dyDescent="0.35"/>
    <row r="415" spans="1:3" ht="16" customHeight="1" x14ac:dyDescent="0.35">
      <c r="A415" s="11" t="s">
        <v>553</v>
      </c>
      <c r="B415" s="1" t="s">
        <v>554</v>
      </c>
      <c r="C415" s="5">
        <v>713000</v>
      </c>
    </row>
    <row r="416" spans="1:3" ht="16" customHeight="1" x14ac:dyDescent="0.35"/>
    <row r="417" spans="1:3" ht="16" customHeight="1" x14ac:dyDescent="0.35">
      <c r="A417" s="22" t="s">
        <v>555</v>
      </c>
      <c r="B417" s="23" t="s">
        <v>554</v>
      </c>
      <c r="C417" s="24">
        <v>713000</v>
      </c>
    </row>
    <row r="418" spans="1:3" ht="16" customHeight="1" x14ac:dyDescent="0.35"/>
    <row r="419" spans="1:3" ht="16" customHeight="1" x14ac:dyDescent="0.35">
      <c r="A419" s="12" t="s">
        <v>556</v>
      </c>
      <c r="B419" s="3" t="s">
        <v>557</v>
      </c>
      <c r="C419" s="7">
        <v>27786900</v>
      </c>
    </row>
    <row r="420" spans="1:3" ht="16" customHeight="1" x14ac:dyDescent="0.35">
      <c r="A420" s="30"/>
      <c r="B420" s="27"/>
      <c r="C420" s="29"/>
    </row>
    <row r="421" spans="1:3" ht="16" customHeight="1" x14ac:dyDescent="0.35"/>
    <row r="422" spans="1:3" ht="16" customHeight="1" x14ac:dyDescent="0.35">
      <c r="A422" s="11" t="s">
        <v>558</v>
      </c>
      <c r="B422" s="1" t="s">
        <v>559</v>
      </c>
      <c r="C422" s="5">
        <v>11668566</v>
      </c>
    </row>
    <row r="423" spans="1:3" ht="16" customHeight="1" x14ac:dyDescent="0.35"/>
    <row r="424" spans="1:3" ht="16" customHeight="1" x14ac:dyDescent="0.35">
      <c r="A424" s="19" t="s">
        <v>560</v>
      </c>
      <c r="B424" s="20" t="s">
        <v>289</v>
      </c>
      <c r="C424" s="21">
        <v>6950258</v>
      </c>
    </row>
    <row r="425" spans="1:3" ht="16" customHeight="1" x14ac:dyDescent="0.35">
      <c r="A425" s="10" t="s">
        <v>561</v>
      </c>
      <c r="B425" s="2" t="s">
        <v>240</v>
      </c>
      <c r="C425" s="6">
        <v>6950258</v>
      </c>
    </row>
    <row r="426" spans="1:3" ht="16" customHeight="1" x14ac:dyDescent="0.35">
      <c r="A426" s="22" t="s">
        <v>562</v>
      </c>
      <c r="B426" s="23" t="s">
        <v>563</v>
      </c>
      <c r="C426" s="24">
        <v>0</v>
      </c>
    </row>
    <row r="427" spans="1:3" ht="16" customHeight="1" x14ac:dyDescent="0.35"/>
    <row r="428" spans="1:3" ht="16" customHeight="1" x14ac:dyDescent="0.35">
      <c r="A428" s="19" t="s">
        <v>564</v>
      </c>
      <c r="B428" s="20" t="s">
        <v>565</v>
      </c>
      <c r="C428" s="21">
        <v>4718308</v>
      </c>
    </row>
    <row r="429" spans="1:3" ht="16" customHeight="1" x14ac:dyDescent="0.35">
      <c r="A429" s="22" t="s">
        <v>566</v>
      </c>
      <c r="B429" s="23" t="s">
        <v>567</v>
      </c>
      <c r="C429" s="24">
        <v>4718308</v>
      </c>
    </row>
    <row r="430" spans="1:3" ht="16" customHeight="1" x14ac:dyDescent="0.35"/>
    <row r="431" spans="1:3" ht="16" customHeight="1" x14ac:dyDescent="0.35">
      <c r="A431" s="11" t="s">
        <v>568</v>
      </c>
      <c r="B431" s="1" t="s">
        <v>569</v>
      </c>
      <c r="C431" s="5">
        <v>-138281206</v>
      </c>
    </row>
    <row r="432" spans="1:3" ht="16" customHeight="1" x14ac:dyDescent="0.35"/>
    <row r="433" spans="1:3" ht="16" customHeight="1" x14ac:dyDescent="0.35">
      <c r="A433" s="19">
        <v>7210</v>
      </c>
      <c r="B433" s="20" t="s">
        <v>273</v>
      </c>
      <c r="C433" s="21">
        <v>-6042111</v>
      </c>
    </row>
    <row r="434" spans="1:3" ht="16" customHeight="1" x14ac:dyDescent="0.35">
      <c r="A434" s="22" t="s">
        <v>570</v>
      </c>
      <c r="B434" s="23" t="s">
        <v>571</v>
      </c>
      <c r="C434" s="24">
        <v>-6042111</v>
      </c>
    </row>
    <row r="435" spans="1:3" ht="16" customHeight="1" x14ac:dyDescent="0.35"/>
    <row r="436" spans="1:3" ht="16" customHeight="1" x14ac:dyDescent="0.35">
      <c r="A436" s="19" t="s">
        <v>572</v>
      </c>
      <c r="B436" s="20" t="s">
        <v>573</v>
      </c>
      <c r="C436" s="21">
        <v>-121759705</v>
      </c>
    </row>
    <row r="437" spans="1:3" ht="16" customHeight="1" x14ac:dyDescent="0.35">
      <c r="A437" s="10" t="s">
        <v>574</v>
      </c>
      <c r="B437" s="2" t="s">
        <v>575</v>
      </c>
      <c r="C437" s="6">
        <v>-40009252</v>
      </c>
    </row>
    <row r="438" spans="1:3" ht="16" customHeight="1" x14ac:dyDescent="0.35">
      <c r="A438" s="22" t="s">
        <v>576</v>
      </c>
      <c r="B438" s="23" t="s">
        <v>577</v>
      </c>
      <c r="C438" s="24">
        <v>-81750453</v>
      </c>
    </row>
    <row r="439" spans="1:3" ht="16" customHeight="1" x14ac:dyDescent="0.35"/>
    <row r="440" spans="1:3" ht="16" customHeight="1" x14ac:dyDescent="0.35">
      <c r="A440" s="19" t="s">
        <v>578</v>
      </c>
      <c r="B440" s="20" t="s">
        <v>579</v>
      </c>
      <c r="C440" s="21">
        <v>-10479390</v>
      </c>
    </row>
    <row r="441" spans="1:3" ht="16" customHeight="1" x14ac:dyDescent="0.35">
      <c r="A441" s="10" t="s">
        <v>580</v>
      </c>
      <c r="B441" s="2" t="s">
        <v>283</v>
      </c>
      <c r="C441" s="6">
        <v>-9813390</v>
      </c>
    </row>
    <row r="442" spans="1:3" ht="16" customHeight="1" x14ac:dyDescent="0.35">
      <c r="A442" s="22" t="s">
        <v>581</v>
      </c>
      <c r="B442" s="23" t="s">
        <v>211</v>
      </c>
      <c r="C442" s="24">
        <v>-666000</v>
      </c>
    </row>
    <row r="443" spans="1:3" ht="16" customHeight="1" x14ac:dyDescent="0.35"/>
    <row r="444" spans="1:3" ht="16" customHeight="1" x14ac:dyDescent="0.35">
      <c r="A444" s="12" t="s">
        <v>582</v>
      </c>
      <c r="B444" s="3" t="s">
        <v>583</v>
      </c>
      <c r="C444" s="7">
        <v>-126612640</v>
      </c>
    </row>
    <row r="445" spans="1:3" ht="16" customHeight="1" x14ac:dyDescent="0.35">
      <c r="A445" s="30"/>
      <c r="B445" s="27"/>
      <c r="C445" s="29"/>
    </row>
    <row r="446" spans="1:3" ht="16" customHeight="1" x14ac:dyDescent="0.35"/>
    <row r="447" spans="1:3" ht="16" customHeight="1" x14ac:dyDescent="0.35">
      <c r="A447" s="11" t="s">
        <v>584</v>
      </c>
      <c r="B447" s="1" t="s">
        <v>585</v>
      </c>
      <c r="C447" s="6">
        <v>0</v>
      </c>
    </row>
    <row r="448" spans="1:3" ht="16" customHeight="1" x14ac:dyDescent="0.35">
      <c r="A448" s="32"/>
      <c r="B448" s="33"/>
      <c r="C448" s="24"/>
    </row>
    <row r="449" spans="1:3" ht="16" customHeight="1" x14ac:dyDescent="0.35"/>
    <row r="450" spans="1:3" ht="16" customHeight="1" x14ac:dyDescent="0.35">
      <c r="A450" s="10" t="s">
        <v>586</v>
      </c>
      <c r="B450" s="2" t="s">
        <v>587</v>
      </c>
      <c r="C450" s="6">
        <v>0</v>
      </c>
    </row>
    <row r="451" spans="1:3" ht="16" customHeight="1" x14ac:dyDescent="0.35">
      <c r="A451" s="22"/>
      <c r="B451" s="23"/>
      <c r="C451" s="24"/>
    </row>
    <row r="452" spans="1:3" ht="16" customHeight="1" x14ac:dyDescent="0.35"/>
    <row r="453" spans="1:3" ht="16" customHeight="1" x14ac:dyDescent="0.35">
      <c r="A453" s="12" t="s">
        <v>588</v>
      </c>
      <c r="B453" s="3" t="s">
        <v>589</v>
      </c>
      <c r="C453" s="8">
        <v>0</v>
      </c>
    </row>
    <row r="454" spans="1:3" ht="16" customHeight="1" x14ac:dyDescent="0.35">
      <c r="A454" s="30"/>
      <c r="B454" s="27"/>
      <c r="C454" s="34"/>
    </row>
    <row r="455" spans="1:3" ht="16" customHeight="1" x14ac:dyDescent="0.35"/>
    <row r="456" spans="1:3" ht="16" customHeight="1" x14ac:dyDescent="0.35">
      <c r="A456" s="12" t="s">
        <v>590</v>
      </c>
      <c r="B456" s="3" t="s">
        <v>591</v>
      </c>
      <c r="C456" s="9">
        <v>0</v>
      </c>
    </row>
    <row r="457" spans="1:3" ht="16" customHeight="1" x14ac:dyDescent="0.35">
      <c r="A457" s="30"/>
      <c r="B457" s="27"/>
      <c r="C457" s="35"/>
    </row>
    <row r="458" spans="1:3" ht="16" customHeight="1" x14ac:dyDescent="0.35"/>
    <row r="459" spans="1:3" ht="16" customHeight="1" x14ac:dyDescent="0.35">
      <c r="A459" s="25" t="s">
        <v>592</v>
      </c>
      <c r="B459" s="26"/>
      <c r="C459" s="7">
        <v>1190994234</v>
      </c>
    </row>
    <row r="460" spans="1:3" ht="15" thickBot="1" x14ac:dyDescent="0.4">
      <c r="A460" s="16"/>
      <c r="B460" s="17"/>
      <c r="C460" s="36"/>
    </row>
  </sheetData>
  <mergeCells count="4">
    <mergeCell ref="A192:B192"/>
    <mergeCell ref="A209:B209"/>
    <mergeCell ref="A200:B200"/>
    <mergeCell ref="A459:B4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75EA-B382-4B9C-8AC0-763824157BDF}">
  <dimension ref="B2:D588"/>
  <sheetViews>
    <sheetView tabSelected="1" topLeftCell="A484" workbookViewId="0">
      <selection activeCell="F489" sqref="F489"/>
    </sheetView>
  </sheetViews>
  <sheetFormatPr defaultRowHeight="14.5" x14ac:dyDescent="0.35"/>
  <cols>
    <col min="2" max="2" width="5" customWidth="1"/>
    <col min="3" max="3" width="73.08984375" customWidth="1"/>
    <col min="4" max="4" width="14.6328125" customWidth="1"/>
  </cols>
  <sheetData>
    <row r="2" spans="2:4" x14ac:dyDescent="0.35">
      <c r="B2" s="49"/>
    </row>
    <row r="3" spans="2:4" x14ac:dyDescent="0.35">
      <c r="B3" s="50"/>
    </row>
    <row r="4" spans="2:4" x14ac:dyDescent="0.35">
      <c r="B4" s="51" t="s">
        <v>1177</v>
      </c>
      <c r="C4" s="52"/>
      <c r="D4" s="47" t="s">
        <v>595</v>
      </c>
    </row>
    <row r="5" spans="2:4" ht="15" thickBot="1" x14ac:dyDescent="0.4">
      <c r="B5" s="53"/>
      <c r="C5" s="53"/>
      <c r="D5" s="48"/>
    </row>
    <row r="6" spans="2:4" ht="15.5" customHeight="1" thickTop="1" thickBot="1" x14ac:dyDescent="0.4">
      <c r="B6" s="37">
        <v>1</v>
      </c>
      <c r="C6" s="38" t="s">
        <v>596</v>
      </c>
      <c r="D6" s="39">
        <v>17268338</v>
      </c>
    </row>
    <row r="7" spans="2:4" ht="15.5" customHeight="1" thickBot="1" x14ac:dyDescent="0.4">
      <c r="B7" s="37"/>
      <c r="C7" s="38" t="s">
        <v>623</v>
      </c>
      <c r="D7" s="39">
        <v>149157</v>
      </c>
    </row>
    <row r="8" spans="2:4" ht="15.5" customHeight="1" thickBot="1" x14ac:dyDescent="0.4">
      <c r="B8" s="40"/>
      <c r="C8" s="41" t="s">
        <v>624</v>
      </c>
      <c r="D8" s="42">
        <v>149157</v>
      </c>
    </row>
    <row r="9" spans="2:4" ht="15.5" customHeight="1" thickBot="1" x14ac:dyDescent="0.4">
      <c r="B9" s="37"/>
      <c r="C9" s="38" t="s">
        <v>625</v>
      </c>
      <c r="D9" s="39">
        <v>2565279</v>
      </c>
    </row>
    <row r="10" spans="2:4" ht="15.5" customHeight="1" thickBot="1" x14ac:dyDescent="0.4">
      <c r="B10" s="40"/>
      <c r="C10" s="41" t="s">
        <v>626</v>
      </c>
      <c r="D10" s="42">
        <v>981205</v>
      </c>
    </row>
    <row r="11" spans="2:4" ht="15.5" customHeight="1" thickBot="1" x14ac:dyDescent="0.4">
      <c r="B11" s="40"/>
      <c r="C11" s="41" t="s">
        <v>627</v>
      </c>
      <c r="D11" s="42">
        <v>984675</v>
      </c>
    </row>
    <row r="12" spans="2:4" ht="15.5" customHeight="1" thickBot="1" x14ac:dyDescent="0.4">
      <c r="B12" s="40"/>
      <c r="C12" s="41" t="s">
        <v>628</v>
      </c>
      <c r="D12" s="42">
        <v>120000</v>
      </c>
    </row>
    <row r="13" spans="2:4" ht="15.5" customHeight="1" thickBot="1" x14ac:dyDescent="0.4">
      <c r="B13" s="40"/>
      <c r="C13" s="41" t="s">
        <v>629</v>
      </c>
      <c r="D13" s="42">
        <v>123577</v>
      </c>
    </row>
    <row r="14" spans="2:4" ht="15.5" customHeight="1" thickBot="1" x14ac:dyDescent="0.4">
      <c r="B14" s="40"/>
      <c r="C14" s="41" t="s">
        <v>630</v>
      </c>
      <c r="D14" s="42">
        <v>355822</v>
      </c>
    </row>
    <row r="15" spans="2:4" ht="15.5" customHeight="1" thickBot="1" x14ac:dyDescent="0.4">
      <c r="B15" s="37"/>
      <c r="C15" s="38" t="s">
        <v>631</v>
      </c>
      <c r="D15" s="39">
        <v>61800</v>
      </c>
    </row>
    <row r="16" spans="2:4" ht="15.5" customHeight="1" thickBot="1" x14ac:dyDescent="0.4">
      <c r="B16" s="40"/>
      <c r="C16" s="41" t="s">
        <v>632</v>
      </c>
      <c r="D16" s="42">
        <v>61800</v>
      </c>
    </row>
    <row r="17" spans="2:4" ht="15.5" customHeight="1" thickBot="1" x14ac:dyDescent="0.4">
      <c r="B17" s="37"/>
      <c r="C17" s="38" t="s">
        <v>633</v>
      </c>
      <c r="D17" s="39">
        <v>8441101</v>
      </c>
    </row>
    <row r="18" spans="2:4" ht="15.5" customHeight="1" thickBot="1" x14ac:dyDescent="0.4">
      <c r="B18" s="40"/>
      <c r="C18" s="41" t="s">
        <v>634</v>
      </c>
      <c r="D18" s="42">
        <v>8441101</v>
      </c>
    </row>
    <row r="19" spans="2:4" ht="15.5" customHeight="1" thickBot="1" x14ac:dyDescent="0.4">
      <c r="B19" s="37"/>
      <c r="C19" s="38" t="s">
        <v>635</v>
      </c>
      <c r="D19" s="39">
        <v>3573121</v>
      </c>
    </row>
    <row r="20" spans="2:4" ht="15.5" customHeight="1" thickBot="1" x14ac:dyDescent="0.4">
      <c r="B20" s="40"/>
      <c r="C20" s="41" t="s">
        <v>636</v>
      </c>
      <c r="D20" s="42">
        <v>3573121</v>
      </c>
    </row>
    <row r="21" spans="2:4" ht="15.5" customHeight="1" thickBot="1" x14ac:dyDescent="0.4">
      <c r="B21" s="37"/>
      <c r="C21" s="38" t="s">
        <v>637</v>
      </c>
      <c r="D21" s="39">
        <v>1121858</v>
      </c>
    </row>
    <row r="22" spans="2:4" ht="15.5" customHeight="1" thickBot="1" x14ac:dyDescent="0.4">
      <c r="B22" s="40"/>
      <c r="C22" s="41" t="s">
        <v>638</v>
      </c>
      <c r="D22" s="42">
        <v>695140</v>
      </c>
    </row>
    <row r="23" spans="2:4" ht="15.5" customHeight="1" thickBot="1" x14ac:dyDescent="0.4">
      <c r="B23" s="40"/>
      <c r="C23" s="41" t="s">
        <v>639</v>
      </c>
      <c r="D23" s="42">
        <v>55726</v>
      </c>
    </row>
    <row r="24" spans="2:4" ht="15.5" customHeight="1" thickBot="1" x14ac:dyDescent="0.4">
      <c r="B24" s="40"/>
      <c r="C24" s="41" t="s">
        <v>640</v>
      </c>
      <c r="D24" s="42">
        <v>124792</v>
      </c>
    </row>
    <row r="25" spans="2:4" ht="15.5" customHeight="1" thickBot="1" x14ac:dyDescent="0.4">
      <c r="B25" s="40"/>
      <c r="C25" s="41" t="s">
        <v>641</v>
      </c>
      <c r="D25" s="42">
        <v>27000</v>
      </c>
    </row>
    <row r="26" spans="2:4" ht="15.5" customHeight="1" thickBot="1" x14ac:dyDescent="0.4">
      <c r="B26" s="40"/>
      <c r="C26" s="41" t="s">
        <v>642</v>
      </c>
      <c r="D26" s="42">
        <v>169200</v>
      </c>
    </row>
    <row r="27" spans="2:4" ht="15.5" customHeight="1" thickBot="1" x14ac:dyDescent="0.4">
      <c r="B27" s="40"/>
      <c r="C27" s="41" t="s">
        <v>643</v>
      </c>
      <c r="D27" s="42">
        <v>50000</v>
      </c>
    </row>
    <row r="28" spans="2:4" ht="15.5" customHeight="1" thickBot="1" x14ac:dyDescent="0.4">
      <c r="B28" s="37"/>
      <c r="C28" s="38" t="s">
        <v>644</v>
      </c>
      <c r="D28" s="39">
        <v>223271</v>
      </c>
    </row>
    <row r="29" spans="2:4" ht="15.5" customHeight="1" thickBot="1" x14ac:dyDescent="0.4">
      <c r="B29" s="40"/>
      <c r="C29" s="41" t="s">
        <v>645</v>
      </c>
      <c r="D29" s="42">
        <v>207771</v>
      </c>
    </row>
    <row r="30" spans="2:4" ht="15.5" customHeight="1" thickBot="1" x14ac:dyDescent="0.4">
      <c r="B30" s="40"/>
      <c r="C30" s="41" t="s">
        <v>646</v>
      </c>
      <c r="D30" s="42">
        <v>15500</v>
      </c>
    </row>
    <row r="31" spans="2:4" ht="15.5" customHeight="1" thickBot="1" x14ac:dyDescent="0.4">
      <c r="B31" s="37"/>
      <c r="C31" s="38" t="s">
        <v>647</v>
      </c>
      <c r="D31" s="39">
        <v>1101201</v>
      </c>
    </row>
    <row r="32" spans="2:4" ht="15.5" customHeight="1" thickBot="1" x14ac:dyDescent="0.4">
      <c r="B32" s="40"/>
      <c r="C32" s="41" t="s">
        <v>648</v>
      </c>
      <c r="D32" s="42">
        <v>1055519</v>
      </c>
    </row>
    <row r="33" spans="2:4" ht="15.5" customHeight="1" thickBot="1" x14ac:dyDescent="0.4">
      <c r="B33" s="40"/>
      <c r="C33" s="41" t="s">
        <v>649</v>
      </c>
      <c r="D33" s="42">
        <v>45682</v>
      </c>
    </row>
    <row r="34" spans="2:4" ht="15.5" customHeight="1" thickBot="1" x14ac:dyDescent="0.4">
      <c r="B34" s="37"/>
      <c r="C34" s="38" t="s">
        <v>650</v>
      </c>
      <c r="D34" s="39">
        <v>31550</v>
      </c>
    </row>
    <row r="35" spans="2:4" ht="15.5" customHeight="1" thickBot="1" x14ac:dyDescent="0.4">
      <c r="B35" s="40"/>
      <c r="C35" s="41" t="s">
        <v>651</v>
      </c>
      <c r="D35" s="42">
        <v>31550</v>
      </c>
    </row>
    <row r="36" spans="2:4" ht="15.5" customHeight="1" thickBot="1" x14ac:dyDescent="0.4">
      <c r="B36" s="37">
        <v>2</v>
      </c>
      <c r="C36" s="38" t="s">
        <v>597</v>
      </c>
      <c r="D36" s="39">
        <v>17971183</v>
      </c>
    </row>
    <row r="37" spans="2:4" ht="15.5" customHeight="1" thickBot="1" x14ac:dyDescent="0.4">
      <c r="B37" s="40"/>
      <c r="C37" s="41" t="s">
        <v>652</v>
      </c>
      <c r="D37" s="42">
        <v>104034</v>
      </c>
    </row>
    <row r="38" spans="2:4" ht="15.5" customHeight="1" thickBot="1" x14ac:dyDescent="0.4">
      <c r="B38" s="40"/>
      <c r="C38" s="41" t="s">
        <v>653</v>
      </c>
      <c r="D38" s="42">
        <v>114574</v>
      </c>
    </row>
    <row r="39" spans="2:4" ht="15.5" customHeight="1" thickBot="1" x14ac:dyDescent="0.4">
      <c r="B39" s="40"/>
      <c r="C39" s="41" t="s">
        <v>654</v>
      </c>
      <c r="D39" s="42">
        <v>25150</v>
      </c>
    </row>
    <row r="40" spans="2:4" ht="15.5" customHeight="1" thickBot="1" x14ac:dyDescent="0.4">
      <c r="B40" s="40"/>
      <c r="C40" s="41" t="s">
        <v>655</v>
      </c>
      <c r="D40" s="42">
        <v>1693</v>
      </c>
    </row>
    <row r="41" spans="2:4" ht="15.5" customHeight="1" thickBot="1" x14ac:dyDescent="0.4">
      <c r="B41" s="40"/>
      <c r="C41" s="41" t="s">
        <v>656</v>
      </c>
      <c r="D41" s="42">
        <v>14094000</v>
      </c>
    </row>
    <row r="42" spans="2:4" ht="15.5" customHeight="1" thickBot="1" x14ac:dyDescent="0.4">
      <c r="B42" s="40"/>
      <c r="C42" s="41" t="s">
        <v>657</v>
      </c>
      <c r="D42" s="42">
        <v>10936</v>
      </c>
    </row>
    <row r="43" spans="2:4" ht="15.5" customHeight="1" thickBot="1" x14ac:dyDescent="0.4">
      <c r="B43" s="40"/>
      <c r="C43" s="41" t="s">
        <v>658</v>
      </c>
      <c r="D43" s="42">
        <v>67682</v>
      </c>
    </row>
    <row r="44" spans="2:4" ht="15.5" customHeight="1" thickBot="1" x14ac:dyDescent="0.4">
      <c r="B44" s="40"/>
      <c r="C44" s="41" t="s">
        <v>659</v>
      </c>
      <c r="D44" s="42">
        <v>210340</v>
      </c>
    </row>
    <row r="45" spans="2:4" ht="15.5" customHeight="1" thickBot="1" x14ac:dyDescent="0.4">
      <c r="B45" s="40"/>
      <c r="C45" s="41" t="s">
        <v>660</v>
      </c>
      <c r="D45" s="42">
        <v>592901</v>
      </c>
    </row>
    <row r="46" spans="2:4" ht="15.5" customHeight="1" thickBot="1" x14ac:dyDescent="0.4">
      <c r="B46" s="40"/>
      <c r="C46" s="41" t="s">
        <v>661</v>
      </c>
      <c r="D46" s="42">
        <v>330000</v>
      </c>
    </row>
    <row r="47" spans="2:4" ht="15.5" customHeight="1" thickBot="1" x14ac:dyDescent="0.4">
      <c r="B47" s="40"/>
      <c r="C47" s="41" t="s">
        <v>662</v>
      </c>
      <c r="D47" s="42">
        <v>733787</v>
      </c>
    </row>
    <row r="48" spans="2:4" ht="15.5" customHeight="1" thickBot="1" x14ac:dyDescent="0.4">
      <c r="B48" s="40"/>
      <c r="C48" s="41" t="s">
        <v>663</v>
      </c>
      <c r="D48" s="42">
        <v>338983</v>
      </c>
    </row>
    <row r="49" spans="2:4" ht="15.5" customHeight="1" thickBot="1" x14ac:dyDescent="0.4">
      <c r="B49" s="40"/>
      <c r="C49" s="41" t="s">
        <v>664</v>
      </c>
      <c r="D49" s="42">
        <v>13907</v>
      </c>
    </row>
    <row r="50" spans="2:4" ht="15.5" customHeight="1" thickBot="1" x14ac:dyDescent="0.4">
      <c r="B50" s="40"/>
      <c r="C50" s="41" t="s">
        <v>665</v>
      </c>
      <c r="D50" s="42">
        <v>290116</v>
      </c>
    </row>
    <row r="51" spans="2:4" ht="15.5" customHeight="1" thickBot="1" x14ac:dyDescent="0.4">
      <c r="B51" s="40"/>
      <c r="C51" s="41" t="s">
        <v>666</v>
      </c>
      <c r="D51" s="42">
        <v>882068</v>
      </c>
    </row>
    <row r="52" spans="2:4" ht="15.5" customHeight="1" thickBot="1" x14ac:dyDescent="0.4">
      <c r="B52" s="40"/>
      <c r="C52" s="41" t="s">
        <v>667</v>
      </c>
      <c r="D52" s="42">
        <v>49933</v>
      </c>
    </row>
    <row r="53" spans="2:4" ht="15.5" customHeight="1" thickBot="1" x14ac:dyDescent="0.4">
      <c r="B53" s="40"/>
      <c r="C53" s="41" t="s">
        <v>668</v>
      </c>
      <c r="D53" s="42">
        <v>111079</v>
      </c>
    </row>
    <row r="54" spans="2:4" ht="15.5" customHeight="1" thickBot="1" x14ac:dyDescent="0.4">
      <c r="B54" s="37">
        <v>3</v>
      </c>
      <c r="C54" s="38" t="s">
        <v>598</v>
      </c>
      <c r="D54" s="39">
        <v>12729734</v>
      </c>
    </row>
    <row r="55" spans="2:4" ht="15.5" customHeight="1" thickBot="1" x14ac:dyDescent="0.4">
      <c r="B55" s="40"/>
      <c r="C55" s="41" t="s">
        <v>669</v>
      </c>
      <c r="D55" s="42">
        <v>8202898</v>
      </c>
    </row>
    <row r="56" spans="2:4" ht="15.5" customHeight="1" thickBot="1" x14ac:dyDescent="0.4">
      <c r="B56" s="40"/>
      <c r="C56" s="41" t="s">
        <v>670</v>
      </c>
      <c r="D56" s="42">
        <v>2381672</v>
      </c>
    </row>
    <row r="57" spans="2:4" ht="15.5" customHeight="1" thickBot="1" x14ac:dyDescent="0.4">
      <c r="B57" s="40"/>
      <c r="C57" s="41" t="s">
        <v>671</v>
      </c>
      <c r="D57" s="42">
        <v>2145164</v>
      </c>
    </row>
    <row r="58" spans="2:4" ht="15.5" customHeight="1" thickBot="1" x14ac:dyDescent="0.4">
      <c r="B58" s="37">
        <v>4</v>
      </c>
      <c r="C58" s="38" t="s">
        <v>599</v>
      </c>
      <c r="D58" s="39">
        <v>61688986</v>
      </c>
    </row>
    <row r="59" spans="2:4" ht="15.5" customHeight="1" thickBot="1" x14ac:dyDescent="0.4">
      <c r="B59" s="40"/>
      <c r="C59" s="41" t="s">
        <v>672</v>
      </c>
      <c r="D59" s="42">
        <v>32985967</v>
      </c>
    </row>
    <row r="60" spans="2:4" ht="15.5" customHeight="1" thickBot="1" x14ac:dyDescent="0.4">
      <c r="B60" s="40"/>
      <c r="C60" s="41" t="s">
        <v>673</v>
      </c>
      <c r="D60" s="42">
        <v>1828382</v>
      </c>
    </row>
    <row r="61" spans="2:4" ht="15.5" customHeight="1" thickBot="1" x14ac:dyDescent="0.4">
      <c r="B61" s="40"/>
      <c r="C61" s="41" t="s">
        <v>674</v>
      </c>
      <c r="D61" s="42">
        <v>1942249</v>
      </c>
    </row>
    <row r="62" spans="2:4" ht="15.5" customHeight="1" thickBot="1" x14ac:dyDescent="0.4">
      <c r="B62" s="40"/>
      <c r="C62" s="41" t="s">
        <v>675</v>
      </c>
      <c r="D62" s="42">
        <v>855674</v>
      </c>
    </row>
    <row r="63" spans="2:4" ht="15.5" customHeight="1" thickBot="1" x14ac:dyDescent="0.4">
      <c r="B63" s="40"/>
      <c r="C63" s="41" t="s">
        <v>676</v>
      </c>
      <c r="D63" s="42">
        <v>6632674</v>
      </c>
    </row>
    <row r="64" spans="2:4" ht="15.5" customHeight="1" thickBot="1" x14ac:dyDescent="0.4">
      <c r="B64" s="40"/>
      <c r="C64" s="41" t="s">
        <v>677</v>
      </c>
      <c r="D64" s="42">
        <v>12162399</v>
      </c>
    </row>
    <row r="65" spans="2:4" ht="15.5" customHeight="1" thickBot="1" x14ac:dyDescent="0.4">
      <c r="B65" s="40"/>
      <c r="C65" s="41" t="s">
        <v>678</v>
      </c>
      <c r="D65" s="42">
        <v>177371</v>
      </c>
    </row>
    <row r="66" spans="2:4" ht="15.5" customHeight="1" thickBot="1" x14ac:dyDescent="0.4">
      <c r="B66" s="40"/>
      <c r="C66" s="41" t="s">
        <v>679</v>
      </c>
      <c r="D66" s="42">
        <v>552653</v>
      </c>
    </row>
    <row r="67" spans="2:4" ht="15.5" customHeight="1" thickBot="1" x14ac:dyDescent="0.4">
      <c r="B67" s="40"/>
      <c r="C67" s="41" t="s">
        <v>680</v>
      </c>
      <c r="D67" s="42">
        <v>43962</v>
      </c>
    </row>
    <row r="68" spans="2:4" ht="15.5" customHeight="1" thickBot="1" x14ac:dyDescent="0.4">
      <c r="B68" s="40"/>
      <c r="C68" s="41" t="s">
        <v>681</v>
      </c>
      <c r="D68" s="42">
        <v>200953</v>
      </c>
    </row>
    <row r="69" spans="2:4" ht="15.5" customHeight="1" thickBot="1" x14ac:dyDescent="0.4">
      <c r="B69" s="40"/>
      <c r="C69" s="41" t="s">
        <v>682</v>
      </c>
      <c r="D69" s="42">
        <v>3915857</v>
      </c>
    </row>
    <row r="70" spans="2:4" ht="15.5" customHeight="1" thickBot="1" x14ac:dyDescent="0.4">
      <c r="B70" s="40"/>
      <c r="C70" s="41" t="s">
        <v>683</v>
      </c>
      <c r="D70" s="42">
        <v>39987</v>
      </c>
    </row>
    <row r="71" spans="2:4" ht="15.5" customHeight="1" thickBot="1" x14ac:dyDescent="0.4">
      <c r="B71" s="40"/>
      <c r="C71" s="41" t="s">
        <v>684</v>
      </c>
      <c r="D71" s="42">
        <v>19174</v>
      </c>
    </row>
    <row r="72" spans="2:4" ht="15.5" customHeight="1" thickBot="1" x14ac:dyDescent="0.4">
      <c r="B72" s="40"/>
      <c r="C72" s="41" t="s">
        <v>685</v>
      </c>
      <c r="D72" s="42">
        <v>70157</v>
      </c>
    </row>
    <row r="73" spans="2:4" ht="15.5" customHeight="1" thickBot="1" x14ac:dyDescent="0.4">
      <c r="B73" s="40"/>
      <c r="C73" s="41" t="s">
        <v>686</v>
      </c>
      <c r="D73" s="42">
        <v>24804</v>
      </c>
    </row>
    <row r="74" spans="2:4" ht="15.5" customHeight="1" thickBot="1" x14ac:dyDescent="0.4">
      <c r="B74" s="40"/>
      <c r="C74" s="41" t="s">
        <v>687</v>
      </c>
      <c r="D74" s="42">
        <v>9823</v>
      </c>
    </row>
    <row r="75" spans="2:4" ht="15.5" customHeight="1" thickBot="1" x14ac:dyDescent="0.4">
      <c r="B75" s="40"/>
      <c r="C75" s="41" t="s">
        <v>688</v>
      </c>
      <c r="D75" s="42">
        <v>226900</v>
      </c>
    </row>
    <row r="76" spans="2:4" ht="15.5" customHeight="1" thickBot="1" x14ac:dyDescent="0.4">
      <c r="B76" s="37">
        <v>5</v>
      </c>
      <c r="C76" s="38" t="s">
        <v>600</v>
      </c>
      <c r="D76" s="39">
        <v>2235117</v>
      </c>
    </row>
    <row r="77" spans="2:4" ht="15.5" customHeight="1" thickBot="1" x14ac:dyDescent="0.4">
      <c r="B77" s="40"/>
      <c r="C77" s="41" t="s">
        <v>689</v>
      </c>
      <c r="D77" s="42">
        <v>1533554</v>
      </c>
    </row>
    <row r="78" spans="2:4" ht="15.5" customHeight="1" thickBot="1" x14ac:dyDescent="0.4">
      <c r="B78" s="40"/>
      <c r="C78" s="41" t="s">
        <v>690</v>
      </c>
      <c r="D78" s="42">
        <v>181848</v>
      </c>
    </row>
    <row r="79" spans="2:4" ht="15.5" customHeight="1" thickBot="1" x14ac:dyDescent="0.4">
      <c r="B79" s="40"/>
      <c r="C79" s="41" t="s">
        <v>691</v>
      </c>
      <c r="D79" s="42">
        <v>13595</v>
      </c>
    </row>
    <row r="80" spans="2:4" ht="15.5" customHeight="1" thickBot="1" x14ac:dyDescent="0.4">
      <c r="B80" s="40"/>
      <c r="C80" s="41" t="s">
        <v>692</v>
      </c>
      <c r="D80" s="42">
        <v>4826</v>
      </c>
    </row>
    <row r="81" spans="2:4" ht="15.5" customHeight="1" thickBot="1" x14ac:dyDescent="0.4">
      <c r="B81" s="40"/>
      <c r="C81" s="41" t="s">
        <v>693</v>
      </c>
      <c r="D81" s="42">
        <v>52040</v>
      </c>
    </row>
    <row r="82" spans="2:4" ht="15.5" customHeight="1" thickBot="1" x14ac:dyDescent="0.4">
      <c r="B82" s="40"/>
      <c r="C82" s="41" t="s">
        <v>694</v>
      </c>
      <c r="D82" s="42">
        <v>79358</v>
      </c>
    </row>
    <row r="83" spans="2:4" ht="15.5" customHeight="1" thickBot="1" x14ac:dyDescent="0.4">
      <c r="B83" s="40"/>
      <c r="C83" s="41" t="s">
        <v>695</v>
      </c>
      <c r="D83" s="42">
        <v>28402</v>
      </c>
    </row>
    <row r="84" spans="2:4" ht="15.5" customHeight="1" thickBot="1" x14ac:dyDescent="0.4">
      <c r="B84" s="40"/>
      <c r="C84" s="41" t="s">
        <v>696</v>
      </c>
      <c r="D84" s="42">
        <v>19175</v>
      </c>
    </row>
    <row r="85" spans="2:4" ht="15.5" customHeight="1" thickBot="1" x14ac:dyDescent="0.4">
      <c r="B85" s="40"/>
      <c r="C85" s="41" t="s">
        <v>697</v>
      </c>
      <c r="D85" s="42">
        <v>131629</v>
      </c>
    </row>
    <row r="86" spans="2:4" ht="15.5" customHeight="1" thickBot="1" x14ac:dyDescent="0.4">
      <c r="B86" s="40"/>
      <c r="C86" s="41" t="s">
        <v>698</v>
      </c>
      <c r="D86" s="42">
        <v>15475</v>
      </c>
    </row>
    <row r="87" spans="2:4" ht="15.5" customHeight="1" thickBot="1" x14ac:dyDescent="0.4">
      <c r="B87" s="40"/>
      <c r="C87" s="41" t="s">
        <v>699</v>
      </c>
      <c r="D87" s="42">
        <v>175215</v>
      </c>
    </row>
    <row r="88" spans="2:4" ht="15.5" customHeight="1" thickBot="1" x14ac:dyDescent="0.4">
      <c r="B88" s="37">
        <v>6</v>
      </c>
      <c r="C88" s="38" t="s">
        <v>601</v>
      </c>
      <c r="D88" s="39">
        <v>76525799</v>
      </c>
    </row>
    <row r="89" spans="2:4" ht="15.5" customHeight="1" thickBot="1" x14ac:dyDescent="0.4">
      <c r="B89" s="37"/>
      <c r="C89" s="38" t="s">
        <v>700</v>
      </c>
      <c r="D89" s="39">
        <v>70841326</v>
      </c>
    </row>
    <row r="90" spans="2:4" ht="15.5" customHeight="1" thickBot="1" x14ac:dyDescent="0.4">
      <c r="B90" s="40"/>
      <c r="C90" s="41" t="s">
        <v>701</v>
      </c>
      <c r="D90" s="42">
        <v>44207502</v>
      </c>
    </row>
    <row r="91" spans="2:4" ht="15.5" customHeight="1" thickBot="1" x14ac:dyDescent="0.4">
      <c r="B91" s="40"/>
      <c r="C91" s="41" t="s">
        <v>702</v>
      </c>
      <c r="D91" s="42">
        <v>1476513</v>
      </c>
    </row>
    <row r="92" spans="2:4" ht="15.5" customHeight="1" thickBot="1" x14ac:dyDescent="0.4">
      <c r="B92" s="40"/>
      <c r="C92" s="41" t="s">
        <v>703</v>
      </c>
      <c r="D92" s="42">
        <v>19802213</v>
      </c>
    </row>
    <row r="93" spans="2:4" ht="15.5" customHeight="1" thickBot="1" x14ac:dyDescent="0.4">
      <c r="B93" s="40"/>
      <c r="C93" s="41" t="s">
        <v>704</v>
      </c>
      <c r="D93" s="42">
        <v>831905</v>
      </c>
    </row>
    <row r="94" spans="2:4" ht="15.5" customHeight="1" thickBot="1" x14ac:dyDescent="0.4">
      <c r="B94" s="40"/>
      <c r="C94" s="41" t="s">
        <v>705</v>
      </c>
      <c r="D94" s="42">
        <v>11463</v>
      </c>
    </row>
    <row r="95" spans="2:4" ht="15.5" customHeight="1" thickBot="1" x14ac:dyDescent="0.4">
      <c r="B95" s="40"/>
      <c r="C95" s="41" t="s">
        <v>706</v>
      </c>
      <c r="D95" s="42">
        <v>333842</v>
      </c>
    </row>
    <row r="96" spans="2:4" ht="15.5" customHeight="1" thickBot="1" x14ac:dyDescent="0.4">
      <c r="B96" s="40"/>
      <c r="C96" s="41" t="s">
        <v>707</v>
      </c>
      <c r="D96" s="42">
        <v>262289</v>
      </c>
    </row>
    <row r="97" spans="2:4" ht="15.5" customHeight="1" thickBot="1" x14ac:dyDescent="0.4">
      <c r="B97" s="40"/>
      <c r="C97" s="41" t="s">
        <v>708</v>
      </c>
      <c r="D97" s="42">
        <v>1551762</v>
      </c>
    </row>
    <row r="98" spans="2:4" ht="15.5" customHeight="1" thickBot="1" x14ac:dyDescent="0.4">
      <c r="B98" s="40"/>
      <c r="C98" s="41" t="s">
        <v>709</v>
      </c>
      <c r="D98" s="42">
        <v>241697</v>
      </c>
    </row>
    <row r="99" spans="2:4" ht="15.5" customHeight="1" thickBot="1" x14ac:dyDescent="0.4">
      <c r="B99" s="40"/>
      <c r="C99" s="41" t="s">
        <v>710</v>
      </c>
      <c r="D99" s="42">
        <v>6986</v>
      </c>
    </row>
    <row r="100" spans="2:4" ht="15.5" customHeight="1" thickBot="1" x14ac:dyDescent="0.4">
      <c r="B100" s="40"/>
      <c r="C100" s="41" t="s">
        <v>711</v>
      </c>
      <c r="D100" s="42">
        <v>2104280</v>
      </c>
    </row>
    <row r="101" spans="2:4" ht="15.5" customHeight="1" thickBot="1" x14ac:dyDescent="0.4">
      <c r="B101" s="40"/>
      <c r="C101" s="41" t="s">
        <v>712</v>
      </c>
      <c r="D101" s="42">
        <v>10874</v>
      </c>
    </row>
    <row r="102" spans="2:4" ht="15.5" customHeight="1" thickBot="1" x14ac:dyDescent="0.4">
      <c r="B102" s="37"/>
      <c r="C102" s="38" t="s">
        <v>713</v>
      </c>
      <c r="D102" s="39">
        <v>5276581</v>
      </c>
    </row>
    <row r="103" spans="2:4" ht="15.5" customHeight="1" thickBot="1" x14ac:dyDescent="0.4">
      <c r="B103" s="40"/>
      <c r="C103" s="41" t="s">
        <v>714</v>
      </c>
      <c r="D103" s="42">
        <v>1395048</v>
      </c>
    </row>
    <row r="104" spans="2:4" ht="15.5" customHeight="1" thickBot="1" x14ac:dyDescent="0.4">
      <c r="B104" s="40"/>
      <c r="C104" s="41" t="s">
        <v>715</v>
      </c>
      <c r="D104" s="42">
        <v>521850</v>
      </c>
    </row>
    <row r="105" spans="2:4" ht="15.5" customHeight="1" thickBot="1" x14ac:dyDescent="0.4">
      <c r="B105" s="40"/>
      <c r="C105" s="41" t="s">
        <v>716</v>
      </c>
      <c r="D105" s="42">
        <v>27580</v>
      </c>
    </row>
    <row r="106" spans="2:4" ht="15.5" customHeight="1" thickBot="1" x14ac:dyDescent="0.4">
      <c r="B106" s="40"/>
      <c r="C106" s="41" t="s">
        <v>717</v>
      </c>
      <c r="D106" s="42">
        <v>1273788</v>
      </c>
    </row>
    <row r="107" spans="2:4" ht="15.5" customHeight="1" thickBot="1" x14ac:dyDescent="0.4">
      <c r="B107" s="40"/>
      <c r="C107" s="41" t="s">
        <v>718</v>
      </c>
      <c r="D107" s="42">
        <v>401671</v>
      </c>
    </row>
    <row r="108" spans="2:4" ht="15.5" customHeight="1" thickBot="1" x14ac:dyDescent="0.4">
      <c r="B108" s="40"/>
      <c r="C108" s="41" t="s">
        <v>719</v>
      </c>
      <c r="D108" s="42">
        <v>1428916</v>
      </c>
    </row>
    <row r="109" spans="2:4" ht="15.5" customHeight="1" thickBot="1" x14ac:dyDescent="0.4">
      <c r="B109" s="40"/>
      <c r="C109" s="41" t="s">
        <v>720</v>
      </c>
      <c r="D109" s="42">
        <v>57728</v>
      </c>
    </row>
    <row r="110" spans="2:4" ht="15.5" customHeight="1" thickBot="1" x14ac:dyDescent="0.4">
      <c r="B110" s="40"/>
      <c r="C110" s="41" t="s">
        <v>721</v>
      </c>
      <c r="D110" s="42">
        <v>103000</v>
      </c>
    </row>
    <row r="111" spans="2:4" ht="15.5" customHeight="1" thickBot="1" x14ac:dyDescent="0.4">
      <c r="B111" s="40"/>
      <c r="C111" s="41" t="s">
        <v>722</v>
      </c>
      <c r="D111" s="42">
        <v>67000</v>
      </c>
    </row>
    <row r="112" spans="2:4" ht="15.5" customHeight="1" thickBot="1" x14ac:dyDescent="0.4">
      <c r="B112" s="37"/>
      <c r="C112" s="38" t="s">
        <v>723</v>
      </c>
      <c r="D112" s="39">
        <v>407892</v>
      </c>
    </row>
    <row r="113" spans="2:4" ht="15.5" customHeight="1" thickBot="1" x14ac:dyDescent="0.4">
      <c r="B113" s="40"/>
      <c r="C113" s="41" t="s">
        <v>724</v>
      </c>
      <c r="D113" s="42">
        <v>407892</v>
      </c>
    </row>
    <row r="114" spans="2:4" ht="15.5" customHeight="1" thickBot="1" x14ac:dyDescent="0.4">
      <c r="B114" s="37">
        <v>7</v>
      </c>
      <c r="C114" s="38" t="s">
        <v>602</v>
      </c>
      <c r="D114" s="39">
        <v>51939762</v>
      </c>
    </row>
    <row r="115" spans="2:4" ht="15.5" customHeight="1" thickBot="1" x14ac:dyDescent="0.4">
      <c r="B115" s="37"/>
      <c r="C115" s="38" t="s">
        <v>725</v>
      </c>
      <c r="D115" s="39">
        <v>51939762</v>
      </c>
    </row>
    <row r="116" spans="2:4" ht="15.5" customHeight="1" thickBot="1" x14ac:dyDescent="0.4">
      <c r="B116" s="40"/>
      <c r="C116" s="41" t="s">
        <v>726</v>
      </c>
      <c r="D116" s="42">
        <v>49985150</v>
      </c>
    </row>
    <row r="117" spans="2:4" ht="15.5" customHeight="1" thickBot="1" x14ac:dyDescent="0.4">
      <c r="B117" s="40"/>
      <c r="C117" s="41" t="s">
        <v>727</v>
      </c>
      <c r="D117" s="42">
        <v>1652317</v>
      </c>
    </row>
    <row r="118" spans="2:4" ht="15.5" customHeight="1" thickBot="1" x14ac:dyDescent="0.4">
      <c r="B118" s="40"/>
      <c r="C118" s="41" t="s">
        <v>728</v>
      </c>
      <c r="D118" s="42">
        <v>17308</v>
      </c>
    </row>
    <row r="119" spans="2:4" ht="15.5" customHeight="1" thickBot="1" x14ac:dyDescent="0.4">
      <c r="B119" s="40"/>
      <c r="C119" s="41" t="s">
        <v>729</v>
      </c>
      <c r="D119" s="42">
        <v>213367</v>
      </c>
    </row>
    <row r="120" spans="2:4" ht="15.5" customHeight="1" thickBot="1" x14ac:dyDescent="0.4">
      <c r="B120" s="40"/>
      <c r="C120" s="41" t="s">
        <v>730</v>
      </c>
      <c r="D120" s="42">
        <v>50000</v>
      </c>
    </row>
    <row r="121" spans="2:4" ht="15.5" customHeight="1" thickBot="1" x14ac:dyDescent="0.4">
      <c r="B121" s="40"/>
      <c r="C121" s="41" t="s">
        <v>731</v>
      </c>
      <c r="D121" s="42">
        <v>21620</v>
      </c>
    </row>
    <row r="122" spans="2:4" ht="15.5" customHeight="1" thickBot="1" x14ac:dyDescent="0.4">
      <c r="B122" s="37">
        <v>8</v>
      </c>
      <c r="C122" s="38" t="s">
        <v>603</v>
      </c>
      <c r="D122" s="39">
        <v>8456364</v>
      </c>
    </row>
    <row r="123" spans="2:4" ht="15.5" customHeight="1" thickBot="1" x14ac:dyDescent="0.4">
      <c r="B123" s="40"/>
      <c r="C123" s="41" t="s">
        <v>732</v>
      </c>
      <c r="D123" s="42">
        <v>4233098</v>
      </c>
    </row>
    <row r="124" spans="2:4" ht="15.5" customHeight="1" thickBot="1" x14ac:dyDescent="0.4">
      <c r="B124" s="40"/>
      <c r="C124" s="41" t="s">
        <v>733</v>
      </c>
      <c r="D124" s="42">
        <v>2190000</v>
      </c>
    </row>
    <row r="125" spans="2:4" ht="15.5" customHeight="1" thickBot="1" x14ac:dyDescent="0.4">
      <c r="B125" s="40"/>
      <c r="C125" s="41" t="s">
        <v>734</v>
      </c>
      <c r="D125" s="42">
        <v>123013</v>
      </c>
    </row>
    <row r="126" spans="2:4" ht="15.5" customHeight="1" thickBot="1" x14ac:dyDescent="0.4">
      <c r="B126" s="40"/>
      <c r="C126" s="41" t="s">
        <v>735</v>
      </c>
      <c r="D126" s="42">
        <v>720015</v>
      </c>
    </row>
    <row r="127" spans="2:4" ht="15.5" customHeight="1" thickBot="1" x14ac:dyDescent="0.4">
      <c r="B127" s="40"/>
      <c r="C127" s="41" t="s">
        <v>736</v>
      </c>
      <c r="D127" s="42">
        <v>204800</v>
      </c>
    </row>
    <row r="128" spans="2:4" ht="15.5" customHeight="1" thickBot="1" x14ac:dyDescent="0.4">
      <c r="B128" s="40"/>
      <c r="C128" s="41" t="s">
        <v>737</v>
      </c>
      <c r="D128" s="42">
        <v>249786</v>
      </c>
    </row>
    <row r="129" spans="2:4" ht="15.5" customHeight="1" thickBot="1" x14ac:dyDescent="0.4">
      <c r="B129" s="40"/>
      <c r="C129" s="41" t="s">
        <v>738</v>
      </c>
      <c r="D129" s="42">
        <v>327202</v>
      </c>
    </row>
    <row r="130" spans="2:4" ht="15.5" customHeight="1" thickBot="1" x14ac:dyDescent="0.4">
      <c r="B130" s="40"/>
      <c r="C130" s="41" t="s">
        <v>739</v>
      </c>
      <c r="D130" s="42">
        <v>408450</v>
      </c>
    </row>
    <row r="131" spans="2:4" ht="15.5" customHeight="1" thickBot="1" x14ac:dyDescent="0.4">
      <c r="B131" s="37">
        <v>9</v>
      </c>
      <c r="C131" s="38" t="s">
        <v>604</v>
      </c>
      <c r="D131" s="39">
        <v>112483613</v>
      </c>
    </row>
    <row r="132" spans="2:4" ht="15.5" customHeight="1" thickBot="1" x14ac:dyDescent="0.4">
      <c r="B132" s="37"/>
      <c r="C132" s="38" t="s">
        <v>740</v>
      </c>
      <c r="D132" s="39">
        <v>73126841</v>
      </c>
    </row>
    <row r="133" spans="2:4" ht="15.5" customHeight="1" thickBot="1" x14ac:dyDescent="0.4">
      <c r="B133" s="40"/>
      <c r="C133" s="41" t="s">
        <v>741</v>
      </c>
      <c r="D133" s="42">
        <v>765160</v>
      </c>
    </row>
    <row r="134" spans="2:4" ht="15.5" customHeight="1" thickBot="1" x14ac:dyDescent="0.4">
      <c r="B134" s="40"/>
      <c r="C134" s="41" t="s">
        <v>742</v>
      </c>
      <c r="D134" s="42">
        <v>91251</v>
      </c>
    </row>
    <row r="135" spans="2:4" ht="15.5" customHeight="1" thickBot="1" x14ac:dyDescent="0.4">
      <c r="B135" s="40"/>
      <c r="C135" s="41" t="s">
        <v>743</v>
      </c>
      <c r="D135" s="42">
        <v>160340</v>
      </c>
    </row>
    <row r="136" spans="2:4" ht="15.5" customHeight="1" thickBot="1" x14ac:dyDescent="0.4">
      <c r="B136" s="40"/>
      <c r="C136" s="41" t="s">
        <v>744</v>
      </c>
      <c r="D136" s="42">
        <v>7062169</v>
      </c>
    </row>
    <row r="137" spans="2:4" ht="15.5" customHeight="1" thickBot="1" x14ac:dyDescent="0.4">
      <c r="B137" s="40"/>
      <c r="C137" s="41" t="s">
        <v>745</v>
      </c>
      <c r="D137" s="42">
        <v>33444000</v>
      </c>
    </row>
    <row r="138" spans="2:4" ht="15.5" customHeight="1" thickBot="1" x14ac:dyDescent="0.4">
      <c r="B138" s="40"/>
      <c r="C138" s="41" t="s">
        <v>746</v>
      </c>
      <c r="D138" s="42">
        <v>24868886</v>
      </c>
    </row>
    <row r="139" spans="2:4" ht="15.5" customHeight="1" thickBot="1" x14ac:dyDescent="0.4">
      <c r="B139" s="40"/>
      <c r="C139" s="41" t="s">
        <v>747</v>
      </c>
      <c r="D139" s="42">
        <v>511472</v>
      </c>
    </row>
    <row r="140" spans="2:4" ht="15.5" customHeight="1" thickBot="1" x14ac:dyDescent="0.4">
      <c r="B140" s="40"/>
      <c r="C140" s="41" t="s">
        <v>748</v>
      </c>
      <c r="D140" s="42">
        <v>2162893</v>
      </c>
    </row>
    <row r="141" spans="2:4" ht="15.5" customHeight="1" thickBot="1" x14ac:dyDescent="0.4">
      <c r="B141" s="40"/>
      <c r="C141" s="41" t="s">
        <v>749</v>
      </c>
      <c r="D141" s="42">
        <v>161835</v>
      </c>
    </row>
    <row r="142" spans="2:4" ht="15.5" customHeight="1" thickBot="1" x14ac:dyDescent="0.4">
      <c r="B142" s="40"/>
      <c r="C142" s="41" t="s">
        <v>750</v>
      </c>
      <c r="D142" s="42">
        <v>120078</v>
      </c>
    </row>
    <row r="143" spans="2:4" ht="15.5" customHeight="1" thickBot="1" x14ac:dyDescent="0.4">
      <c r="B143" s="40"/>
      <c r="C143" s="41" t="s">
        <v>751</v>
      </c>
      <c r="D143" s="42">
        <v>3000000</v>
      </c>
    </row>
    <row r="144" spans="2:4" ht="15.5" customHeight="1" thickBot="1" x14ac:dyDescent="0.4">
      <c r="B144" s="40"/>
      <c r="C144" s="41" t="s">
        <v>752</v>
      </c>
      <c r="D144" s="42">
        <v>778757</v>
      </c>
    </row>
    <row r="145" spans="2:4" ht="15.5" customHeight="1" thickBot="1" x14ac:dyDescent="0.4">
      <c r="B145" s="37"/>
      <c r="C145" s="38" t="s">
        <v>753</v>
      </c>
      <c r="D145" s="39">
        <v>849469</v>
      </c>
    </row>
    <row r="146" spans="2:4" ht="15.5" customHeight="1" thickBot="1" x14ac:dyDescent="0.4">
      <c r="B146" s="40"/>
      <c r="C146" s="41" t="s">
        <v>754</v>
      </c>
      <c r="D146" s="42">
        <v>511173</v>
      </c>
    </row>
    <row r="147" spans="2:4" ht="15.5" customHeight="1" thickBot="1" x14ac:dyDescent="0.4">
      <c r="B147" s="40"/>
      <c r="C147" s="41" t="s">
        <v>755</v>
      </c>
      <c r="D147" s="42">
        <v>120500</v>
      </c>
    </row>
    <row r="148" spans="2:4" ht="15.5" customHeight="1" thickBot="1" x14ac:dyDescent="0.4">
      <c r="B148" s="40"/>
      <c r="C148" s="41" t="s">
        <v>756</v>
      </c>
      <c r="D148" s="42">
        <v>46665</v>
      </c>
    </row>
    <row r="149" spans="2:4" ht="15.5" customHeight="1" thickBot="1" x14ac:dyDescent="0.4">
      <c r="B149" s="40"/>
      <c r="C149" s="41" t="s">
        <v>757</v>
      </c>
      <c r="D149" s="42">
        <v>75502</v>
      </c>
    </row>
    <row r="150" spans="2:4" ht="15.5" customHeight="1" thickBot="1" x14ac:dyDescent="0.4">
      <c r="B150" s="40"/>
      <c r="C150" s="41" t="s">
        <v>758</v>
      </c>
      <c r="D150" s="42">
        <v>95629</v>
      </c>
    </row>
    <row r="151" spans="2:4" ht="15.5" customHeight="1" thickBot="1" x14ac:dyDescent="0.4">
      <c r="B151" s="37"/>
      <c r="C151" s="38" t="s">
        <v>759</v>
      </c>
      <c r="D151" s="39">
        <v>250822</v>
      </c>
    </row>
    <row r="152" spans="2:4" ht="15.5" customHeight="1" thickBot="1" x14ac:dyDescent="0.4">
      <c r="B152" s="40"/>
      <c r="C152" s="41" t="s">
        <v>760</v>
      </c>
      <c r="D152" s="42">
        <v>62080</v>
      </c>
    </row>
    <row r="153" spans="2:4" ht="15.5" customHeight="1" thickBot="1" x14ac:dyDescent="0.4">
      <c r="B153" s="40"/>
      <c r="C153" s="41" t="s">
        <v>761</v>
      </c>
      <c r="D153" s="42">
        <v>188742</v>
      </c>
    </row>
    <row r="154" spans="2:4" ht="15.5" customHeight="1" thickBot="1" x14ac:dyDescent="0.4">
      <c r="B154" s="37"/>
      <c r="C154" s="38" t="s">
        <v>762</v>
      </c>
      <c r="D154" s="39">
        <v>37359776</v>
      </c>
    </row>
    <row r="155" spans="2:4" ht="15.5" customHeight="1" thickBot="1" x14ac:dyDescent="0.4">
      <c r="B155" s="40"/>
      <c r="C155" s="41" t="s">
        <v>763</v>
      </c>
      <c r="D155" s="42">
        <v>32548</v>
      </c>
    </row>
    <row r="156" spans="2:4" ht="15.5" customHeight="1" thickBot="1" x14ac:dyDescent="0.4">
      <c r="B156" s="40"/>
      <c r="C156" s="41" t="s">
        <v>764</v>
      </c>
      <c r="D156" s="42">
        <v>785514</v>
      </c>
    </row>
    <row r="157" spans="2:4" ht="15.5" customHeight="1" thickBot="1" x14ac:dyDescent="0.4">
      <c r="B157" s="40"/>
      <c r="C157" s="41" t="s">
        <v>765</v>
      </c>
      <c r="D157" s="42">
        <v>263395</v>
      </c>
    </row>
    <row r="158" spans="2:4" ht="15.5" customHeight="1" thickBot="1" x14ac:dyDescent="0.4">
      <c r="B158" s="40"/>
      <c r="C158" s="41" t="s">
        <v>766</v>
      </c>
      <c r="D158" s="42">
        <v>25043066</v>
      </c>
    </row>
    <row r="159" spans="2:4" ht="15.5" customHeight="1" thickBot="1" x14ac:dyDescent="0.4">
      <c r="B159" s="40"/>
      <c r="C159" s="41" t="s">
        <v>767</v>
      </c>
      <c r="D159" s="42">
        <v>8660490</v>
      </c>
    </row>
    <row r="160" spans="2:4" ht="15.5" customHeight="1" thickBot="1" x14ac:dyDescent="0.4">
      <c r="B160" s="40"/>
      <c r="C160" s="41" t="s">
        <v>768</v>
      </c>
      <c r="D160" s="42">
        <v>1867518</v>
      </c>
    </row>
    <row r="161" spans="2:4" ht="15.5" customHeight="1" thickBot="1" x14ac:dyDescent="0.4">
      <c r="B161" s="40"/>
      <c r="C161" s="41" t="s">
        <v>769</v>
      </c>
      <c r="D161" s="42">
        <v>669151</v>
      </c>
    </row>
    <row r="162" spans="2:4" ht="15.5" customHeight="1" thickBot="1" x14ac:dyDescent="0.4">
      <c r="B162" s="40"/>
      <c r="C162" s="41" t="s">
        <v>770</v>
      </c>
      <c r="D162" s="42">
        <v>38094</v>
      </c>
    </row>
    <row r="163" spans="2:4" ht="15.5" customHeight="1" thickBot="1" x14ac:dyDescent="0.4">
      <c r="B163" s="37"/>
      <c r="C163" s="38" t="s">
        <v>771</v>
      </c>
      <c r="D163" s="39">
        <v>69200</v>
      </c>
    </row>
    <row r="164" spans="2:4" ht="15.5" customHeight="1" thickBot="1" x14ac:dyDescent="0.4">
      <c r="B164" s="40"/>
      <c r="C164" s="41" t="s">
        <v>772</v>
      </c>
      <c r="D164" s="42">
        <v>26939</v>
      </c>
    </row>
    <row r="165" spans="2:4" ht="15.5" customHeight="1" thickBot="1" x14ac:dyDescent="0.4">
      <c r="B165" s="40"/>
      <c r="C165" s="41" t="s">
        <v>773</v>
      </c>
      <c r="D165" s="42">
        <v>42261</v>
      </c>
    </row>
    <row r="166" spans="2:4" ht="15.5" customHeight="1" thickBot="1" x14ac:dyDescent="0.4">
      <c r="B166" s="37"/>
      <c r="C166" s="38" t="s">
        <v>774</v>
      </c>
      <c r="D166" s="39">
        <v>827505</v>
      </c>
    </row>
    <row r="167" spans="2:4" ht="15.5" customHeight="1" thickBot="1" x14ac:dyDescent="0.4">
      <c r="B167" s="40"/>
      <c r="C167" s="41" t="s">
        <v>775</v>
      </c>
      <c r="D167" s="42">
        <v>41002</v>
      </c>
    </row>
    <row r="168" spans="2:4" ht="15.5" customHeight="1" thickBot="1" x14ac:dyDescent="0.4">
      <c r="B168" s="40"/>
      <c r="C168" s="41" t="s">
        <v>776</v>
      </c>
      <c r="D168" s="42">
        <v>786503</v>
      </c>
    </row>
    <row r="169" spans="2:4" ht="15.5" customHeight="1" thickBot="1" x14ac:dyDescent="0.4">
      <c r="B169" s="37">
        <v>10</v>
      </c>
      <c r="C169" s="38" t="s">
        <v>605</v>
      </c>
      <c r="D169" s="39">
        <v>97721457</v>
      </c>
    </row>
    <row r="170" spans="2:4" ht="15.5" customHeight="1" thickBot="1" x14ac:dyDescent="0.4">
      <c r="B170" s="37"/>
      <c r="C170" s="38" t="s">
        <v>777</v>
      </c>
      <c r="D170" s="39">
        <v>88124819</v>
      </c>
    </row>
    <row r="171" spans="2:4" ht="15.5" customHeight="1" thickBot="1" x14ac:dyDescent="0.4">
      <c r="B171" s="40"/>
      <c r="C171" s="41" t="s">
        <v>778</v>
      </c>
      <c r="D171" s="42">
        <v>41005070</v>
      </c>
    </row>
    <row r="172" spans="2:4" ht="15.5" customHeight="1" thickBot="1" x14ac:dyDescent="0.4">
      <c r="B172" s="40"/>
      <c r="C172" s="41" t="s">
        <v>779</v>
      </c>
      <c r="D172" s="42">
        <v>41706400</v>
      </c>
    </row>
    <row r="173" spans="2:4" ht="15.5" customHeight="1" thickBot="1" x14ac:dyDescent="0.4">
      <c r="B173" s="40"/>
      <c r="C173" s="41" t="s">
        <v>780</v>
      </c>
      <c r="D173" s="42">
        <v>1351000</v>
      </c>
    </row>
    <row r="174" spans="2:4" ht="15.5" customHeight="1" thickBot="1" x14ac:dyDescent="0.4">
      <c r="B174" s="40"/>
      <c r="C174" s="41" t="s">
        <v>781</v>
      </c>
      <c r="D174" s="42">
        <v>2252000</v>
      </c>
    </row>
    <row r="175" spans="2:4" ht="15.5" customHeight="1" thickBot="1" x14ac:dyDescent="0.4">
      <c r="B175" s="40"/>
      <c r="C175" s="41" t="s">
        <v>782</v>
      </c>
      <c r="D175" s="42">
        <v>36649</v>
      </c>
    </row>
    <row r="176" spans="2:4" ht="15.5" customHeight="1" thickBot="1" x14ac:dyDescent="0.4">
      <c r="B176" s="40"/>
      <c r="C176" s="41" t="s">
        <v>783</v>
      </c>
      <c r="D176" s="42">
        <v>1491700</v>
      </c>
    </row>
    <row r="177" spans="2:4" ht="15.5" customHeight="1" thickBot="1" x14ac:dyDescent="0.4">
      <c r="B177" s="40"/>
      <c r="C177" s="41" t="s">
        <v>784</v>
      </c>
      <c r="D177" s="42">
        <v>282000</v>
      </c>
    </row>
    <row r="178" spans="2:4" ht="15.5" customHeight="1" thickBot="1" x14ac:dyDescent="0.4">
      <c r="B178" s="37"/>
      <c r="C178" s="38" t="s">
        <v>785</v>
      </c>
      <c r="D178" s="39">
        <v>9596638</v>
      </c>
    </row>
    <row r="179" spans="2:4" ht="15.5" customHeight="1" thickBot="1" x14ac:dyDescent="0.4">
      <c r="B179" s="40"/>
      <c r="C179" s="41" t="s">
        <v>786</v>
      </c>
      <c r="D179" s="42">
        <v>9524366</v>
      </c>
    </row>
    <row r="180" spans="2:4" ht="15.5" customHeight="1" thickBot="1" x14ac:dyDescent="0.4">
      <c r="B180" s="40"/>
      <c r="C180" s="41" t="s">
        <v>787</v>
      </c>
      <c r="D180" s="42">
        <v>72272</v>
      </c>
    </row>
    <row r="181" spans="2:4" ht="15.5" customHeight="1" thickBot="1" x14ac:dyDescent="0.4">
      <c r="B181" s="37">
        <v>11</v>
      </c>
      <c r="C181" s="38" t="s">
        <v>606</v>
      </c>
      <c r="D181" s="39">
        <v>41786128</v>
      </c>
    </row>
    <row r="182" spans="2:4" ht="15.5" customHeight="1" thickBot="1" x14ac:dyDescent="0.4">
      <c r="B182" s="37"/>
      <c r="C182" s="38" t="s">
        <v>788</v>
      </c>
      <c r="D182" s="39">
        <v>41085900</v>
      </c>
    </row>
    <row r="183" spans="2:4" ht="15.5" customHeight="1" thickBot="1" x14ac:dyDescent="0.4">
      <c r="B183" s="40"/>
      <c r="C183" s="41" t="s">
        <v>789</v>
      </c>
      <c r="D183" s="42">
        <v>13416400</v>
      </c>
    </row>
    <row r="184" spans="2:4" ht="15.5" customHeight="1" thickBot="1" x14ac:dyDescent="0.4">
      <c r="B184" s="40"/>
      <c r="C184" s="41" t="s">
        <v>790</v>
      </c>
      <c r="D184" s="42">
        <v>8834900</v>
      </c>
    </row>
    <row r="185" spans="2:4" ht="15.5" customHeight="1" thickBot="1" x14ac:dyDescent="0.4">
      <c r="B185" s="40"/>
      <c r="C185" s="41" t="s">
        <v>791</v>
      </c>
      <c r="D185" s="42">
        <v>11461400</v>
      </c>
    </row>
    <row r="186" spans="2:4" ht="15.5" customHeight="1" thickBot="1" x14ac:dyDescent="0.4">
      <c r="B186" s="40"/>
      <c r="C186" s="41" t="s">
        <v>792</v>
      </c>
      <c r="D186" s="42">
        <v>1252200</v>
      </c>
    </row>
    <row r="187" spans="2:4" ht="15.5" customHeight="1" thickBot="1" x14ac:dyDescent="0.4">
      <c r="B187" s="40"/>
      <c r="C187" s="41" t="s">
        <v>793</v>
      </c>
      <c r="D187" s="42">
        <v>6121000</v>
      </c>
    </row>
    <row r="188" spans="2:4" ht="15.5" customHeight="1" thickBot="1" x14ac:dyDescent="0.4">
      <c r="B188" s="37"/>
      <c r="C188" s="38" t="s">
        <v>785</v>
      </c>
      <c r="D188" s="39">
        <v>700228</v>
      </c>
    </row>
    <row r="189" spans="2:4" ht="15.5" customHeight="1" thickBot="1" x14ac:dyDescent="0.4">
      <c r="B189" s="40"/>
      <c r="C189" s="41" t="s">
        <v>794</v>
      </c>
      <c r="D189" s="42">
        <v>700228</v>
      </c>
    </row>
    <row r="190" spans="2:4" ht="15.5" customHeight="1" thickBot="1" x14ac:dyDescent="0.4">
      <c r="B190" s="37">
        <v>12</v>
      </c>
      <c r="C190" s="38" t="s">
        <v>607</v>
      </c>
      <c r="D190" s="39">
        <v>103040770</v>
      </c>
    </row>
    <row r="191" spans="2:4" ht="15.5" customHeight="1" thickBot="1" x14ac:dyDescent="0.4">
      <c r="B191" s="40"/>
      <c r="C191" s="41" t="s">
        <v>795</v>
      </c>
      <c r="D191" s="42">
        <v>33426477</v>
      </c>
    </row>
    <row r="192" spans="2:4" ht="15.5" customHeight="1" thickBot="1" x14ac:dyDescent="0.4">
      <c r="B192" s="40"/>
      <c r="C192" s="41" t="s">
        <v>796</v>
      </c>
      <c r="D192" s="42">
        <v>48225247</v>
      </c>
    </row>
    <row r="193" spans="2:4" ht="15.5" customHeight="1" thickBot="1" x14ac:dyDescent="0.4">
      <c r="B193" s="40"/>
      <c r="C193" s="41" t="s">
        <v>797</v>
      </c>
      <c r="D193" s="42">
        <v>2838365</v>
      </c>
    </row>
    <row r="194" spans="2:4" ht="15.5" customHeight="1" thickBot="1" x14ac:dyDescent="0.4">
      <c r="B194" s="40"/>
      <c r="C194" s="41" t="s">
        <v>798</v>
      </c>
      <c r="D194" s="42">
        <v>14784</v>
      </c>
    </row>
    <row r="195" spans="2:4" ht="15.5" customHeight="1" thickBot="1" x14ac:dyDescent="0.4">
      <c r="B195" s="40"/>
      <c r="C195" s="41" t="s">
        <v>799</v>
      </c>
      <c r="D195" s="42">
        <v>1029900</v>
      </c>
    </row>
    <row r="196" spans="2:4" ht="15.5" customHeight="1" thickBot="1" x14ac:dyDescent="0.4">
      <c r="B196" s="40"/>
      <c r="C196" s="41" t="s">
        <v>800</v>
      </c>
      <c r="D196" s="42">
        <v>4752293</v>
      </c>
    </row>
    <row r="197" spans="2:4" ht="15.5" customHeight="1" thickBot="1" x14ac:dyDescent="0.4">
      <c r="B197" s="40"/>
      <c r="C197" s="41" t="s">
        <v>801</v>
      </c>
      <c r="D197" s="42">
        <v>8467300</v>
      </c>
    </row>
    <row r="198" spans="2:4" ht="15.5" customHeight="1" thickBot="1" x14ac:dyDescent="0.4">
      <c r="B198" s="40"/>
      <c r="C198" s="41" t="s">
        <v>802</v>
      </c>
      <c r="D198" s="42">
        <v>4286404</v>
      </c>
    </row>
    <row r="199" spans="2:4" ht="15.5" customHeight="1" thickBot="1" x14ac:dyDescent="0.4">
      <c r="B199" s="37">
        <v>13</v>
      </c>
      <c r="C199" s="38" t="s">
        <v>608</v>
      </c>
      <c r="D199" s="39">
        <v>6319015</v>
      </c>
    </row>
    <row r="200" spans="2:4" ht="15.5" customHeight="1" thickBot="1" x14ac:dyDescent="0.4">
      <c r="B200" s="37"/>
      <c r="C200" s="38" t="s">
        <v>803</v>
      </c>
      <c r="D200" s="39">
        <v>4825517</v>
      </c>
    </row>
    <row r="201" spans="2:4" ht="15.5" customHeight="1" thickBot="1" x14ac:dyDescent="0.4">
      <c r="B201" s="40"/>
      <c r="C201" s="41" t="s">
        <v>804</v>
      </c>
      <c r="D201" s="42">
        <v>142030</v>
      </c>
    </row>
    <row r="202" spans="2:4" ht="15.5" customHeight="1" thickBot="1" x14ac:dyDescent="0.4">
      <c r="B202" s="40"/>
      <c r="C202" s="41" t="s">
        <v>805</v>
      </c>
      <c r="D202" s="42">
        <v>4516216</v>
      </c>
    </row>
    <row r="203" spans="2:4" ht="15.5" customHeight="1" thickBot="1" x14ac:dyDescent="0.4">
      <c r="B203" s="40"/>
      <c r="C203" s="41" t="s">
        <v>806</v>
      </c>
      <c r="D203" s="42">
        <v>167271</v>
      </c>
    </row>
    <row r="204" spans="2:4" ht="15.5" customHeight="1" thickBot="1" x14ac:dyDescent="0.4">
      <c r="B204" s="37"/>
      <c r="C204" s="38" t="s">
        <v>807</v>
      </c>
      <c r="D204" s="39">
        <v>230600</v>
      </c>
    </row>
    <row r="205" spans="2:4" ht="15.5" customHeight="1" thickBot="1" x14ac:dyDescent="0.4">
      <c r="B205" s="40"/>
      <c r="C205" s="41" t="s">
        <v>808</v>
      </c>
      <c r="D205" s="42">
        <v>129681</v>
      </c>
    </row>
    <row r="206" spans="2:4" ht="15.5" customHeight="1" thickBot="1" x14ac:dyDescent="0.4">
      <c r="B206" s="40"/>
      <c r="C206" s="41" t="s">
        <v>809</v>
      </c>
      <c r="D206" s="42">
        <v>100919</v>
      </c>
    </row>
    <row r="207" spans="2:4" ht="15.5" customHeight="1" thickBot="1" x14ac:dyDescent="0.4">
      <c r="B207" s="37"/>
      <c r="C207" s="38" t="s">
        <v>810</v>
      </c>
      <c r="D207" s="39">
        <v>744482</v>
      </c>
    </row>
    <row r="208" spans="2:4" ht="15.5" customHeight="1" thickBot="1" x14ac:dyDescent="0.4">
      <c r="B208" s="40"/>
      <c r="C208" s="41" t="s">
        <v>811</v>
      </c>
      <c r="D208" s="42">
        <v>640039</v>
      </c>
    </row>
    <row r="209" spans="2:4" ht="15.5" customHeight="1" thickBot="1" x14ac:dyDescent="0.4">
      <c r="B209" s="40"/>
      <c r="C209" s="41" t="s">
        <v>812</v>
      </c>
      <c r="D209" s="42">
        <v>76280</v>
      </c>
    </row>
    <row r="210" spans="2:4" ht="15.5" customHeight="1" thickBot="1" x14ac:dyDescent="0.4">
      <c r="B210" s="40"/>
      <c r="C210" s="41" t="s">
        <v>813</v>
      </c>
      <c r="D210" s="42">
        <v>28163</v>
      </c>
    </row>
    <row r="211" spans="2:4" ht="15.5" customHeight="1" thickBot="1" x14ac:dyDescent="0.4">
      <c r="B211" s="37"/>
      <c r="C211" s="38" t="s">
        <v>814</v>
      </c>
      <c r="D211" s="39">
        <v>518416</v>
      </c>
    </row>
    <row r="212" spans="2:4" ht="15.5" customHeight="1" thickBot="1" x14ac:dyDescent="0.4">
      <c r="B212" s="40"/>
      <c r="C212" s="41" t="s">
        <v>815</v>
      </c>
      <c r="D212" s="42">
        <v>500000</v>
      </c>
    </row>
    <row r="213" spans="2:4" ht="15.5" customHeight="1" thickBot="1" x14ac:dyDescent="0.4">
      <c r="B213" s="40"/>
      <c r="C213" s="41" t="s">
        <v>816</v>
      </c>
      <c r="D213" s="42">
        <v>18416</v>
      </c>
    </row>
    <row r="214" spans="2:4" ht="15.5" customHeight="1" thickBot="1" x14ac:dyDescent="0.4">
      <c r="B214" s="37">
        <v>14</v>
      </c>
      <c r="C214" s="38" t="s">
        <v>609</v>
      </c>
      <c r="D214" s="39">
        <v>94025726</v>
      </c>
    </row>
    <row r="215" spans="2:4" ht="15.5" customHeight="1" thickBot="1" x14ac:dyDescent="0.4">
      <c r="B215" s="37"/>
      <c r="C215" s="38" t="s">
        <v>817</v>
      </c>
      <c r="D215" s="39">
        <v>93010838</v>
      </c>
    </row>
    <row r="216" spans="2:4" ht="15.5" customHeight="1" thickBot="1" x14ac:dyDescent="0.4">
      <c r="B216" s="40"/>
      <c r="C216" s="41" t="s">
        <v>818</v>
      </c>
      <c r="D216" s="42">
        <v>7810253</v>
      </c>
    </row>
    <row r="217" spans="2:4" ht="15.5" customHeight="1" thickBot="1" x14ac:dyDescent="0.4">
      <c r="B217" s="40"/>
      <c r="C217" s="41" t="s">
        <v>819</v>
      </c>
      <c r="D217" s="42">
        <v>42743597</v>
      </c>
    </row>
    <row r="218" spans="2:4" ht="15.5" customHeight="1" thickBot="1" x14ac:dyDescent="0.4">
      <c r="B218" s="40"/>
      <c r="C218" s="41" t="s">
        <v>820</v>
      </c>
      <c r="D218" s="42">
        <v>11423145</v>
      </c>
    </row>
    <row r="219" spans="2:4" ht="15.5" customHeight="1" thickBot="1" x14ac:dyDescent="0.4">
      <c r="B219" s="40"/>
      <c r="C219" s="41" t="s">
        <v>821</v>
      </c>
      <c r="D219" s="42">
        <v>20684009</v>
      </c>
    </row>
    <row r="220" spans="2:4" ht="15.5" customHeight="1" thickBot="1" x14ac:dyDescent="0.4">
      <c r="B220" s="40"/>
      <c r="C220" s="41" t="s">
        <v>822</v>
      </c>
      <c r="D220" s="42">
        <v>136864</v>
      </c>
    </row>
    <row r="221" spans="2:4" ht="15.5" customHeight="1" thickBot="1" x14ac:dyDescent="0.4">
      <c r="B221" s="40"/>
      <c r="C221" s="41" t="s">
        <v>823</v>
      </c>
      <c r="D221" s="42">
        <v>2545600</v>
      </c>
    </row>
    <row r="222" spans="2:4" ht="15.5" customHeight="1" thickBot="1" x14ac:dyDescent="0.4">
      <c r="B222" s="40"/>
      <c r="C222" s="41" t="s">
        <v>824</v>
      </c>
      <c r="D222" s="42">
        <v>225000</v>
      </c>
    </row>
    <row r="223" spans="2:4" ht="15.5" customHeight="1" thickBot="1" x14ac:dyDescent="0.4">
      <c r="B223" s="40"/>
      <c r="C223" s="41" t="s">
        <v>825</v>
      </c>
      <c r="D223" s="42">
        <v>43099</v>
      </c>
    </row>
    <row r="224" spans="2:4" ht="15.5" customHeight="1" thickBot="1" x14ac:dyDescent="0.4">
      <c r="B224" s="40"/>
      <c r="C224" s="41" t="s">
        <v>826</v>
      </c>
      <c r="D224" s="42">
        <v>80220</v>
      </c>
    </row>
    <row r="225" spans="2:4" ht="15.5" customHeight="1" thickBot="1" x14ac:dyDescent="0.4">
      <c r="B225" s="40"/>
      <c r="C225" s="41" t="s">
        <v>827</v>
      </c>
      <c r="D225" s="42">
        <v>59168</v>
      </c>
    </row>
    <row r="226" spans="2:4" ht="15.5" customHeight="1" thickBot="1" x14ac:dyDescent="0.4">
      <c r="B226" s="40"/>
      <c r="C226" s="41" t="s">
        <v>828</v>
      </c>
      <c r="D226" s="42">
        <v>8303</v>
      </c>
    </row>
    <row r="227" spans="2:4" ht="15.5" customHeight="1" thickBot="1" x14ac:dyDescent="0.4">
      <c r="B227" s="40"/>
      <c r="C227" s="41" t="s">
        <v>829</v>
      </c>
      <c r="D227" s="42">
        <v>1310000</v>
      </c>
    </row>
    <row r="228" spans="2:4" ht="15.5" customHeight="1" thickBot="1" x14ac:dyDescent="0.4">
      <c r="B228" s="40"/>
      <c r="C228" s="41" t="s">
        <v>830</v>
      </c>
      <c r="D228" s="42">
        <v>4771685</v>
      </c>
    </row>
    <row r="229" spans="2:4" ht="15.5" customHeight="1" thickBot="1" x14ac:dyDescent="0.4">
      <c r="B229" s="40"/>
      <c r="C229" s="41" t="s">
        <v>831</v>
      </c>
      <c r="D229" s="42">
        <v>1094895</v>
      </c>
    </row>
    <row r="230" spans="2:4" ht="15.5" customHeight="1" thickBot="1" x14ac:dyDescent="0.4">
      <c r="B230" s="40"/>
      <c r="C230" s="41" t="s">
        <v>832</v>
      </c>
      <c r="D230" s="42">
        <v>75000</v>
      </c>
    </row>
    <row r="231" spans="2:4" ht="15.5" customHeight="1" thickBot="1" x14ac:dyDescent="0.4">
      <c r="B231" s="37"/>
      <c r="C231" s="38" t="s">
        <v>833</v>
      </c>
      <c r="D231" s="39">
        <v>1014888</v>
      </c>
    </row>
    <row r="232" spans="2:4" ht="15.5" customHeight="1" thickBot="1" x14ac:dyDescent="0.4">
      <c r="B232" s="40"/>
      <c r="C232" s="41" t="s">
        <v>834</v>
      </c>
      <c r="D232" s="42">
        <v>737550</v>
      </c>
    </row>
    <row r="233" spans="2:4" ht="15.5" customHeight="1" thickBot="1" x14ac:dyDescent="0.4">
      <c r="B233" s="40"/>
      <c r="C233" s="41" t="s">
        <v>835</v>
      </c>
      <c r="D233" s="42">
        <v>35448</v>
      </c>
    </row>
    <row r="234" spans="2:4" ht="15.5" customHeight="1" thickBot="1" x14ac:dyDescent="0.4">
      <c r="B234" s="40"/>
      <c r="C234" s="41" t="s">
        <v>836</v>
      </c>
      <c r="D234" s="42">
        <v>33722</v>
      </c>
    </row>
    <row r="235" spans="2:4" ht="15.5" customHeight="1" thickBot="1" x14ac:dyDescent="0.4">
      <c r="B235" s="40"/>
      <c r="C235" s="41" t="s">
        <v>837</v>
      </c>
      <c r="D235" s="42">
        <v>56720</v>
      </c>
    </row>
    <row r="236" spans="2:4" ht="15.5" customHeight="1" thickBot="1" x14ac:dyDescent="0.4">
      <c r="B236" s="40"/>
      <c r="C236" s="41" t="s">
        <v>838</v>
      </c>
      <c r="D236" s="42">
        <v>39448</v>
      </c>
    </row>
    <row r="237" spans="2:4" ht="15.5" customHeight="1" thickBot="1" x14ac:dyDescent="0.4">
      <c r="B237" s="40"/>
      <c r="C237" s="41" t="s">
        <v>839</v>
      </c>
      <c r="D237" s="42">
        <v>112000</v>
      </c>
    </row>
    <row r="238" spans="2:4" ht="15.5" customHeight="1" thickBot="1" x14ac:dyDescent="0.4">
      <c r="B238" s="37">
        <v>15</v>
      </c>
      <c r="C238" s="38" t="s">
        <v>610</v>
      </c>
      <c r="D238" s="39">
        <v>27801485</v>
      </c>
    </row>
    <row r="239" spans="2:4" ht="15.5" customHeight="1" thickBot="1" x14ac:dyDescent="0.4">
      <c r="B239" s="40"/>
      <c r="C239" s="41" t="s">
        <v>840</v>
      </c>
      <c r="D239" s="42">
        <v>4439614</v>
      </c>
    </row>
    <row r="240" spans="2:4" ht="15.5" customHeight="1" thickBot="1" x14ac:dyDescent="0.4">
      <c r="B240" s="40"/>
      <c r="C240" s="41" t="s">
        <v>841</v>
      </c>
      <c r="D240" s="42">
        <v>19741430</v>
      </c>
    </row>
    <row r="241" spans="2:4" ht="15.5" customHeight="1" thickBot="1" x14ac:dyDescent="0.4">
      <c r="B241" s="40"/>
      <c r="C241" s="41" t="s">
        <v>842</v>
      </c>
      <c r="D241" s="42">
        <v>2000641</v>
      </c>
    </row>
    <row r="242" spans="2:4" ht="15.5" customHeight="1" thickBot="1" x14ac:dyDescent="0.4">
      <c r="B242" s="40"/>
      <c r="C242" s="41" t="s">
        <v>843</v>
      </c>
      <c r="D242" s="42">
        <v>18845</v>
      </c>
    </row>
    <row r="243" spans="2:4" ht="15.5" customHeight="1" thickBot="1" x14ac:dyDescent="0.4">
      <c r="B243" s="40"/>
      <c r="C243" s="41" t="s">
        <v>844</v>
      </c>
      <c r="D243" s="42">
        <v>62150</v>
      </c>
    </row>
    <row r="244" spans="2:4" ht="15.5" customHeight="1" thickBot="1" x14ac:dyDescent="0.4">
      <c r="B244" s="40"/>
      <c r="C244" s="41" t="s">
        <v>845</v>
      </c>
      <c r="D244" s="42">
        <v>31000</v>
      </c>
    </row>
    <row r="245" spans="2:4" ht="15.5" customHeight="1" thickBot="1" x14ac:dyDescent="0.4">
      <c r="B245" s="40"/>
      <c r="C245" s="41" t="s">
        <v>846</v>
      </c>
      <c r="D245" s="42">
        <v>400000</v>
      </c>
    </row>
    <row r="246" spans="2:4" ht="15.5" customHeight="1" thickBot="1" x14ac:dyDescent="0.4">
      <c r="B246" s="40"/>
      <c r="C246" s="41" t="s">
        <v>847</v>
      </c>
      <c r="D246" s="42">
        <v>1090481</v>
      </c>
    </row>
    <row r="247" spans="2:4" ht="15.5" customHeight="1" thickBot="1" x14ac:dyDescent="0.4">
      <c r="B247" s="40"/>
      <c r="C247" s="41" t="s">
        <v>848</v>
      </c>
      <c r="D247" s="42">
        <v>17324</v>
      </c>
    </row>
    <row r="248" spans="2:4" ht="15.5" customHeight="1" thickBot="1" x14ac:dyDescent="0.4">
      <c r="B248" s="37">
        <v>16</v>
      </c>
      <c r="C248" s="38" t="s">
        <v>611</v>
      </c>
      <c r="D248" s="39">
        <v>94529445</v>
      </c>
    </row>
    <row r="249" spans="2:4" ht="15.5" customHeight="1" thickBot="1" x14ac:dyDescent="0.4">
      <c r="B249" s="37"/>
      <c r="C249" s="38" t="s">
        <v>849</v>
      </c>
      <c r="D249" s="39">
        <v>33339734</v>
      </c>
    </row>
    <row r="250" spans="2:4" ht="15.5" customHeight="1" thickBot="1" x14ac:dyDescent="0.4">
      <c r="B250" s="40"/>
      <c r="C250" s="41" t="s">
        <v>850</v>
      </c>
      <c r="D250" s="42">
        <v>1362338</v>
      </c>
    </row>
    <row r="251" spans="2:4" ht="15.5" customHeight="1" thickBot="1" x14ac:dyDescent="0.4">
      <c r="B251" s="40"/>
      <c r="C251" s="41" t="s">
        <v>851</v>
      </c>
      <c r="D251" s="42">
        <v>481927</v>
      </c>
    </row>
    <row r="252" spans="2:4" ht="15.5" customHeight="1" thickBot="1" x14ac:dyDescent="0.4">
      <c r="B252" s="40"/>
      <c r="C252" s="41" t="s">
        <v>852</v>
      </c>
      <c r="D252" s="42">
        <v>783592</v>
      </c>
    </row>
    <row r="253" spans="2:4" ht="15.5" customHeight="1" thickBot="1" x14ac:dyDescent="0.4">
      <c r="B253" s="40"/>
      <c r="C253" s="41" t="s">
        <v>853</v>
      </c>
      <c r="D253" s="42">
        <v>58434</v>
      </c>
    </row>
    <row r="254" spans="2:4" ht="15.5" customHeight="1" thickBot="1" x14ac:dyDescent="0.4">
      <c r="B254" s="40"/>
      <c r="C254" s="41" t="s">
        <v>854</v>
      </c>
      <c r="D254" s="42">
        <v>4253693</v>
      </c>
    </row>
    <row r="255" spans="2:4" ht="15.5" customHeight="1" thickBot="1" x14ac:dyDescent="0.4">
      <c r="B255" s="40"/>
      <c r="C255" s="41" t="s">
        <v>855</v>
      </c>
      <c r="D255" s="42">
        <v>259837</v>
      </c>
    </row>
    <row r="256" spans="2:4" ht="15.5" customHeight="1" thickBot="1" x14ac:dyDescent="0.4">
      <c r="B256" s="40"/>
      <c r="C256" s="41" t="s">
        <v>856</v>
      </c>
      <c r="D256" s="42">
        <v>3903000</v>
      </c>
    </row>
    <row r="257" spans="2:4" ht="15.5" customHeight="1" thickBot="1" x14ac:dyDescent="0.4">
      <c r="B257" s="40"/>
      <c r="C257" s="41" t="s">
        <v>857</v>
      </c>
      <c r="D257" s="42">
        <v>200720</v>
      </c>
    </row>
    <row r="258" spans="2:4" ht="15.5" customHeight="1" thickBot="1" x14ac:dyDescent="0.4">
      <c r="B258" s="40"/>
      <c r="C258" s="41" t="s">
        <v>858</v>
      </c>
      <c r="D258" s="42">
        <v>112082</v>
      </c>
    </row>
    <row r="259" spans="2:4" ht="15.5" customHeight="1" thickBot="1" x14ac:dyDescent="0.4">
      <c r="B259" s="40"/>
      <c r="C259" s="41" t="s">
        <v>859</v>
      </c>
      <c r="D259" s="42">
        <v>840526</v>
      </c>
    </row>
    <row r="260" spans="2:4" ht="15.5" customHeight="1" thickBot="1" x14ac:dyDescent="0.4">
      <c r="B260" s="40"/>
      <c r="C260" s="41" t="s">
        <v>860</v>
      </c>
      <c r="D260" s="42">
        <v>25450</v>
      </c>
    </row>
    <row r="261" spans="2:4" ht="15.5" customHeight="1" thickBot="1" x14ac:dyDescent="0.4">
      <c r="B261" s="40"/>
      <c r="C261" s="41" t="s">
        <v>861</v>
      </c>
      <c r="D261" s="42">
        <v>32043</v>
      </c>
    </row>
    <row r="262" spans="2:4" ht="15.5" customHeight="1" thickBot="1" x14ac:dyDescent="0.4">
      <c r="B262" s="40"/>
      <c r="C262" s="41" t="s">
        <v>862</v>
      </c>
      <c r="D262" s="42">
        <v>4875000</v>
      </c>
    </row>
    <row r="263" spans="2:4" ht="15.5" customHeight="1" thickBot="1" x14ac:dyDescent="0.4">
      <c r="B263" s="40"/>
      <c r="C263" s="41" t="s">
        <v>863</v>
      </c>
      <c r="D263" s="42">
        <v>203418</v>
      </c>
    </row>
    <row r="264" spans="2:4" ht="15.5" customHeight="1" thickBot="1" x14ac:dyDescent="0.4">
      <c r="B264" s="40"/>
      <c r="C264" s="41" t="s">
        <v>864</v>
      </c>
      <c r="D264" s="42">
        <v>6553500</v>
      </c>
    </row>
    <row r="265" spans="2:4" ht="15.5" customHeight="1" thickBot="1" x14ac:dyDescent="0.4">
      <c r="B265" s="40"/>
      <c r="C265" s="41" t="s">
        <v>865</v>
      </c>
      <c r="D265" s="42">
        <v>17525</v>
      </c>
    </row>
    <row r="266" spans="2:4" ht="15.5" customHeight="1" thickBot="1" x14ac:dyDescent="0.4">
      <c r="B266" s="40"/>
      <c r="C266" s="41" t="s">
        <v>866</v>
      </c>
      <c r="D266" s="42">
        <v>5417422</v>
      </c>
    </row>
    <row r="267" spans="2:4" ht="15.5" customHeight="1" thickBot="1" x14ac:dyDescent="0.4">
      <c r="B267" s="40"/>
      <c r="C267" s="41" t="s">
        <v>867</v>
      </c>
      <c r="D267" s="42">
        <v>143991</v>
      </c>
    </row>
    <row r="268" spans="2:4" ht="15.5" customHeight="1" thickBot="1" x14ac:dyDescent="0.4">
      <c r="B268" s="40"/>
      <c r="C268" s="41" t="s">
        <v>868</v>
      </c>
      <c r="D268" s="42">
        <v>3815236</v>
      </c>
    </row>
    <row r="269" spans="2:4" ht="15.5" customHeight="1" thickBot="1" x14ac:dyDescent="0.4">
      <c r="B269" s="37"/>
      <c r="C269" s="38" t="s">
        <v>869</v>
      </c>
      <c r="D269" s="39">
        <v>51327228</v>
      </c>
    </row>
    <row r="270" spans="2:4" ht="15.5" customHeight="1" thickBot="1" x14ac:dyDescent="0.4">
      <c r="B270" s="40"/>
      <c r="C270" s="41" t="s">
        <v>870</v>
      </c>
      <c r="D270" s="42">
        <v>171751</v>
      </c>
    </row>
    <row r="271" spans="2:4" ht="15.5" customHeight="1" thickBot="1" x14ac:dyDescent="0.4">
      <c r="B271" s="40"/>
      <c r="C271" s="41" t="s">
        <v>871</v>
      </c>
      <c r="D271" s="42">
        <v>260147</v>
      </c>
    </row>
    <row r="272" spans="2:4" ht="15.5" customHeight="1" thickBot="1" x14ac:dyDescent="0.4">
      <c r="B272" s="40"/>
      <c r="C272" s="41" t="s">
        <v>872</v>
      </c>
      <c r="D272" s="42">
        <v>2038600</v>
      </c>
    </row>
    <row r="273" spans="2:4" ht="15.5" customHeight="1" thickBot="1" x14ac:dyDescent="0.4">
      <c r="B273" s="40"/>
      <c r="C273" s="41" t="s">
        <v>873</v>
      </c>
      <c r="D273" s="42">
        <v>2368441</v>
      </c>
    </row>
    <row r="274" spans="2:4" ht="15.5" customHeight="1" thickBot="1" x14ac:dyDescent="0.4">
      <c r="B274" s="40"/>
      <c r="C274" s="41" t="s">
        <v>874</v>
      </c>
      <c r="D274" s="42">
        <v>2355647</v>
      </c>
    </row>
    <row r="275" spans="2:4" ht="15.5" customHeight="1" thickBot="1" x14ac:dyDescent="0.4">
      <c r="B275" s="40"/>
      <c r="C275" s="41" t="s">
        <v>875</v>
      </c>
      <c r="D275" s="42">
        <v>2432733</v>
      </c>
    </row>
    <row r="276" spans="2:4" ht="15.5" customHeight="1" thickBot="1" x14ac:dyDescent="0.4">
      <c r="B276" s="40"/>
      <c r="C276" s="41" t="s">
        <v>876</v>
      </c>
      <c r="D276" s="42">
        <v>2386826</v>
      </c>
    </row>
    <row r="277" spans="2:4" ht="15.5" customHeight="1" thickBot="1" x14ac:dyDescent="0.4">
      <c r="B277" s="40"/>
      <c r="C277" s="41" t="s">
        <v>877</v>
      </c>
      <c r="D277" s="42">
        <v>1743620</v>
      </c>
    </row>
    <row r="278" spans="2:4" ht="15.5" customHeight="1" thickBot="1" x14ac:dyDescent="0.4">
      <c r="B278" s="40"/>
      <c r="C278" s="41" t="s">
        <v>878</v>
      </c>
      <c r="D278" s="42">
        <v>1969944</v>
      </c>
    </row>
    <row r="279" spans="2:4" ht="15.5" customHeight="1" thickBot="1" x14ac:dyDescent="0.4">
      <c r="B279" s="40"/>
      <c r="C279" s="41" t="s">
        <v>879</v>
      </c>
      <c r="D279" s="42">
        <v>1779111</v>
      </c>
    </row>
    <row r="280" spans="2:4" ht="15.5" customHeight="1" thickBot="1" x14ac:dyDescent="0.4">
      <c r="B280" s="40"/>
      <c r="C280" s="41" t="s">
        <v>880</v>
      </c>
      <c r="D280" s="42">
        <v>1590921</v>
      </c>
    </row>
    <row r="281" spans="2:4" ht="15.5" customHeight="1" thickBot="1" x14ac:dyDescent="0.4">
      <c r="B281" s="40"/>
      <c r="C281" s="41" t="s">
        <v>881</v>
      </c>
      <c r="D281" s="42">
        <v>1231968</v>
      </c>
    </row>
    <row r="282" spans="2:4" ht="15.5" customHeight="1" thickBot="1" x14ac:dyDescent="0.4">
      <c r="B282" s="40"/>
      <c r="C282" s="41" t="s">
        <v>882</v>
      </c>
      <c r="D282" s="42">
        <v>1748520</v>
      </c>
    </row>
    <row r="283" spans="2:4" ht="15.5" customHeight="1" thickBot="1" x14ac:dyDescent="0.4">
      <c r="B283" s="40"/>
      <c r="C283" s="41" t="s">
        <v>883</v>
      </c>
      <c r="D283" s="42">
        <v>1067162</v>
      </c>
    </row>
    <row r="284" spans="2:4" ht="15.5" customHeight="1" thickBot="1" x14ac:dyDescent="0.4">
      <c r="B284" s="40"/>
      <c r="C284" s="41" t="s">
        <v>884</v>
      </c>
      <c r="D284" s="42">
        <v>804289</v>
      </c>
    </row>
    <row r="285" spans="2:4" ht="15.5" customHeight="1" thickBot="1" x14ac:dyDescent="0.4">
      <c r="B285" s="40"/>
      <c r="C285" s="41" t="s">
        <v>885</v>
      </c>
      <c r="D285" s="42">
        <v>1749545</v>
      </c>
    </row>
    <row r="286" spans="2:4" ht="15.5" customHeight="1" thickBot="1" x14ac:dyDescent="0.4">
      <c r="B286" s="40"/>
      <c r="C286" s="41" t="s">
        <v>886</v>
      </c>
      <c r="D286" s="42">
        <v>1359892</v>
      </c>
    </row>
    <row r="287" spans="2:4" ht="15.5" customHeight="1" thickBot="1" x14ac:dyDescent="0.4">
      <c r="B287" s="40"/>
      <c r="C287" s="41" t="s">
        <v>887</v>
      </c>
      <c r="D287" s="42">
        <v>1843660</v>
      </c>
    </row>
    <row r="288" spans="2:4" ht="15.5" customHeight="1" thickBot="1" x14ac:dyDescent="0.4">
      <c r="B288" s="40"/>
      <c r="C288" s="41" t="s">
        <v>888</v>
      </c>
      <c r="D288" s="42">
        <v>763906</v>
      </c>
    </row>
    <row r="289" spans="2:4" ht="15.5" customHeight="1" thickBot="1" x14ac:dyDescent="0.4">
      <c r="B289" s="40"/>
      <c r="C289" s="41" t="s">
        <v>889</v>
      </c>
      <c r="D289" s="42">
        <v>433513</v>
      </c>
    </row>
    <row r="290" spans="2:4" ht="15.5" customHeight="1" thickBot="1" x14ac:dyDescent="0.4">
      <c r="B290" s="40"/>
      <c r="C290" s="41" t="s">
        <v>890</v>
      </c>
      <c r="D290" s="42">
        <v>768995</v>
      </c>
    </row>
    <row r="291" spans="2:4" ht="15.5" customHeight="1" thickBot="1" x14ac:dyDescent="0.4">
      <c r="B291" s="40"/>
      <c r="C291" s="41" t="s">
        <v>891</v>
      </c>
      <c r="D291" s="42">
        <v>285401</v>
      </c>
    </row>
    <row r="292" spans="2:4" ht="15.5" customHeight="1" thickBot="1" x14ac:dyDescent="0.4">
      <c r="B292" s="40"/>
      <c r="C292" s="41" t="s">
        <v>892</v>
      </c>
      <c r="D292" s="42">
        <v>1202655</v>
      </c>
    </row>
    <row r="293" spans="2:4" ht="15.5" customHeight="1" thickBot="1" x14ac:dyDescent="0.4">
      <c r="B293" s="40"/>
      <c r="C293" s="41" t="s">
        <v>893</v>
      </c>
      <c r="D293" s="42">
        <v>390389</v>
      </c>
    </row>
    <row r="294" spans="2:4" ht="15.5" customHeight="1" thickBot="1" x14ac:dyDescent="0.4">
      <c r="B294" s="40"/>
      <c r="C294" s="41" t="s">
        <v>894</v>
      </c>
      <c r="D294" s="42">
        <v>897172</v>
      </c>
    </row>
    <row r="295" spans="2:4" ht="15.5" customHeight="1" thickBot="1" x14ac:dyDescent="0.4">
      <c r="B295" s="40"/>
      <c r="C295" s="41" t="s">
        <v>895</v>
      </c>
      <c r="D295" s="42">
        <v>322304</v>
      </c>
    </row>
    <row r="296" spans="2:4" ht="15.5" customHeight="1" thickBot="1" x14ac:dyDescent="0.4">
      <c r="B296" s="40"/>
      <c r="C296" s="41" t="s">
        <v>896</v>
      </c>
      <c r="D296" s="42">
        <v>636012</v>
      </c>
    </row>
    <row r="297" spans="2:4" ht="15.5" customHeight="1" thickBot="1" x14ac:dyDescent="0.4">
      <c r="B297" s="40"/>
      <c r="C297" s="41" t="s">
        <v>897</v>
      </c>
      <c r="D297" s="42">
        <v>287390</v>
      </c>
    </row>
    <row r="298" spans="2:4" ht="15.5" customHeight="1" thickBot="1" x14ac:dyDescent="0.4">
      <c r="B298" s="40"/>
      <c r="C298" s="41" t="s">
        <v>898</v>
      </c>
      <c r="D298" s="42">
        <v>1071023</v>
      </c>
    </row>
    <row r="299" spans="2:4" ht="15.5" customHeight="1" thickBot="1" x14ac:dyDescent="0.4">
      <c r="B299" s="40"/>
      <c r="C299" s="41" t="s">
        <v>899</v>
      </c>
      <c r="D299" s="42">
        <v>300160</v>
      </c>
    </row>
    <row r="300" spans="2:4" ht="15.5" customHeight="1" thickBot="1" x14ac:dyDescent="0.4">
      <c r="B300" s="40"/>
      <c r="C300" s="41" t="s">
        <v>900</v>
      </c>
      <c r="D300" s="42">
        <v>693913</v>
      </c>
    </row>
    <row r="301" spans="2:4" ht="15.5" customHeight="1" thickBot="1" x14ac:dyDescent="0.4">
      <c r="B301" s="40"/>
      <c r="C301" s="41" t="s">
        <v>901</v>
      </c>
      <c r="D301" s="42">
        <v>282626</v>
      </c>
    </row>
    <row r="302" spans="2:4" ht="15.5" customHeight="1" thickBot="1" x14ac:dyDescent="0.4">
      <c r="B302" s="40"/>
      <c r="C302" s="41" t="s">
        <v>902</v>
      </c>
      <c r="D302" s="42">
        <v>289707</v>
      </c>
    </row>
    <row r="303" spans="2:4" ht="15.5" customHeight="1" thickBot="1" x14ac:dyDescent="0.4">
      <c r="B303" s="40"/>
      <c r="C303" s="41" t="s">
        <v>903</v>
      </c>
      <c r="D303" s="42">
        <v>109825</v>
      </c>
    </row>
    <row r="304" spans="2:4" ht="15.5" customHeight="1" thickBot="1" x14ac:dyDescent="0.4">
      <c r="B304" s="40"/>
      <c r="C304" s="41" t="s">
        <v>904</v>
      </c>
      <c r="D304" s="42">
        <v>216661</v>
      </c>
    </row>
    <row r="305" spans="2:4" ht="15.5" customHeight="1" thickBot="1" x14ac:dyDescent="0.4">
      <c r="B305" s="40"/>
      <c r="C305" s="41" t="s">
        <v>905</v>
      </c>
      <c r="D305" s="42">
        <v>55639</v>
      </c>
    </row>
    <row r="306" spans="2:4" ht="15.5" customHeight="1" thickBot="1" x14ac:dyDescent="0.4">
      <c r="B306" s="40"/>
      <c r="C306" s="41" t="s">
        <v>906</v>
      </c>
      <c r="D306" s="42">
        <v>123864</v>
      </c>
    </row>
    <row r="307" spans="2:4" ht="15.5" customHeight="1" thickBot="1" x14ac:dyDescent="0.4">
      <c r="B307" s="40"/>
      <c r="C307" s="41" t="s">
        <v>907</v>
      </c>
      <c r="D307" s="42">
        <v>34895</v>
      </c>
    </row>
    <row r="308" spans="2:4" ht="15.5" customHeight="1" thickBot="1" x14ac:dyDescent="0.4">
      <c r="B308" s="40"/>
      <c r="C308" s="41" t="s">
        <v>908</v>
      </c>
      <c r="D308" s="42">
        <v>571955</v>
      </c>
    </row>
    <row r="309" spans="2:4" ht="15.5" customHeight="1" thickBot="1" x14ac:dyDescent="0.4">
      <c r="B309" s="40"/>
      <c r="C309" s="41" t="s">
        <v>909</v>
      </c>
      <c r="D309" s="42">
        <v>106082</v>
      </c>
    </row>
    <row r="310" spans="2:4" ht="15.5" customHeight="1" thickBot="1" x14ac:dyDescent="0.4">
      <c r="B310" s="40"/>
      <c r="C310" s="41" t="s">
        <v>910</v>
      </c>
      <c r="D310" s="42">
        <v>487005</v>
      </c>
    </row>
    <row r="311" spans="2:4" ht="15.5" customHeight="1" thickBot="1" x14ac:dyDescent="0.4">
      <c r="B311" s="40"/>
      <c r="C311" s="41" t="s">
        <v>911</v>
      </c>
      <c r="D311" s="42">
        <v>109431</v>
      </c>
    </row>
    <row r="312" spans="2:4" ht="15.5" customHeight="1" thickBot="1" x14ac:dyDescent="0.4">
      <c r="B312" s="40"/>
      <c r="C312" s="41" t="s">
        <v>912</v>
      </c>
      <c r="D312" s="42">
        <v>526317</v>
      </c>
    </row>
    <row r="313" spans="2:4" ht="15.5" customHeight="1" thickBot="1" x14ac:dyDescent="0.4">
      <c r="B313" s="40"/>
      <c r="C313" s="41" t="s">
        <v>913</v>
      </c>
      <c r="D313" s="42">
        <v>116196</v>
      </c>
    </row>
    <row r="314" spans="2:4" ht="15.5" customHeight="1" thickBot="1" x14ac:dyDescent="0.4">
      <c r="B314" s="40"/>
      <c r="C314" s="41" t="s">
        <v>914</v>
      </c>
      <c r="D314" s="42">
        <v>454910</v>
      </c>
    </row>
    <row r="315" spans="2:4" ht="15.5" customHeight="1" thickBot="1" x14ac:dyDescent="0.4">
      <c r="B315" s="40"/>
      <c r="C315" s="41" t="s">
        <v>915</v>
      </c>
      <c r="D315" s="42">
        <v>103157</v>
      </c>
    </row>
    <row r="316" spans="2:4" ht="15.5" customHeight="1" thickBot="1" x14ac:dyDescent="0.4">
      <c r="B316" s="40"/>
      <c r="C316" s="41" t="s">
        <v>916</v>
      </c>
      <c r="D316" s="42">
        <v>456948</v>
      </c>
    </row>
    <row r="317" spans="2:4" ht="15.5" customHeight="1" thickBot="1" x14ac:dyDescent="0.4">
      <c r="B317" s="40"/>
      <c r="C317" s="41" t="s">
        <v>917</v>
      </c>
      <c r="D317" s="42">
        <v>99395</v>
      </c>
    </row>
    <row r="318" spans="2:4" ht="15.5" customHeight="1" thickBot="1" x14ac:dyDescent="0.4">
      <c r="B318" s="40"/>
      <c r="C318" s="41" t="s">
        <v>918</v>
      </c>
      <c r="D318" s="42">
        <v>357206</v>
      </c>
    </row>
    <row r="319" spans="2:4" ht="15.5" customHeight="1" thickBot="1" x14ac:dyDescent="0.4">
      <c r="B319" s="40"/>
      <c r="C319" s="41" t="s">
        <v>919</v>
      </c>
      <c r="D319" s="42">
        <v>66586</v>
      </c>
    </row>
    <row r="320" spans="2:4" ht="15.5" customHeight="1" thickBot="1" x14ac:dyDescent="0.4">
      <c r="B320" s="40"/>
      <c r="C320" s="41" t="s">
        <v>920</v>
      </c>
      <c r="D320" s="42">
        <v>424527</v>
      </c>
    </row>
    <row r="321" spans="2:4" ht="15.5" customHeight="1" thickBot="1" x14ac:dyDescent="0.4">
      <c r="B321" s="40"/>
      <c r="C321" s="41" t="s">
        <v>921</v>
      </c>
      <c r="D321" s="42">
        <v>93697</v>
      </c>
    </row>
    <row r="322" spans="2:4" ht="15.5" customHeight="1" thickBot="1" x14ac:dyDescent="0.4">
      <c r="B322" s="40"/>
      <c r="C322" s="41" t="s">
        <v>922</v>
      </c>
      <c r="D322" s="42">
        <v>181683</v>
      </c>
    </row>
    <row r="323" spans="2:4" ht="15.5" customHeight="1" thickBot="1" x14ac:dyDescent="0.4">
      <c r="B323" s="40"/>
      <c r="C323" s="41" t="s">
        <v>923</v>
      </c>
      <c r="D323" s="42">
        <v>22222</v>
      </c>
    </row>
    <row r="324" spans="2:4" ht="15.5" customHeight="1" thickBot="1" x14ac:dyDescent="0.4">
      <c r="B324" s="40"/>
      <c r="C324" s="41" t="s">
        <v>924</v>
      </c>
      <c r="D324" s="42">
        <v>70193</v>
      </c>
    </row>
    <row r="325" spans="2:4" ht="15.5" customHeight="1" thickBot="1" x14ac:dyDescent="0.4">
      <c r="B325" s="40"/>
      <c r="C325" s="41" t="s">
        <v>925</v>
      </c>
      <c r="D325" s="42">
        <v>13037</v>
      </c>
    </row>
    <row r="326" spans="2:4" ht="15.5" customHeight="1" thickBot="1" x14ac:dyDescent="0.4">
      <c r="B326" s="40"/>
      <c r="C326" s="41" t="s">
        <v>926</v>
      </c>
      <c r="D326" s="42">
        <v>146193</v>
      </c>
    </row>
    <row r="327" spans="2:4" ht="15.5" customHeight="1" thickBot="1" x14ac:dyDescent="0.4">
      <c r="B327" s="40"/>
      <c r="C327" s="41" t="s">
        <v>927</v>
      </c>
      <c r="D327" s="42">
        <v>22357</v>
      </c>
    </row>
    <row r="328" spans="2:4" ht="15.5" customHeight="1" thickBot="1" x14ac:dyDescent="0.4">
      <c r="B328" s="40"/>
      <c r="C328" s="41" t="s">
        <v>928</v>
      </c>
      <c r="D328" s="42">
        <v>479407</v>
      </c>
    </row>
    <row r="329" spans="2:4" ht="15.5" customHeight="1" thickBot="1" x14ac:dyDescent="0.4">
      <c r="B329" s="40"/>
      <c r="C329" s="41" t="s">
        <v>929</v>
      </c>
      <c r="D329" s="42">
        <v>125467</v>
      </c>
    </row>
    <row r="330" spans="2:4" ht="15.5" customHeight="1" thickBot="1" x14ac:dyDescent="0.4">
      <c r="B330" s="40"/>
      <c r="C330" s="41" t="s">
        <v>930</v>
      </c>
      <c r="D330" s="42">
        <v>39626</v>
      </c>
    </row>
    <row r="331" spans="2:4" ht="15.5" customHeight="1" thickBot="1" x14ac:dyDescent="0.4">
      <c r="B331" s="40"/>
      <c r="C331" s="41" t="s">
        <v>931</v>
      </c>
      <c r="D331" s="42">
        <v>24275</v>
      </c>
    </row>
    <row r="332" spans="2:4" ht="15.5" customHeight="1" thickBot="1" x14ac:dyDescent="0.4">
      <c r="B332" s="40"/>
      <c r="C332" s="41" t="s">
        <v>932</v>
      </c>
      <c r="D332" s="42">
        <v>3837353</v>
      </c>
    </row>
    <row r="333" spans="2:4" ht="15.5" customHeight="1" thickBot="1" x14ac:dyDescent="0.4">
      <c r="B333" s="40"/>
      <c r="C333" s="41" t="s">
        <v>933</v>
      </c>
      <c r="D333" s="42">
        <v>950902</v>
      </c>
    </row>
    <row r="334" spans="2:4" ht="15.5" customHeight="1" thickBot="1" x14ac:dyDescent="0.4">
      <c r="B334" s="40"/>
      <c r="C334" s="41" t="s">
        <v>934</v>
      </c>
      <c r="D334" s="42">
        <v>534740</v>
      </c>
    </row>
    <row r="335" spans="2:4" ht="15.5" customHeight="1" thickBot="1" x14ac:dyDescent="0.4">
      <c r="B335" s="40"/>
      <c r="C335" s="41" t="s">
        <v>935</v>
      </c>
      <c r="D335" s="42">
        <v>2769954</v>
      </c>
    </row>
    <row r="336" spans="2:4" ht="15.5" customHeight="1" thickBot="1" x14ac:dyDescent="0.4">
      <c r="B336" s="40"/>
      <c r="C336" s="41" t="s">
        <v>936</v>
      </c>
      <c r="D336" s="42">
        <v>67580</v>
      </c>
    </row>
    <row r="337" spans="2:4" ht="15.5" customHeight="1" thickBot="1" x14ac:dyDescent="0.4">
      <c r="B337" s="37"/>
      <c r="C337" s="38" t="s">
        <v>937</v>
      </c>
      <c r="D337" s="39">
        <v>9679685</v>
      </c>
    </row>
    <row r="338" spans="2:4" ht="15.5" customHeight="1" thickBot="1" x14ac:dyDescent="0.4">
      <c r="B338" s="40"/>
      <c r="C338" s="41" t="s">
        <v>938</v>
      </c>
      <c r="D338" s="42">
        <v>7028846</v>
      </c>
    </row>
    <row r="339" spans="2:4" ht="15.5" customHeight="1" thickBot="1" x14ac:dyDescent="0.4">
      <c r="B339" s="40"/>
      <c r="C339" s="41" t="s">
        <v>939</v>
      </c>
      <c r="D339" s="42">
        <v>420061</v>
      </c>
    </row>
    <row r="340" spans="2:4" ht="15.5" customHeight="1" thickBot="1" x14ac:dyDescent="0.4">
      <c r="B340" s="40"/>
      <c r="C340" s="41" t="s">
        <v>940</v>
      </c>
      <c r="D340" s="42">
        <v>197453</v>
      </c>
    </row>
    <row r="341" spans="2:4" ht="15.5" customHeight="1" thickBot="1" x14ac:dyDescent="0.4">
      <c r="B341" s="40"/>
      <c r="C341" s="41" t="s">
        <v>941</v>
      </c>
      <c r="D341" s="42">
        <v>1227356</v>
      </c>
    </row>
    <row r="342" spans="2:4" ht="15.5" customHeight="1" thickBot="1" x14ac:dyDescent="0.4">
      <c r="B342" s="40"/>
      <c r="C342" s="41" t="s">
        <v>942</v>
      </c>
      <c r="D342" s="42">
        <v>46152</v>
      </c>
    </row>
    <row r="343" spans="2:4" ht="15.5" customHeight="1" thickBot="1" x14ac:dyDescent="0.4">
      <c r="B343" s="40"/>
      <c r="C343" s="41" t="s">
        <v>943</v>
      </c>
      <c r="D343" s="42">
        <v>62845</v>
      </c>
    </row>
    <row r="344" spans="2:4" ht="15.5" customHeight="1" thickBot="1" x14ac:dyDescent="0.4">
      <c r="B344" s="40"/>
      <c r="C344" s="41" t="s">
        <v>944</v>
      </c>
      <c r="D344" s="42">
        <v>422655</v>
      </c>
    </row>
    <row r="345" spans="2:4" ht="15.5" customHeight="1" thickBot="1" x14ac:dyDescent="0.4">
      <c r="B345" s="40"/>
      <c r="C345" s="41" t="s">
        <v>945</v>
      </c>
      <c r="D345" s="42">
        <v>66363</v>
      </c>
    </row>
    <row r="346" spans="2:4" ht="15.5" customHeight="1" thickBot="1" x14ac:dyDescent="0.4">
      <c r="B346" s="40"/>
      <c r="C346" s="41" t="s">
        <v>946</v>
      </c>
      <c r="D346" s="42">
        <v>49183</v>
      </c>
    </row>
    <row r="347" spans="2:4" ht="15.5" customHeight="1" thickBot="1" x14ac:dyDescent="0.4">
      <c r="B347" s="40"/>
      <c r="C347" s="41" t="s">
        <v>947</v>
      </c>
      <c r="D347" s="42">
        <v>5409</v>
      </c>
    </row>
    <row r="348" spans="2:4" ht="15.5" customHeight="1" thickBot="1" x14ac:dyDescent="0.4">
      <c r="B348" s="40"/>
      <c r="C348" s="41" t="s">
        <v>948</v>
      </c>
      <c r="D348" s="42">
        <v>51207</v>
      </c>
    </row>
    <row r="349" spans="2:4" ht="15.5" customHeight="1" thickBot="1" x14ac:dyDescent="0.4">
      <c r="B349" s="40"/>
      <c r="C349" s="41" t="s">
        <v>949</v>
      </c>
      <c r="D349" s="42">
        <v>8350</v>
      </c>
    </row>
    <row r="350" spans="2:4" ht="15.5" customHeight="1" thickBot="1" x14ac:dyDescent="0.4">
      <c r="B350" s="40"/>
      <c r="C350" s="41" t="s">
        <v>950</v>
      </c>
      <c r="D350" s="42">
        <v>88995</v>
      </c>
    </row>
    <row r="351" spans="2:4" ht="15.5" customHeight="1" thickBot="1" x14ac:dyDescent="0.4">
      <c r="B351" s="40"/>
      <c r="C351" s="41" t="s">
        <v>951</v>
      </c>
      <c r="D351" s="42">
        <v>4810</v>
      </c>
    </row>
    <row r="352" spans="2:4" ht="15.5" customHeight="1" thickBot="1" x14ac:dyDescent="0.4">
      <c r="B352" s="37"/>
      <c r="C352" s="38" t="s">
        <v>952</v>
      </c>
      <c r="D352" s="39">
        <v>182798</v>
      </c>
    </row>
    <row r="353" spans="2:4" ht="15.5" customHeight="1" thickBot="1" x14ac:dyDescent="0.4">
      <c r="B353" s="40"/>
      <c r="C353" s="41" t="s">
        <v>953</v>
      </c>
      <c r="D353" s="42">
        <v>81589</v>
      </c>
    </row>
    <row r="354" spans="2:4" ht="15.5" customHeight="1" thickBot="1" x14ac:dyDescent="0.4">
      <c r="B354" s="40"/>
      <c r="C354" s="41" t="s">
        <v>954</v>
      </c>
      <c r="D354" s="42">
        <v>32186</v>
      </c>
    </row>
    <row r="355" spans="2:4" ht="15.5" customHeight="1" thickBot="1" x14ac:dyDescent="0.4">
      <c r="B355" s="40"/>
      <c r="C355" s="41" t="s">
        <v>955</v>
      </c>
      <c r="D355" s="42">
        <v>10980</v>
      </c>
    </row>
    <row r="356" spans="2:4" ht="15.5" customHeight="1" thickBot="1" x14ac:dyDescent="0.4">
      <c r="B356" s="40"/>
      <c r="C356" s="41" t="s">
        <v>956</v>
      </c>
      <c r="D356" s="42">
        <v>58043</v>
      </c>
    </row>
    <row r="357" spans="2:4" ht="15.5" customHeight="1" thickBot="1" x14ac:dyDescent="0.4">
      <c r="B357" s="37">
        <v>17</v>
      </c>
      <c r="C357" s="38" t="s">
        <v>612</v>
      </c>
      <c r="D357" s="39">
        <v>18454593</v>
      </c>
    </row>
    <row r="358" spans="2:4" ht="15.5" customHeight="1" thickBot="1" x14ac:dyDescent="0.4">
      <c r="B358" s="37"/>
      <c r="C358" s="38" t="s">
        <v>957</v>
      </c>
      <c r="D358" s="39">
        <v>3479424</v>
      </c>
    </row>
    <row r="359" spans="2:4" ht="15.5" customHeight="1" thickBot="1" x14ac:dyDescent="0.4">
      <c r="B359" s="40"/>
      <c r="C359" s="41" t="s">
        <v>958</v>
      </c>
      <c r="D359" s="42">
        <v>73714</v>
      </c>
    </row>
    <row r="360" spans="2:4" ht="15.5" customHeight="1" thickBot="1" x14ac:dyDescent="0.4">
      <c r="B360" s="40"/>
      <c r="C360" s="41" t="s">
        <v>959</v>
      </c>
      <c r="D360" s="42">
        <v>1450582</v>
      </c>
    </row>
    <row r="361" spans="2:4" ht="15.5" customHeight="1" thickBot="1" x14ac:dyDescent="0.4">
      <c r="B361" s="40"/>
      <c r="C361" s="41" t="s">
        <v>960</v>
      </c>
      <c r="D361" s="42">
        <v>199964</v>
      </c>
    </row>
    <row r="362" spans="2:4" ht="15.5" customHeight="1" thickBot="1" x14ac:dyDescent="0.4">
      <c r="B362" s="40"/>
      <c r="C362" s="41" t="s">
        <v>961</v>
      </c>
      <c r="D362" s="42">
        <v>45153</v>
      </c>
    </row>
    <row r="363" spans="2:4" ht="15.5" customHeight="1" thickBot="1" x14ac:dyDescent="0.4">
      <c r="B363" s="40"/>
      <c r="C363" s="41" t="s">
        <v>962</v>
      </c>
      <c r="D363" s="42">
        <v>9852</v>
      </c>
    </row>
    <row r="364" spans="2:4" ht="15.5" customHeight="1" thickBot="1" x14ac:dyDescent="0.4">
      <c r="B364" s="40"/>
      <c r="C364" s="41" t="s">
        <v>963</v>
      </c>
      <c r="D364" s="42">
        <v>1681723</v>
      </c>
    </row>
    <row r="365" spans="2:4" ht="15.5" customHeight="1" thickBot="1" x14ac:dyDescent="0.4">
      <c r="B365" s="40"/>
      <c r="C365" s="41" t="s">
        <v>964</v>
      </c>
      <c r="D365" s="42">
        <v>18436</v>
      </c>
    </row>
    <row r="366" spans="2:4" ht="15.5" customHeight="1" thickBot="1" x14ac:dyDescent="0.4">
      <c r="B366" s="37"/>
      <c r="C366" s="38" t="s">
        <v>965</v>
      </c>
      <c r="D366" s="39">
        <v>1521099</v>
      </c>
    </row>
    <row r="367" spans="2:4" ht="15.5" customHeight="1" thickBot="1" x14ac:dyDescent="0.4">
      <c r="B367" s="40"/>
      <c r="C367" s="41" t="s">
        <v>966</v>
      </c>
      <c r="D367" s="42">
        <v>1122130</v>
      </c>
    </row>
    <row r="368" spans="2:4" ht="15.5" customHeight="1" thickBot="1" x14ac:dyDescent="0.4">
      <c r="B368" s="40"/>
      <c r="C368" s="41" t="s">
        <v>967</v>
      </c>
      <c r="D368" s="42">
        <v>301614</v>
      </c>
    </row>
    <row r="369" spans="2:4" ht="15.5" customHeight="1" thickBot="1" x14ac:dyDescent="0.4">
      <c r="B369" s="40"/>
      <c r="C369" s="41" t="s">
        <v>968</v>
      </c>
      <c r="D369" s="42">
        <v>97355</v>
      </c>
    </row>
    <row r="370" spans="2:4" ht="15.5" customHeight="1" thickBot="1" x14ac:dyDescent="0.4">
      <c r="B370" s="37"/>
      <c r="C370" s="38" t="s">
        <v>969</v>
      </c>
      <c r="D370" s="39">
        <v>406460</v>
      </c>
    </row>
    <row r="371" spans="2:4" ht="15.5" customHeight="1" thickBot="1" x14ac:dyDescent="0.4">
      <c r="B371" s="40"/>
      <c r="C371" s="41" t="s">
        <v>970</v>
      </c>
      <c r="D371" s="42">
        <v>205735</v>
      </c>
    </row>
    <row r="372" spans="2:4" ht="15.5" customHeight="1" thickBot="1" x14ac:dyDescent="0.4">
      <c r="B372" s="40"/>
      <c r="C372" s="41" t="s">
        <v>971</v>
      </c>
      <c r="D372" s="42">
        <v>128474</v>
      </c>
    </row>
    <row r="373" spans="2:4" ht="15.5" customHeight="1" thickBot="1" x14ac:dyDescent="0.4">
      <c r="B373" s="40"/>
      <c r="C373" s="41" t="s">
        <v>972</v>
      </c>
      <c r="D373" s="42">
        <v>72251</v>
      </c>
    </row>
    <row r="374" spans="2:4" ht="15.5" customHeight="1" thickBot="1" x14ac:dyDescent="0.4">
      <c r="B374" s="37"/>
      <c r="C374" s="38" t="s">
        <v>973</v>
      </c>
      <c r="D374" s="39">
        <v>126899</v>
      </c>
    </row>
    <row r="375" spans="2:4" ht="15.5" customHeight="1" thickBot="1" x14ac:dyDescent="0.4">
      <c r="B375" s="40"/>
      <c r="C375" s="41" t="s">
        <v>974</v>
      </c>
      <c r="D375" s="42">
        <v>11078</v>
      </c>
    </row>
    <row r="376" spans="2:4" ht="15.5" customHeight="1" thickBot="1" x14ac:dyDescent="0.4">
      <c r="B376" s="40"/>
      <c r="C376" s="41" t="s">
        <v>975</v>
      </c>
      <c r="D376" s="42">
        <v>42947</v>
      </c>
    </row>
    <row r="377" spans="2:4" ht="15.5" customHeight="1" thickBot="1" x14ac:dyDescent="0.4">
      <c r="B377" s="40"/>
      <c r="C377" s="41" t="s">
        <v>976</v>
      </c>
      <c r="D377" s="42">
        <v>11805</v>
      </c>
    </row>
    <row r="378" spans="2:4" ht="15.5" customHeight="1" thickBot="1" x14ac:dyDescent="0.4">
      <c r="B378" s="40"/>
      <c r="C378" s="41" t="s">
        <v>977</v>
      </c>
      <c r="D378" s="42">
        <v>61069</v>
      </c>
    </row>
    <row r="379" spans="2:4" ht="15.5" customHeight="1" thickBot="1" x14ac:dyDescent="0.4">
      <c r="B379" s="37"/>
      <c r="C379" s="38" t="s">
        <v>978</v>
      </c>
      <c r="D379" s="39">
        <v>623274</v>
      </c>
    </row>
    <row r="380" spans="2:4" ht="15.5" customHeight="1" thickBot="1" x14ac:dyDescent="0.4">
      <c r="B380" s="40"/>
      <c r="C380" s="41" t="s">
        <v>979</v>
      </c>
      <c r="D380" s="42">
        <v>23444</v>
      </c>
    </row>
    <row r="381" spans="2:4" ht="15.5" customHeight="1" thickBot="1" x14ac:dyDescent="0.4">
      <c r="B381" s="40"/>
      <c r="C381" s="41" t="s">
        <v>980</v>
      </c>
      <c r="D381" s="42">
        <v>599830</v>
      </c>
    </row>
    <row r="382" spans="2:4" ht="15.5" customHeight="1" thickBot="1" x14ac:dyDescent="0.4">
      <c r="B382" s="37"/>
      <c r="C382" s="38" t="s">
        <v>981</v>
      </c>
      <c r="D382" s="39">
        <v>467946</v>
      </c>
    </row>
    <row r="383" spans="2:4" ht="15.5" customHeight="1" thickBot="1" x14ac:dyDescent="0.4">
      <c r="B383" s="40"/>
      <c r="C383" s="41" t="s">
        <v>982</v>
      </c>
      <c r="D383" s="42">
        <v>467946</v>
      </c>
    </row>
    <row r="384" spans="2:4" ht="15.5" customHeight="1" thickBot="1" x14ac:dyDescent="0.4">
      <c r="B384" s="37"/>
      <c r="C384" s="38" t="s">
        <v>983</v>
      </c>
      <c r="D384" s="39">
        <v>1030426</v>
      </c>
    </row>
    <row r="385" spans="2:4" ht="15.5" customHeight="1" thickBot="1" x14ac:dyDescent="0.4">
      <c r="B385" s="40"/>
      <c r="C385" s="41" t="s">
        <v>984</v>
      </c>
      <c r="D385" s="42">
        <v>286384</v>
      </c>
    </row>
    <row r="386" spans="2:4" ht="15.5" customHeight="1" thickBot="1" x14ac:dyDescent="0.4">
      <c r="B386" s="40"/>
      <c r="C386" s="41" t="s">
        <v>985</v>
      </c>
      <c r="D386" s="42">
        <v>276042</v>
      </c>
    </row>
    <row r="387" spans="2:4" ht="15.5" customHeight="1" thickBot="1" x14ac:dyDescent="0.4">
      <c r="B387" s="40"/>
      <c r="C387" s="41" t="s">
        <v>986</v>
      </c>
      <c r="D387" s="42">
        <v>460000</v>
      </c>
    </row>
    <row r="388" spans="2:4" ht="15.5" customHeight="1" thickBot="1" x14ac:dyDescent="0.4">
      <c r="B388" s="40"/>
      <c r="C388" s="41" t="s">
        <v>987</v>
      </c>
      <c r="D388" s="42">
        <v>8000</v>
      </c>
    </row>
    <row r="389" spans="2:4" ht="15.5" customHeight="1" thickBot="1" x14ac:dyDescent="0.4">
      <c r="B389" s="37"/>
      <c r="C389" s="38" t="s">
        <v>988</v>
      </c>
      <c r="D389" s="39">
        <v>1869801</v>
      </c>
    </row>
    <row r="390" spans="2:4" ht="15.5" customHeight="1" thickBot="1" x14ac:dyDescent="0.4">
      <c r="B390" s="40"/>
      <c r="C390" s="41" t="s">
        <v>989</v>
      </c>
      <c r="D390" s="42">
        <v>1451114</v>
      </c>
    </row>
    <row r="391" spans="2:4" ht="15.5" customHeight="1" thickBot="1" x14ac:dyDescent="0.4">
      <c r="B391" s="40"/>
      <c r="C391" s="41" t="s">
        <v>990</v>
      </c>
      <c r="D391" s="42">
        <v>288714</v>
      </c>
    </row>
    <row r="392" spans="2:4" ht="15.5" customHeight="1" thickBot="1" x14ac:dyDescent="0.4">
      <c r="B392" s="40"/>
      <c r="C392" s="41" t="s">
        <v>991</v>
      </c>
      <c r="D392" s="42">
        <v>79718</v>
      </c>
    </row>
    <row r="393" spans="2:4" ht="15.5" customHeight="1" thickBot="1" x14ac:dyDescent="0.4">
      <c r="B393" s="40"/>
      <c r="C393" s="41" t="s">
        <v>992</v>
      </c>
      <c r="D393" s="42">
        <v>50175</v>
      </c>
    </row>
    <row r="394" spans="2:4" ht="15.5" customHeight="1" thickBot="1" x14ac:dyDescent="0.4">
      <c r="B394" s="40"/>
      <c r="C394" s="41" t="s">
        <v>993</v>
      </c>
      <c r="D394" s="43">
        <v>80</v>
      </c>
    </row>
    <row r="395" spans="2:4" ht="15.5" customHeight="1" thickBot="1" x14ac:dyDescent="0.4">
      <c r="B395" s="37"/>
      <c r="C395" s="38" t="s">
        <v>994</v>
      </c>
      <c r="D395" s="39">
        <v>98246</v>
      </c>
    </row>
    <row r="396" spans="2:4" ht="15.5" customHeight="1" thickBot="1" x14ac:dyDescent="0.4">
      <c r="B396" s="40"/>
      <c r="C396" s="41" t="s">
        <v>995</v>
      </c>
      <c r="D396" s="42">
        <v>16327</v>
      </c>
    </row>
    <row r="397" spans="2:4" ht="15.5" customHeight="1" thickBot="1" x14ac:dyDescent="0.4">
      <c r="B397" s="40"/>
      <c r="C397" s="41" t="s">
        <v>996</v>
      </c>
      <c r="D397" s="42">
        <v>81919</v>
      </c>
    </row>
    <row r="398" spans="2:4" ht="15.5" customHeight="1" thickBot="1" x14ac:dyDescent="0.4">
      <c r="B398" s="37"/>
      <c r="C398" s="38" t="s">
        <v>997</v>
      </c>
      <c r="D398" s="39">
        <v>608444</v>
      </c>
    </row>
    <row r="399" spans="2:4" ht="15.5" customHeight="1" thickBot="1" x14ac:dyDescent="0.4">
      <c r="B399" s="40"/>
      <c r="C399" s="41" t="s">
        <v>998</v>
      </c>
      <c r="D399" s="42">
        <v>608444</v>
      </c>
    </row>
    <row r="400" spans="2:4" ht="15.5" customHeight="1" thickBot="1" x14ac:dyDescent="0.4">
      <c r="B400" s="37"/>
      <c r="C400" s="38" t="s">
        <v>999</v>
      </c>
      <c r="D400" s="39">
        <v>85675</v>
      </c>
    </row>
    <row r="401" spans="2:4" ht="15.5" customHeight="1" thickBot="1" x14ac:dyDescent="0.4">
      <c r="B401" s="40"/>
      <c r="C401" s="41" t="s">
        <v>1000</v>
      </c>
      <c r="D401" s="42">
        <v>9721</v>
      </c>
    </row>
    <row r="402" spans="2:4" ht="15.5" customHeight="1" thickBot="1" x14ac:dyDescent="0.4">
      <c r="B402" s="40"/>
      <c r="C402" s="41" t="s">
        <v>1001</v>
      </c>
      <c r="D402" s="42">
        <v>3471</v>
      </c>
    </row>
    <row r="403" spans="2:4" ht="15.5" customHeight="1" thickBot="1" x14ac:dyDescent="0.4">
      <c r="B403" s="40"/>
      <c r="C403" s="41" t="s">
        <v>1002</v>
      </c>
      <c r="D403" s="43">
        <v>483</v>
      </c>
    </row>
    <row r="404" spans="2:4" ht="15.5" customHeight="1" thickBot="1" x14ac:dyDescent="0.4">
      <c r="B404" s="40"/>
      <c r="C404" s="41" t="s">
        <v>1003</v>
      </c>
      <c r="D404" s="42">
        <v>24144</v>
      </c>
    </row>
    <row r="405" spans="2:4" ht="15.5" customHeight="1" thickBot="1" x14ac:dyDescent="0.4">
      <c r="B405" s="40"/>
      <c r="C405" s="41" t="s">
        <v>1004</v>
      </c>
      <c r="D405" s="42">
        <v>47856</v>
      </c>
    </row>
    <row r="406" spans="2:4" ht="15.5" customHeight="1" thickBot="1" x14ac:dyDescent="0.4">
      <c r="B406" s="37"/>
      <c r="C406" s="38" t="s">
        <v>1005</v>
      </c>
      <c r="D406" s="39">
        <v>351733</v>
      </c>
    </row>
    <row r="407" spans="2:4" ht="15.5" customHeight="1" thickBot="1" x14ac:dyDescent="0.4">
      <c r="B407" s="40"/>
      <c r="C407" s="41" t="s">
        <v>1006</v>
      </c>
      <c r="D407" s="42">
        <v>59053</v>
      </c>
    </row>
    <row r="408" spans="2:4" ht="15.5" customHeight="1" thickBot="1" x14ac:dyDescent="0.4">
      <c r="B408" s="40"/>
      <c r="C408" s="41" t="s">
        <v>1007</v>
      </c>
      <c r="D408" s="42">
        <v>290680</v>
      </c>
    </row>
    <row r="409" spans="2:4" ht="15.5" customHeight="1" thickBot="1" x14ac:dyDescent="0.4">
      <c r="B409" s="40"/>
      <c r="C409" s="41" t="s">
        <v>1008</v>
      </c>
      <c r="D409" s="42">
        <v>2000</v>
      </c>
    </row>
    <row r="410" spans="2:4" ht="15.5" customHeight="1" thickBot="1" x14ac:dyDescent="0.4">
      <c r="B410" s="37"/>
      <c r="C410" s="38" t="s">
        <v>1009</v>
      </c>
      <c r="D410" s="39">
        <v>2555518</v>
      </c>
    </row>
    <row r="411" spans="2:4" ht="15.5" customHeight="1" thickBot="1" x14ac:dyDescent="0.4">
      <c r="B411" s="40"/>
      <c r="C411" s="41" t="s">
        <v>1010</v>
      </c>
      <c r="D411" s="42">
        <v>2366811</v>
      </c>
    </row>
    <row r="412" spans="2:4" ht="15.5" customHeight="1" thickBot="1" x14ac:dyDescent="0.4">
      <c r="B412" s="40"/>
      <c r="C412" s="41" t="s">
        <v>1011</v>
      </c>
      <c r="D412" s="42">
        <v>52164</v>
      </c>
    </row>
    <row r="413" spans="2:4" ht="15.5" customHeight="1" thickBot="1" x14ac:dyDescent="0.4">
      <c r="B413" s="40"/>
      <c r="C413" s="41" t="s">
        <v>1012</v>
      </c>
      <c r="D413" s="42">
        <v>97785</v>
      </c>
    </row>
    <row r="414" spans="2:4" ht="15.5" customHeight="1" thickBot="1" x14ac:dyDescent="0.4">
      <c r="B414" s="40"/>
      <c r="C414" s="41" t="s">
        <v>1013</v>
      </c>
      <c r="D414" s="42">
        <v>15000</v>
      </c>
    </row>
    <row r="415" spans="2:4" ht="15.5" customHeight="1" thickBot="1" x14ac:dyDescent="0.4">
      <c r="B415" s="40"/>
      <c r="C415" s="41" t="s">
        <v>1014</v>
      </c>
      <c r="D415" s="42">
        <v>23758</v>
      </c>
    </row>
    <row r="416" spans="2:4" ht="15.5" customHeight="1" thickBot="1" x14ac:dyDescent="0.4">
      <c r="B416" s="37"/>
      <c r="C416" s="38" t="s">
        <v>1015</v>
      </c>
      <c r="D416" s="39">
        <v>5152272</v>
      </c>
    </row>
    <row r="417" spans="2:4" ht="15.5" customHeight="1" thickBot="1" x14ac:dyDescent="0.4">
      <c r="B417" s="40"/>
      <c r="C417" s="41" t="s">
        <v>1016</v>
      </c>
      <c r="D417" s="42">
        <v>4829783</v>
      </c>
    </row>
    <row r="418" spans="2:4" ht="15.5" customHeight="1" thickBot="1" x14ac:dyDescent="0.4">
      <c r="B418" s="40"/>
      <c r="C418" s="41" t="s">
        <v>1017</v>
      </c>
      <c r="D418" s="42">
        <v>60331</v>
      </c>
    </row>
    <row r="419" spans="2:4" ht="15.5" customHeight="1" thickBot="1" x14ac:dyDescent="0.4">
      <c r="B419" s="40"/>
      <c r="C419" s="41" t="s">
        <v>1018</v>
      </c>
      <c r="D419" s="42">
        <v>60000</v>
      </c>
    </row>
    <row r="420" spans="2:4" ht="15.5" customHeight="1" thickBot="1" x14ac:dyDescent="0.4">
      <c r="B420" s="40"/>
      <c r="C420" s="41" t="s">
        <v>1019</v>
      </c>
      <c r="D420" s="42">
        <v>202158</v>
      </c>
    </row>
    <row r="421" spans="2:4" ht="15.5" customHeight="1" thickBot="1" x14ac:dyDescent="0.4">
      <c r="B421" s="37"/>
      <c r="C421" s="38" t="s">
        <v>1020</v>
      </c>
      <c r="D421" s="39">
        <v>77376</v>
      </c>
    </row>
    <row r="422" spans="2:4" ht="15.5" customHeight="1" thickBot="1" x14ac:dyDescent="0.4">
      <c r="B422" s="40"/>
      <c r="C422" s="41" t="s">
        <v>1021</v>
      </c>
      <c r="D422" s="42">
        <v>77376</v>
      </c>
    </row>
    <row r="423" spans="2:4" ht="15.5" customHeight="1" thickBot="1" x14ac:dyDescent="0.4">
      <c r="B423" s="37">
        <v>18</v>
      </c>
      <c r="C423" s="38" t="s">
        <v>613</v>
      </c>
      <c r="D423" s="39">
        <v>7025334</v>
      </c>
    </row>
    <row r="424" spans="2:4" ht="15.5" customHeight="1" thickBot="1" x14ac:dyDescent="0.4">
      <c r="B424" s="37"/>
      <c r="C424" s="38" t="s">
        <v>1022</v>
      </c>
      <c r="D424" s="39">
        <v>6753094</v>
      </c>
    </row>
    <row r="425" spans="2:4" ht="15.5" customHeight="1" thickBot="1" x14ac:dyDescent="0.4">
      <c r="B425" s="40"/>
      <c r="C425" s="41" t="s">
        <v>1023</v>
      </c>
      <c r="D425" s="42">
        <v>20600</v>
      </c>
    </row>
    <row r="426" spans="2:4" ht="15.5" customHeight="1" thickBot="1" x14ac:dyDescent="0.4">
      <c r="B426" s="40"/>
      <c r="C426" s="41" t="s">
        <v>1024</v>
      </c>
      <c r="D426" s="42">
        <v>12500</v>
      </c>
    </row>
    <row r="427" spans="2:4" ht="15.5" customHeight="1" thickBot="1" x14ac:dyDescent="0.4">
      <c r="B427" s="40"/>
      <c r="C427" s="41" t="s">
        <v>1025</v>
      </c>
      <c r="D427" s="42">
        <v>43000</v>
      </c>
    </row>
    <row r="428" spans="2:4" ht="15.5" customHeight="1" thickBot="1" x14ac:dyDescent="0.4">
      <c r="B428" s="40"/>
      <c r="C428" s="41" t="s">
        <v>1026</v>
      </c>
      <c r="D428" s="42">
        <v>316330</v>
      </c>
    </row>
    <row r="429" spans="2:4" ht="15.5" customHeight="1" thickBot="1" x14ac:dyDescent="0.4">
      <c r="B429" s="40"/>
      <c r="C429" s="41" t="s">
        <v>1027</v>
      </c>
      <c r="D429" s="42">
        <v>56847</v>
      </c>
    </row>
    <row r="430" spans="2:4" ht="15.5" customHeight="1" thickBot="1" x14ac:dyDescent="0.4">
      <c r="B430" s="40"/>
      <c r="C430" s="41" t="s">
        <v>1028</v>
      </c>
      <c r="D430" s="42">
        <v>688817</v>
      </c>
    </row>
    <row r="431" spans="2:4" ht="15.5" customHeight="1" thickBot="1" x14ac:dyDescent="0.4">
      <c r="B431" s="40"/>
      <c r="C431" s="41" t="s">
        <v>1029</v>
      </c>
      <c r="D431" s="42">
        <v>1565000</v>
      </c>
    </row>
    <row r="432" spans="2:4" ht="15.5" customHeight="1" thickBot="1" x14ac:dyDescent="0.4">
      <c r="B432" s="40"/>
      <c r="C432" s="41" t="s">
        <v>1030</v>
      </c>
      <c r="D432" s="42">
        <v>4050000</v>
      </c>
    </row>
    <row r="433" spans="2:4" ht="15.5" customHeight="1" thickBot="1" x14ac:dyDescent="0.4">
      <c r="B433" s="37"/>
      <c r="C433" s="38" t="s">
        <v>1031</v>
      </c>
      <c r="D433" s="39">
        <v>272240</v>
      </c>
    </row>
    <row r="434" spans="2:4" ht="15.5" customHeight="1" thickBot="1" x14ac:dyDescent="0.4">
      <c r="B434" s="40"/>
      <c r="C434" s="41" t="s">
        <v>1032</v>
      </c>
      <c r="D434" s="42">
        <v>169873</v>
      </c>
    </row>
    <row r="435" spans="2:4" ht="15.5" customHeight="1" thickBot="1" x14ac:dyDescent="0.4">
      <c r="B435" s="40"/>
      <c r="C435" s="41" t="s">
        <v>1033</v>
      </c>
      <c r="D435" s="42">
        <v>53792</v>
      </c>
    </row>
    <row r="436" spans="2:4" ht="15.5" customHeight="1" thickBot="1" x14ac:dyDescent="0.4">
      <c r="B436" s="40"/>
      <c r="C436" s="41" t="s">
        <v>1034</v>
      </c>
      <c r="D436" s="42">
        <v>30642</v>
      </c>
    </row>
    <row r="437" spans="2:4" ht="15.5" customHeight="1" thickBot="1" x14ac:dyDescent="0.4">
      <c r="B437" s="40"/>
      <c r="C437" s="41" t="s">
        <v>1035</v>
      </c>
      <c r="D437" s="42">
        <v>13559</v>
      </c>
    </row>
    <row r="438" spans="2:4" ht="15.5" customHeight="1" thickBot="1" x14ac:dyDescent="0.4">
      <c r="B438" s="40"/>
      <c r="C438" s="41" t="s">
        <v>1036</v>
      </c>
      <c r="D438" s="42">
        <v>4374</v>
      </c>
    </row>
    <row r="439" spans="2:4" ht="15.5" customHeight="1" thickBot="1" x14ac:dyDescent="0.4">
      <c r="B439" s="37">
        <v>19</v>
      </c>
      <c r="C439" s="38" t="s">
        <v>614</v>
      </c>
      <c r="D439" s="39">
        <v>5241801</v>
      </c>
    </row>
    <row r="440" spans="2:4" ht="15.5" customHeight="1" thickBot="1" x14ac:dyDescent="0.4">
      <c r="B440" s="40"/>
      <c r="C440" s="41" t="s">
        <v>1037</v>
      </c>
      <c r="D440" s="42">
        <v>2560937</v>
      </c>
    </row>
    <row r="441" spans="2:4" ht="15.5" customHeight="1" thickBot="1" x14ac:dyDescent="0.4">
      <c r="B441" s="40"/>
      <c r="C441" s="41" t="s">
        <v>1038</v>
      </c>
      <c r="D441" s="42">
        <v>430864</v>
      </c>
    </row>
    <row r="442" spans="2:4" ht="15.5" customHeight="1" thickBot="1" x14ac:dyDescent="0.4">
      <c r="B442" s="40"/>
      <c r="C442" s="41" t="s">
        <v>1039</v>
      </c>
      <c r="D442" s="42">
        <v>1600000</v>
      </c>
    </row>
    <row r="443" spans="2:4" ht="15.5" customHeight="1" thickBot="1" x14ac:dyDescent="0.4">
      <c r="B443" s="40"/>
      <c r="C443" s="41" t="s">
        <v>1040</v>
      </c>
      <c r="D443" s="42">
        <v>650000</v>
      </c>
    </row>
    <row r="444" spans="2:4" ht="15.5" customHeight="1" thickBot="1" x14ac:dyDescent="0.4">
      <c r="B444" s="37">
        <v>20</v>
      </c>
      <c r="C444" s="38" t="s">
        <v>615</v>
      </c>
      <c r="D444" s="39">
        <v>21851580</v>
      </c>
    </row>
    <row r="445" spans="2:4" ht="15.5" customHeight="1" thickBot="1" x14ac:dyDescent="0.4">
      <c r="B445" s="37"/>
      <c r="C445" s="38" t="s">
        <v>1041</v>
      </c>
      <c r="D445" s="39">
        <v>20618509</v>
      </c>
    </row>
    <row r="446" spans="2:4" ht="15.5" customHeight="1" thickBot="1" x14ac:dyDescent="0.4">
      <c r="B446" s="40"/>
      <c r="C446" s="41" t="s">
        <v>1042</v>
      </c>
      <c r="D446" s="42">
        <v>645033</v>
      </c>
    </row>
    <row r="447" spans="2:4" ht="15.5" customHeight="1" thickBot="1" x14ac:dyDescent="0.4">
      <c r="B447" s="40"/>
      <c r="C447" s="41" t="s">
        <v>1043</v>
      </c>
      <c r="D447" s="42">
        <v>513714</v>
      </c>
    </row>
    <row r="448" spans="2:4" ht="15.5" customHeight="1" thickBot="1" x14ac:dyDescent="0.4">
      <c r="B448" s="40"/>
      <c r="C448" s="41" t="s">
        <v>1044</v>
      </c>
      <c r="D448" s="42">
        <v>2064035</v>
      </c>
    </row>
    <row r="449" spans="2:4" ht="15.5" customHeight="1" thickBot="1" x14ac:dyDescent="0.4">
      <c r="B449" s="40"/>
      <c r="C449" s="41" t="s">
        <v>1045</v>
      </c>
      <c r="D449" s="42">
        <v>1167318</v>
      </c>
    </row>
    <row r="450" spans="2:4" ht="15.5" customHeight="1" thickBot="1" x14ac:dyDescent="0.4">
      <c r="B450" s="40"/>
      <c r="C450" s="41" t="s">
        <v>1046</v>
      </c>
      <c r="D450" s="42">
        <v>96825</v>
      </c>
    </row>
    <row r="451" spans="2:4" ht="15.5" customHeight="1" thickBot="1" x14ac:dyDescent="0.4">
      <c r="B451" s="40"/>
      <c r="C451" s="41" t="s">
        <v>1047</v>
      </c>
      <c r="D451" s="42">
        <v>298094</v>
      </c>
    </row>
    <row r="452" spans="2:4" ht="15.5" customHeight="1" thickBot="1" x14ac:dyDescent="0.4">
      <c r="B452" s="40"/>
      <c r="C452" s="41" t="s">
        <v>1048</v>
      </c>
      <c r="D452" s="42">
        <v>282131</v>
      </c>
    </row>
    <row r="453" spans="2:4" ht="15.5" customHeight="1" thickBot="1" x14ac:dyDescent="0.4">
      <c r="B453" s="40"/>
      <c r="C453" s="41" t="s">
        <v>1049</v>
      </c>
      <c r="D453" s="42">
        <v>3510000</v>
      </c>
    </row>
    <row r="454" spans="2:4" ht="15.5" customHeight="1" thickBot="1" x14ac:dyDescent="0.4">
      <c r="B454" s="40"/>
      <c r="C454" s="41" t="s">
        <v>1050</v>
      </c>
      <c r="D454" s="42">
        <v>298143</v>
      </c>
    </row>
    <row r="455" spans="2:4" ht="15.5" customHeight="1" thickBot="1" x14ac:dyDescent="0.4">
      <c r="B455" s="40"/>
      <c r="C455" s="41" t="s">
        <v>1051</v>
      </c>
      <c r="D455" s="42">
        <v>140000</v>
      </c>
    </row>
    <row r="456" spans="2:4" ht="15.5" customHeight="1" thickBot="1" x14ac:dyDescent="0.4">
      <c r="B456" s="40"/>
      <c r="C456" s="41" t="s">
        <v>1052</v>
      </c>
      <c r="D456" s="42">
        <v>1579565</v>
      </c>
    </row>
    <row r="457" spans="2:4" ht="15.5" customHeight="1" thickBot="1" x14ac:dyDescent="0.4">
      <c r="B457" s="40"/>
      <c r="C457" s="41" t="s">
        <v>1053</v>
      </c>
      <c r="D457" s="42">
        <v>154100</v>
      </c>
    </row>
    <row r="458" spans="2:4" ht="15.5" customHeight="1" thickBot="1" x14ac:dyDescent="0.4">
      <c r="B458" s="40"/>
      <c r="C458" s="41" t="s">
        <v>1054</v>
      </c>
      <c r="D458" s="42">
        <v>47400</v>
      </c>
    </row>
    <row r="459" spans="2:4" ht="15.5" customHeight="1" thickBot="1" x14ac:dyDescent="0.4">
      <c r="B459" s="40"/>
      <c r="C459" s="41" t="s">
        <v>1055</v>
      </c>
      <c r="D459" s="42">
        <v>3725500</v>
      </c>
    </row>
    <row r="460" spans="2:4" ht="15.5" customHeight="1" thickBot="1" x14ac:dyDescent="0.4">
      <c r="B460" s="40"/>
      <c r="C460" s="41" t="s">
        <v>1056</v>
      </c>
      <c r="D460" s="42">
        <v>307151</v>
      </c>
    </row>
    <row r="461" spans="2:4" ht="15.5" customHeight="1" thickBot="1" x14ac:dyDescent="0.4">
      <c r="B461" s="40"/>
      <c r="C461" s="41" t="s">
        <v>1057</v>
      </c>
      <c r="D461" s="42">
        <v>2755000</v>
      </c>
    </row>
    <row r="462" spans="2:4" ht="15.5" customHeight="1" thickBot="1" x14ac:dyDescent="0.4">
      <c r="B462" s="40"/>
      <c r="C462" s="41" t="s">
        <v>1058</v>
      </c>
      <c r="D462" s="42">
        <v>1600500</v>
      </c>
    </row>
    <row r="463" spans="2:4" ht="15.5" customHeight="1" thickBot="1" x14ac:dyDescent="0.4">
      <c r="B463" s="40"/>
      <c r="C463" s="41" t="s">
        <v>1059</v>
      </c>
      <c r="D463" s="42">
        <v>200000</v>
      </c>
    </row>
    <row r="464" spans="2:4" ht="15.5" customHeight="1" thickBot="1" x14ac:dyDescent="0.4">
      <c r="B464" s="40"/>
      <c r="C464" s="41" t="s">
        <v>1060</v>
      </c>
      <c r="D464" s="42">
        <v>909000</v>
      </c>
    </row>
    <row r="465" spans="2:4" ht="15.5" customHeight="1" thickBot="1" x14ac:dyDescent="0.4">
      <c r="B465" s="40"/>
      <c r="C465" s="41" t="s">
        <v>1061</v>
      </c>
      <c r="D465" s="42">
        <v>215000</v>
      </c>
    </row>
    <row r="466" spans="2:4" ht="15.5" customHeight="1" thickBot="1" x14ac:dyDescent="0.4">
      <c r="B466" s="40"/>
      <c r="C466" s="41" t="s">
        <v>1062</v>
      </c>
      <c r="D466" s="42">
        <v>10000</v>
      </c>
    </row>
    <row r="467" spans="2:4" ht="15.5" customHeight="1" thickBot="1" x14ac:dyDescent="0.4">
      <c r="B467" s="40"/>
      <c r="C467" s="41" t="s">
        <v>1063</v>
      </c>
      <c r="D467" s="42">
        <v>100000</v>
      </c>
    </row>
    <row r="468" spans="2:4" ht="15.5" customHeight="1" thickBot="1" x14ac:dyDescent="0.4">
      <c r="B468" s="37"/>
      <c r="C468" s="38" t="s">
        <v>1064</v>
      </c>
      <c r="D468" s="39">
        <v>1233071</v>
      </c>
    </row>
    <row r="469" spans="2:4" ht="15.5" customHeight="1" thickBot="1" x14ac:dyDescent="0.4">
      <c r="B469" s="40"/>
      <c r="C469" s="41" t="s">
        <v>1065</v>
      </c>
      <c r="D469" s="42">
        <v>128163</v>
      </c>
    </row>
    <row r="470" spans="2:4" ht="15.5" customHeight="1" thickBot="1" x14ac:dyDescent="0.4">
      <c r="B470" s="40"/>
      <c r="C470" s="41" t="s">
        <v>1066</v>
      </c>
      <c r="D470" s="42">
        <v>1104908</v>
      </c>
    </row>
    <row r="471" spans="2:4" ht="15.5" customHeight="1" thickBot="1" x14ac:dyDescent="0.4">
      <c r="B471" s="37">
        <v>21</v>
      </c>
      <c r="C471" s="38" t="s">
        <v>616</v>
      </c>
      <c r="D471" s="39">
        <v>4454924</v>
      </c>
    </row>
    <row r="472" spans="2:4" ht="15.5" customHeight="1" thickBot="1" x14ac:dyDescent="0.4">
      <c r="B472" s="40"/>
      <c r="C472" s="41" t="s">
        <v>1067</v>
      </c>
      <c r="D472" s="42">
        <v>419387</v>
      </c>
    </row>
    <row r="473" spans="2:4" ht="15.5" customHeight="1" thickBot="1" x14ac:dyDescent="0.4">
      <c r="B473" s="40"/>
      <c r="C473" s="41" t="s">
        <v>1068</v>
      </c>
      <c r="D473" s="42">
        <v>118000</v>
      </c>
    </row>
    <row r="474" spans="2:4" ht="15.5" customHeight="1" thickBot="1" x14ac:dyDescent="0.4">
      <c r="B474" s="40"/>
      <c r="C474" s="41" t="s">
        <v>1069</v>
      </c>
      <c r="D474" s="42">
        <v>25000</v>
      </c>
    </row>
    <row r="475" spans="2:4" ht="15.5" customHeight="1" thickBot="1" x14ac:dyDescent="0.4">
      <c r="B475" s="40"/>
      <c r="C475" s="41" t="s">
        <v>1070</v>
      </c>
      <c r="D475" s="42">
        <v>1432723</v>
      </c>
    </row>
    <row r="476" spans="2:4" ht="15.5" customHeight="1" thickBot="1" x14ac:dyDescent="0.4">
      <c r="B476" s="40"/>
      <c r="C476" s="41" t="s">
        <v>1071</v>
      </c>
      <c r="D476" s="42">
        <v>600000</v>
      </c>
    </row>
    <row r="477" spans="2:4" ht="15.5" customHeight="1" thickBot="1" x14ac:dyDescent="0.4">
      <c r="B477" s="40"/>
      <c r="C477" s="41" t="s">
        <v>1072</v>
      </c>
      <c r="D477" s="42">
        <v>184294</v>
      </c>
    </row>
    <row r="478" spans="2:4" ht="15.5" customHeight="1" thickBot="1" x14ac:dyDescent="0.4">
      <c r="B478" s="40"/>
      <c r="C478" s="41" t="s">
        <v>1073</v>
      </c>
      <c r="D478" s="42">
        <v>1077600</v>
      </c>
    </row>
    <row r="479" spans="2:4" ht="15.5" customHeight="1" thickBot="1" x14ac:dyDescent="0.4">
      <c r="B479" s="40"/>
      <c r="C479" s="41" t="s">
        <v>1074</v>
      </c>
      <c r="D479" s="42">
        <v>361000</v>
      </c>
    </row>
    <row r="480" spans="2:4" ht="15.5" customHeight="1" thickBot="1" x14ac:dyDescent="0.4">
      <c r="B480" s="40"/>
      <c r="C480" s="41" t="s">
        <v>1075</v>
      </c>
      <c r="D480" s="42">
        <v>25328</v>
      </c>
    </row>
    <row r="481" spans="2:4" ht="15.5" customHeight="1" thickBot="1" x14ac:dyDescent="0.4">
      <c r="B481" s="40"/>
      <c r="C481" s="41" t="s">
        <v>1076</v>
      </c>
      <c r="D481" s="42">
        <v>140000</v>
      </c>
    </row>
    <row r="482" spans="2:4" ht="15.5" customHeight="1" thickBot="1" x14ac:dyDescent="0.4">
      <c r="B482" s="40"/>
      <c r="C482" s="41" t="s">
        <v>1077</v>
      </c>
      <c r="D482" s="42">
        <v>71592</v>
      </c>
    </row>
    <row r="483" spans="2:4" ht="15.5" customHeight="1" thickBot="1" x14ac:dyDescent="0.4">
      <c r="B483" s="37">
        <v>22</v>
      </c>
      <c r="C483" s="38" t="s">
        <v>617</v>
      </c>
      <c r="D483" s="39">
        <v>76964552</v>
      </c>
    </row>
    <row r="484" spans="2:4" ht="15.5" customHeight="1" thickBot="1" x14ac:dyDescent="0.4">
      <c r="B484" s="37"/>
      <c r="C484" s="38" t="s">
        <v>1078</v>
      </c>
      <c r="D484" s="39">
        <v>74693861</v>
      </c>
    </row>
    <row r="485" spans="2:4" ht="15.5" customHeight="1" thickBot="1" x14ac:dyDescent="0.4">
      <c r="B485" s="40"/>
      <c r="C485" s="41" t="s">
        <v>1079</v>
      </c>
      <c r="D485" s="42">
        <v>31929785</v>
      </c>
    </row>
    <row r="486" spans="2:4" ht="15.5" customHeight="1" thickBot="1" x14ac:dyDescent="0.4">
      <c r="B486" s="40"/>
      <c r="C486" s="41" t="s">
        <v>1080</v>
      </c>
      <c r="D486" s="42">
        <v>30402263</v>
      </c>
    </row>
    <row r="487" spans="2:4" ht="15.5" customHeight="1" thickBot="1" x14ac:dyDescent="0.4">
      <c r="B487" s="40"/>
      <c r="C487" s="41" t="s">
        <v>1081</v>
      </c>
      <c r="D487" s="42">
        <v>1426106</v>
      </c>
    </row>
    <row r="488" spans="2:4" ht="15.5" customHeight="1" thickBot="1" x14ac:dyDescent="0.4">
      <c r="B488" s="40"/>
      <c r="C488" s="41" t="s">
        <v>1082</v>
      </c>
      <c r="D488" s="42">
        <v>369108</v>
      </c>
    </row>
    <row r="489" spans="2:4" ht="15.5" customHeight="1" thickBot="1" x14ac:dyDescent="0.4">
      <c r="B489" s="40"/>
      <c r="C489" s="41" t="s">
        <v>1083</v>
      </c>
      <c r="D489" s="42">
        <v>146184</v>
      </c>
    </row>
    <row r="490" spans="2:4" ht="15.5" customHeight="1" thickBot="1" x14ac:dyDescent="0.4">
      <c r="B490" s="40"/>
      <c r="C490" s="41" t="s">
        <v>1084</v>
      </c>
      <c r="D490" s="42">
        <v>128813</v>
      </c>
    </row>
    <row r="491" spans="2:4" ht="15.5" customHeight="1" thickBot="1" x14ac:dyDescent="0.4">
      <c r="B491" s="40"/>
      <c r="C491" s="41" t="s">
        <v>1085</v>
      </c>
      <c r="D491" s="42">
        <v>1038000</v>
      </c>
    </row>
    <row r="492" spans="2:4" ht="15.5" customHeight="1" thickBot="1" x14ac:dyDescent="0.4">
      <c r="B492" s="40"/>
      <c r="C492" s="41" t="s">
        <v>1086</v>
      </c>
      <c r="D492" s="42">
        <v>30557</v>
      </c>
    </row>
    <row r="493" spans="2:4" ht="15.5" customHeight="1" thickBot="1" x14ac:dyDescent="0.4">
      <c r="B493" s="40"/>
      <c r="C493" s="41" t="s">
        <v>1087</v>
      </c>
      <c r="D493" s="42">
        <v>82037</v>
      </c>
    </row>
    <row r="494" spans="2:4" ht="15.5" customHeight="1" thickBot="1" x14ac:dyDescent="0.4">
      <c r="B494" s="40"/>
      <c r="C494" s="41" t="s">
        <v>1088</v>
      </c>
      <c r="D494" s="42">
        <v>690000</v>
      </c>
    </row>
    <row r="495" spans="2:4" ht="15.5" customHeight="1" thickBot="1" x14ac:dyDescent="0.4">
      <c r="B495" s="40"/>
      <c r="C495" s="41" t="s">
        <v>1089</v>
      </c>
      <c r="D495" s="42">
        <v>1943400</v>
      </c>
    </row>
    <row r="496" spans="2:4" ht="15.5" customHeight="1" thickBot="1" x14ac:dyDescent="0.4">
      <c r="B496" s="40"/>
      <c r="C496" s="41" t="s">
        <v>1090</v>
      </c>
      <c r="D496" s="42">
        <v>2367233</v>
      </c>
    </row>
    <row r="497" spans="2:4" ht="15.5" customHeight="1" thickBot="1" x14ac:dyDescent="0.4">
      <c r="B497" s="40"/>
      <c r="C497" s="41" t="s">
        <v>1091</v>
      </c>
      <c r="D497" s="42">
        <v>69709</v>
      </c>
    </row>
    <row r="498" spans="2:4" ht="15.5" customHeight="1" thickBot="1" x14ac:dyDescent="0.4">
      <c r="B498" s="40"/>
      <c r="C498" s="41" t="s">
        <v>1092</v>
      </c>
      <c r="D498" s="42">
        <v>1025200</v>
      </c>
    </row>
    <row r="499" spans="2:4" ht="15.5" customHeight="1" thickBot="1" x14ac:dyDescent="0.4">
      <c r="B499" s="40"/>
      <c r="C499" s="41" t="s">
        <v>1093</v>
      </c>
      <c r="D499" s="42">
        <v>1550000</v>
      </c>
    </row>
    <row r="500" spans="2:4" ht="15.5" customHeight="1" thickBot="1" x14ac:dyDescent="0.4">
      <c r="B500" s="40"/>
      <c r="C500" s="41" t="s">
        <v>1094</v>
      </c>
      <c r="D500" s="42">
        <v>45000</v>
      </c>
    </row>
    <row r="501" spans="2:4" ht="15.5" customHeight="1" thickBot="1" x14ac:dyDescent="0.4">
      <c r="B501" s="40"/>
      <c r="C501" s="41" t="s">
        <v>1095</v>
      </c>
      <c r="D501" s="42">
        <v>299000</v>
      </c>
    </row>
    <row r="502" spans="2:4" ht="15.5" customHeight="1" thickBot="1" x14ac:dyDescent="0.4">
      <c r="B502" s="40"/>
      <c r="C502" s="41" t="s">
        <v>1096</v>
      </c>
      <c r="D502" s="42">
        <v>1000000</v>
      </c>
    </row>
    <row r="503" spans="2:4" ht="15.5" customHeight="1" thickBot="1" x14ac:dyDescent="0.4">
      <c r="B503" s="40"/>
      <c r="C503" s="41" t="s">
        <v>1097</v>
      </c>
      <c r="D503" s="42">
        <v>151466</v>
      </c>
    </row>
    <row r="504" spans="2:4" ht="15.5" customHeight="1" thickBot="1" x14ac:dyDescent="0.4">
      <c r="B504" s="37"/>
      <c r="C504" s="38" t="s">
        <v>1098</v>
      </c>
      <c r="D504" s="39">
        <v>2270691</v>
      </c>
    </row>
    <row r="505" spans="2:4" ht="15.5" customHeight="1" thickBot="1" x14ac:dyDescent="0.4">
      <c r="B505" s="40"/>
      <c r="C505" s="41" t="s">
        <v>1099</v>
      </c>
      <c r="D505" s="42">
        <v>87679</v>
      </c>
    </row>
    <row r="506" spans="2:4" ht="15.5" customHeight="1" thickBot="1" x14ac:dyDescent="0.4">
      <c r="B506" s="40"/>
      <c r="C506" s="41" t="s">
        <v>1100</v>
      </c>
      <c r="D506" s="42">
        <v>136278</v>
      </c>
    </row>
    <row r="507" spans="2:4" ht="15.5" customHeight="1" thickBot="1" x14ac:dyDescent="0.4">
      <c r="B507" s="40"/>
      <c r="C507" s="41" t="s">
        <v>1101</v>
      </c>
      <c r="D507" s="42">
        <v>28037</v>
      </c>
    </row>
    <row r="508" spans="2:4" ht="15.5" customHeight="1" thickBot="1" x14ac:dyDescent="0.4">
      <c r="B508" s="40"/>
      <c r="C508" s="41" t="s">
        <v>1102</v>
      </c>
      <c r="D508" s="42">
        <v>104844</v>
      </c>
    </row>
    <row r="509" spans="2:4" ht="15.5" customHeight="1" thickBot="1" x14ac:dyDescent="0.4">
      <c r="B509" s="40"/>
      <c r="C509" s="41" t="s">
        <v>1103</v>
      </c>
      <c r="D509" s="42">
        <v>1561014</v>
      </c>
    </row>
    <row r="510" spans="2:4" ht="15.5" customHeight="1" thickBot="1" x14ac:dyDescent="0.4">
      <c r="B510" s="40"/>
      <c r="C510" s="41" t="s">
        <v>1104</v>
      </c>
      <c r="D510" s="42">
        <v>156845</v>
      </c>
    </row>
    <row r="511" spans="2:4" ht="15.5" customHeight="1" thickBot="1" x14ac:dyDescent="0.4">
      <c r="B511" s="40"/>
      <c r="C511" s="41" t="s">
        <v>1105</v>
      </c>
      <c r="D511" s="42">
        <v>195994</v>
      </c>
    </row>
    <row r="512" spans="2:4" ht="15.5" customHeight="1" thickBot="1" x14ac:dyDescent="0.4">
      <c r="B512" s="37">
        <v>23</v>
      </c>
      <c r="C512" s="38" t="s">
        <v>618</v>
      </c>
      <c r="D512" s="39">
        <v>22044754</v>
      </c>
    </row>
    <row r="513" spans="2:4" ht="15.5" customHeight="1" thickBot="1" x14ac:dyDescent="0.4">
      <c r="B513" s="40"/>
      <c r="C513" s="41" t="s">
        <v>1106</v>
      </c>
      <c r="D513" s="42">
        <v>622925</v>
      </c>
    </row>
    <row r="514" spans="2:4" ht="15.5" customHeight="1" thickBot="1" x14ac:dyDescent="0.4">
      <c r="B514" s="40"/>
      <c r="C514" s="41" t="s">
        <v>1107</v>
      </c>
      <c r="D514" s="42">
        <v>1066073</v>
      </c>
    </row>
    <row r="515" spans="2:4" ht="15.5" customHeight="1" thickBot="1" x14ac:dyDescent="0.4">
      <c r="B515" s="40"/>
      <c r="C515" s="41" t="s">
        <v>1108</v>
      </c>
      <c r="D515" s="42">
        <v>165256</v>
      </c>
    </row>
    <row r="516" spans="2:4" ht="15.5" customHeight="1" thickBot="1" x14ac:dyDescent="0.4">
      <c r="B516" s="40"/>
      <c r="C516" s="41" t="s">
        <v>1109</v>
      </c>
      <c r="D516" s="42">
        <v>133940</v>
      </c>
    </row>
    <row r="517" spans="2:4" ht="15.5" customHeight="1" thickBot="1" x14ac:dyDescent="0.4">
      <c r="B517" s="40"/>
      <c r="C517" s="41" t="s">
        <v>1110</v>
      </c>
      <c r="D517" s="42">
        <v>9933</v>
      </c>
    </row>
    <row r="518" spans="2:4" ht="15.5" customHeight="1" thickBot="1" x14ac:dyDescent="0.4">
      <c r="B518" s="40"/>
      <c r="C518" s="41" t="s">
        <v>1111</v>
      </c>
      <c r="D518" s="42">
        <v>183349</v>
      </c>
    </row>
    <row r="519" spans="2:4" ht="15.5" customHeight="1" thickBot="1" x14ac:dyDescent="0.4">
      <c r="B519" s="40"/>
      <c r="C519" s="41" t="s">
        <v>1112</v>
      </c>
      <c r="D519" s="42">
        <v>52778</v>
      </c>
    </row>
    <row r="520" spans="2:4" ht="15.5" customHeight="1" thickBot="1" x14ac:dyDescent="0.4">
      <c r="B520" s="40"/>
      <c r="C520" s="41" t="s">
        <v>1113</v>
      </c>
      <c r="D520" s="42">
        <v>615698</v>
      </c>
    </row>
    <row r="521" spans="2:4" ht="15.5" customHeight="1" thickBot="1" x14ac:dyDescent="0.4">
      <c r="B521" s="40"/>
      <c r="C521" s="41" t="s">
        <v>1114</v>
      </c>
      <c r="D521" s="42">
        <v>15000</v>
      </c>
    </row>
    <row r="522" spans="2:4" ht="15.5" customHeight="1" thickBot="1" x14ac:dyDescent="0.4">
      <c r="B522" s="40"/>
      <c r="C522" s="41" t="s">
        <v>1115</v>
      </c>
      <c r="D522" s="42">
        <v>6982048</v>
      </c>
    </row>
    <row r="523" spans="2:4" ht="15.5" customHeight="1" thickBot="1" x14ac:dyDescent="0.4">
      <c r="B523" s="40"/>
      <c r="C523" s="41" t="s">
        <v>1116</v>
      </c>
      <c r="D523" s="42">
        <v>167000</v>
      </c>
    </row>
    <row r="524" spans="2:4" ht="15.5" customHeight="1" thickBot="1" x14ac:dyDescent="0.4">
      <c r="B524" s="40"/>
      <c r="C524" s="41" t="s">
        <v>1117</v>
      </c>
      <c r="D524" s="42">
        <v>36200</v>
      </c>
    </row>
    <row r="525" spans="2:4" ht="15.5" customHeight="1" thickBot="1" x14ac:dyDescent="0.4">
      <c r="B525" s="40"/>
      <c r="C525" s="41" t="s">
        <v>1118</v>
      </c>
      <c r="D525" s="42">
        <v>174200</v>
      </c>
    </row>
    <row r="526" spans="2:4" ht="15.5" customHeight="1" thickBot="1" x14ac:dyDescent="0.4">
      <c r="B526" s="40"/>
      <c r="C526" s="41" t="s">
        <v>1119</v>
      </c>
      <c r="D526" s="42">
        <v>344398</v>
      </c>
    </row>
    <row r="527" spans="2:4" ht="15.5" customHeight="1" thickBot="1" x14ac:dyDescent="0.4">
      <c r="B527" s="40"/>
      <c r="C527" s="41" t="s">
        <v>1120</v>
      </c>
      <c r="D527" s="42">
        <v>204160</v>
      </c>
    </row>
    <row r="528" spans="2:4" ht="15.5" customHeight="1" thickBot="1" x14ac:dyDescent="0.4">
      <c r="B528" s="40"/>
      <c r="C528" s="41" t="s">
        <v>1121</v>
      </c>
      <c r="D528" s="42">
        <v>46913</v>
      </c>
    </row>
    <row r="529" spans="2:4" ht="15.5" customHeight="1" thickBot="1" x14ac:dyDescent="0.4">
      <c r="B529" s="40"/>
      <c r="C529" s="41" t="s">
        <v>1122</v>
      </c>
      <c r="D529" s="42">
        <v>3783297</v>
      </c>
    </row>
    <row r="530" spans="2:4" ht="15.5" customHeight="1" thickBot="1" x14ac:dyDescent="0.4">
      <c r="B530" s="40"/>
      <c r="C530" s="41" t="s">
        <v>1123</v>
      </c>
      <c r="D530" s="42">
        <v>4088310</v>
      </c>
    </row>
    <row r="531" spans="2:4" ht="15.5" customHeight="1" thickBot="1" x14ac:dyDescent="0.4">
      <c r="B531" s="40"/>
      <c r="C531" s="41" t="s">
        <v>1124</v>
      </c>
      <c r="D531" s="42">
        <v>42330</v>
      </c>
    </row>
    <row r="532" spans="2:4" ht="15.5" customHeight="1" thickBot="1" x14ac:dyDescent="0.4">
      <c r="B532" s="40"/>
      <c r="C532" s="41" t="s">
        <v>1125</v>
      </c>
      <c r="D532" s="42">
        <v>24116</v>
      </c>
    </row>
    <row r="533" spans="2:4" ht="15.5" customHeight="1" thickBot="1" x14ac:dyDescent="0.4">
      <c r="B533" s="40"/>
      <c r="C533" s="41" t="s">
        <v>1126</v>
      </c>
      <c r="D533" s="42">
        <v>1529</v>
      </c>
    </row>
    <row r="534" spans="2:4" ht="15.5" customHeight="1" thickBot="1" x14ac:dyDescent="0.4">
      <c r="B534" s="40"/>
      <c r="C534" s="41" t="s">
        <v>1127</v>
      </c>
      <c r="D534" s="42">
        <v>125915</v>
      </c>
    </row>
    <row r="535" spans="2:4" ht="15.5" customHeight="1" thickBot="1" x14ac:dyDescent="0.4">
      <c r="B535" s="40"/>
      <c r="C535" s="41" t="s">
        <v>1128</v>
      </c>
      <c r="D535" s="42">
        <v>2134808</v>
      </c>
    </row>
    <row r="536" spans="2:4" ht="15.5" customHeight="1" thickBot="1" x14ac:dyDescent="0.4">
      <c r="B536" s="40"/>
      <c r="C536" s="41" t="s">
        <v>1129</v>
      </c>
      <c r="D536" s="42">
        <v>713664</v>
      </c>
    </row>
    <row r="537" spans="2:4" ht="15.5" customHeight="1" thickBot="1" x14ac:dyDescent="0.4">
      <c r="B537" s="40"/>
      <c r="C537" s="41" t="s">
        <v>1130</v>
      </c>
      <c r="D537" s="42">
        <v>1177</v>
      </c>
    </row>
    <row r="538" spans="2:4" ht="15.5" customHeight="1" thickBot="1" x14ac:dyDescent="0.4">
      <c r="B538" s="40"/>
      <c r="C538" s="41" t="s">
        <v>1131</v>
      </c>
      <c r="D538" s="42">
        <v>73237</v>
      </c>
    </row>
    <row r="539" spans="2:4" ht="15.5" customHeight="1" thickBot="1" x14ac:dyDescent="0.4">
      <c r="B539" s="40"/>
      <c r="C539" s="41" t="s">
        <v>1132</v>
      </c>
      <c r="D539" s="42">
        <v>15000</v>
      </c>
    </row>
    <row r="540" spans="2:4" ht="15.5" customHeight="1" thickBot="1" x14ac:dyDescent="0.4">
      <c r="B540" s="40"/>
      <c r="C540" s="41" t="s">
        <v>1133</v>
      </c>
      <c r="D540" s="42">
        <v>101500</v>
      </c>
    </row>
    <row r="541" spans="2:4" ht="15.5" customHeight="1" thickBot="1" x14ac:dyDescent="0.4">
      <c r="B541" s="40"/>
      <c r="C541" s="41" t="s">
        <v>1134</v>
      </c>
      <c r="D541" s="42">
        <v>120000</v>
      </c>
    </row>
    <row r="542" spans="2:4" ht="15.5" customHeight="1" thickBot="1" x14ac:dyDescent="0.4">
      <c r="B542" s="37">
        <v>24</v>
      </c>
      <c r="C542" s="38" t="s">
        <v>619</v>
      </c>
      <c r="D542" s="39">
        <v>9344901</v>
      </c>
    </row>
    <row r="543" spans="2:4" ht="15.5" customHeight="1" thickBot="1" x14ac:dyDescent="0.4">
      <c r="B543" s="37"/>
      <c r="C543" s="38" t="s">
        <v>1135</v>
      </c>
      <c r="D543" s="39">
        <v>8641459</v>
      </c>
    </row>
    <row r="544" spans="2:4" ht="15.5" customHeight="1" thickBot="1" x14ac:dyDescent="0.4">
      <c r="B544" s="40"/>
      <c r="C544" s="41" t="s">
        <v>1136</v>
      </c>
      <c r="D544" s="42">
        <v>279816</v>
      </c>
    </row>
    <row r="545" spans="2:4" ht="15.5" customHeight="1" thickBot="1" x14ac:dyDescent="0.4">
      <c r="B545" s="40"/>
      <c r="C545" s="41" t="s">
        <v>1137</v>
      </c>
      <c r="D545" s="42">
        <v>3540255</v>
      </c>
    </row>
    <row r="546" spans="2:4" ht="15.5" customHeight="1" thickBot="1" x14ac:dyDescent="0.4">
      <c r="B546" s="40"/>
      <c r="C546" s="41" t="s">
        <v>1138</v>
      </c>
      <c r="D546" s="42">
        <v>997268</v>
      </c>
    </row>
    <row r="547" spans="2:4" ht="15.5" customHeight="1" thickBot="1" x14ac:dyDescent="0.4">
      <c r="B547" s="40"/>
      <c r="C547" s="41" t="s">
        <v>1139</v>
      </c>
      <c r="D547" s="42">
        <v>663677</v>
      </c>
    </row>
    <row r="548" spans="2:4" ht="15.5" customHeight="1" thickBot="1" x14ac:dyDescent="0.4">
      <c r="B548" s="40"/>
      <c r="C548" s="41" t="s">
        <v>1140</v>
      </c>
      <c r="D548" s="42">
        <v>905942</v>
      </c>
    </row>
    <row r="549" spans="2:4" ht="15.5" customHeight="1" thickBot="1" x14ac:dyDescent="0.4">
      <c r="B549" s="40"/>
      <c r="C549" s="41" t="s">
        <v>1141</v>
      </c>
      <c r="D549" s="42">
        <v>67146</v>
      </c>
    </row>
    <row r="550" spans="2:4" ht="15.5" customHeight="1" thickBot="1" x14ac:dyDescent="0.4">
      <c r="B550" s="40"/>
      <c r="C550" s="41" t="s">
        <v>1142</v>
      </c>
      <c r="D550" s="42">
        <v>124613</v>
      </c>
    </row>
    <row r="551" spans="2:4" ht="15.5" customHeight="1" thickBot="1" x14ac:dyDescent="0.4">
      <c r="B551" s="40"/>
      <c r="C551" s="41" t="s">
        <v>1143</v>
      </c>
      <c r="D551" s="42">
        <v>255310</v>
      </c>
    </row>
    <row r="552" spans="2:4" ht="15.5" customHeight="1" thickBot="1" x14ac:dyDescent="0.4">
      <c r="B552" s="40"/>
      <c r="C552" s="41" t="s">
        <v>1144</v>
      </c>
      <c r="D552" s="42">
        <v>5923</v>
      </c>
    </row>
    <row r="553" spans="2:4" ht="15.5" customHeight="1" thickBot="1" x14ac:dyDescent="0.4">
      <c r="B553" s="40"/>
      <c r="C553" s="41" t="s">
        <v>1145</v>
      </c>
      <c r="D553" s="42">
        <v>14000</v>
      </c>
    </row>
    <row r="554" spans="2:4" ht="15.5" customHeight="1" thickBot="1" x14ac:dyDescent="0.4">
      <c r="B554" s="40"/>
      <c r="C554" s="41" t="s">
        <v>1146</v>
      </c>
      <c r="D554" s="42">
        <v>65542</v>
      </c>
    </row>
    <row r="555" spans="2:4" ht="15.5" customHeight="1" thickBot="1" x14ac:dyDescent="0.4">
      <c r="B555" s="40"/>
      <c r="C555" s="41" t="s">
        <v>1147</v>
      </c>
      <c r="D555" s="42">
        <v>8327</v>
      </c>
    </row>
    <row r="556" spans="2:4" ht="15.5" customHeight="1" thickBot="1" x14ac:dyDescent="0.4">
      <c r="B556" s="40"/>
      <c r="C556" s="41" t="s">
        <v>1148</v>
      </c>
      <c r="D556" s="42">
        <v>169438</v>
      </c>
    </row>
    <row r="557" spans="2:4" ht="15.5" customHeight="1" thickBot="1" x14ac:dyDescent="0.4">
      <c r="B557" s="40"/>
      <c r="C557" s="41" t="s">
        <v>1149</v>
      </c>
      <c r="D557" s="42">
        <v>10804</v>
      </c>
    </row>
    <row r="558" spans="2:4" ht="15.5" customHeight="1" thickBot="1" x14ac:dyDescent="0.4">
      <c r="B558" s="40"/>
      <c r="C558" s="41" t="s">
        <v>1150</v>
      </c>
      <c r="D558" s="42">
        <v>122510</v>
      </c>
    </row>
    <row r="559" spans="2:4" ht="15.5" customHeight="1" thickBot="1" x14ac:dyDescent="0.4">
      <c r="B559" s="40"/>
      <c r="C559" s="41" t="s">
        <v>1151</v>
      </c>
      <c r="D559" s="42">
        <v>18850</v>
      </c>
    </row>
    <row r="560" spans="2:4" ht="15.5" customHeight="1" thickBot="1" x14ac:dyDescent="0.4">
      <c r="B560" s="40"/>
      <c r="C560" s="41" t="s">
        <v>1152</v>
      </c>
      <c r="D560" s="42">
        <v>1000</v>
      </c>
    </row>
    <row r="561" spans="2:4" ht="15.5" customHeight="1" thickBot="1" x14ac:dyDescent="0.4">
      <c r="B561" s="40"/>
      <c r="C561" s="41" t="s">
        <v>1153</v>
      </c>
      <c r="D561" s="42">
        <v>16860</v>
      </c>
    </row>
    <row r="562" spans="2:4" ht="15.5" customHeight="1" thickBot="1" x14ac:dyDescent="0.4">
      <c r="B562" s="40"/>
      <c r="C562" s="41" t="s">
        <v>1154</v>
      </c>
      <c r="D562" s="42">
        <v>18000</v>
      </c>
    </row>
    <row r="563" spans="2:4" ht="15.5" customHeight="1" thickBot="1" x14ac:dyDescent="0.4">
      <c r="B563" s="40"/>
      <c r="C563" s="41" t="s">
        <v>1155</v>
      </c>
      <c r="D563" s="42">
        <v>269472</v>
      </c>
    </row>
    <row r="564" spans="2:4" ht="15.5" customHeight="1" thickBot="1" x14ac:dyDescent="0.4">
      <c r="B564" s="40"/>
      <c r="C564" s="41" t="s">
        <v>1156</v>
      </c>
      <c r="D564" s="42">
        <v>335706</v>
      </c>
    </row>
    <row r="565" spans="2:4" ht="15.5" customHeight="1" thickBot="1" x14ac:dyDescent="0.4">
      <c r="B565" s="40"/>
      <c r="C565" s="41" t="s">
        <v>1157</v>
      </c>
      <c r="D565" s="42">
        <v>365000</v>
      </c>
    </row>
    <row r="566" spans="2:4" ht="15.5" customHeight="1" thickBot="1" x14ac:dyDescent="0.4">
      <c r="B566" s="40"/>
      <c r="C566" s="41" t="s">
        <v>1158</v>
      </c>
      <c r="D566" s="42">
        <v>386000</v>
      </c>
    </row>
    <row r="567" spans="2:4" ht="15.5" customHeight="1" thickBot="1" x14ac:dyDescent="0.4">
      <c r="B567" s="37"/>
      <c r="C567" s="38" t="s">
        <v>1159</v>
      </c>
      <c r="D567" s="39">
        <v>703442</v>
      </c>
    </row>
    <row r="568" spans="2:4" ht="15.5" customHeight="1" thickBot="1" x14ac:dyDescent="0.4">
      <c r="B568" s="40"/>
      <c r="C568" s="41" t="s">
        <v>1160</v>
      </c>
      <c r="D568" s="42">
        <v>25956</v>
      </c>
    </row>
    <row r="569" spans="2:4" ht="15.5" customHeight="1" thickBot="1" x14ac:dyDescent="0.4">
      <c r="B569" s="40"/>
      <c r="C569" s="41" t="s">
        <v>1161</v>
      </c>
      <c r="D569" s="42">
        <v>91494</v>
      </c>
    </row>
    <row r="570" spans="2:4" ht="15.5" customHeight="1" thickBot="1" x14ac:dyDescent="0.4">
      <c r="B570" s="40"/>
      <c r="C570" s="41" t="s">
        <v>1162</v>
      </c>
      <c r="D570" s="42">
        <v>361367</v>
      </c>
    </row>
    <row r="571" spans="2:4" ht="15.5" customHeight="1" thickBot="1" x14ac:dyDescent="0.4">
      <c r="B571" s="40"/>
      <c r="C571" s="41" t="s">
        <v>1163</v>
      </c>
      <c r="D571" s="42">
        <v>72772</v>
      </c>
    </row>
    <row r="572" spans="2:4" ht="15.5" customHeight="1" thickBot="1" x14ac:dyDescent="0.4">
      <c r="B572" s="40"/>
      <c r="C572" s="41" t="s">
        <v>1164</v>
      </c>
      <c r="D572" s="42">
        <v>20517</v>
      </c>
    </row>
    <row r="573" spans="2:4" ht="15.5" customHeight="1" thickBot="1" x14ac:dyDescent="0.4">
      <c r="B573" s="40"/>
      <c r="C573" s="41" t="s">
        <v>1165</v>
      </c>
      <c r="D573" s="42">
        <v>31336</v>
      </c>
    </row>
    <row r="574" spans="2:4" ht="15.5" customHeight="1" thickBot="1" x14ac:dyDescent="0.4">
      <c r="B574" s="40"/>
      <c r="C574" s="41" t="s">
        <v>1166</v>
      </c>
      <c r="D574" s="42">
        <v>100000</v>
      </c>
    </row>
    <row r="575" spans="2:4" ht="15.5" customHeight="1" thickBot="1" x14ac:dyDescent="0.4">
      <c r="B575" s="37">
        <v>25</v>
      </c>
      <c r="C575" s="38" t="s">
        <v>620</v>
      </c>
      <c r="D575" s="39">
        <v>152322194</v>
      </c>
    </row>
    <row r="576" spans="2:4" ht="15.5" customHeight="1" thickBot="1" x14ac:dyDescent="0.4">
      <c r="B576" s="40"/>
      <c r="C576" s="41" t="s">
        <v>1167</v>
      </c>
      <c r="D576" s="42">
        <v>147046689</v>
      </c>
    </row>
    <row r="577" spans="2:4" ht="15.5" customHeight="1" thickBot="1" x14ac:dyDescent="0.4">
      <c r="B577" s="40"/>
      <c r="C577" s="41" t="s">
        <v>1168</v>
      </c>
      <c r="D577" s="42">
        <v>4718355</v>
      </c>
    </row>
    <row r="578" spans="2:4" ht="15.5" customHeight="1" thickBot="1" x14ac:dyDescent="0.4">
      <c r="B578" s="40"/>
      <c r="C578" s="41" t="s">
        <v>1169</v>
      </c>
      <c r="D578" s="42">
        <v>7150</v>
      </c>
    </row>
    <row r="579" spans="2:4" ht="15.5" customHeight="1" thickBot="1" x14ac:dyDescent="0.4">
      <c r="B579" s="40"/>
      <c r="C579" s="41" t="s">
        <v>1170</v>
      </c>
      <c r="D579" s="42">
        <v>250000</v>
      </c>
    </row>
    <row r="580" spans="2:4" ht="15.5" customHeight="1" thickBot="1" x14ac:dyDescent="0.4">
      <c r="B580" s="40"/>
      <c r="C580" s="41" t="s">
        <v>1171</v>
      </c>
      <c r="D580" s="42">
        <v>300000</v>
      </c>
    </row>
    <row r="581" spans="2:4" ht="15.5" customHeight="1" thickBot="1" x14ac:dyDescent="0.4">
      <c r="B581" s="37">
        <v>26</v>
      </c>
      <c r="C581" s="38" t="s">
        <v>621</v>
      </c>
      <c r="D581" s="39">
        <v>12155200</v>
      </c>
    </row>
    <row r="582" spans="2:4" ht="15.5" customHeight="1" thickBot="1" x14ac:dyDescent="0.4">
      <c r="B582" s="40"/>
      <c r="C582" s="41" t="s">
        <v>1172</v>
      </c>
      <c r="D582" s="42">
        <v>12000000</v>
      </c>
    </row>
    <row r="583" spans="2:4" ht="15.5" customHeight="1" thickBot="1" x14ac:dyDescent="0.4">
      <c r="B583" s="40"/>
      <c r="C583" s="41" t="s">
        <v>1173</v>
      </c>
      <c r="D583" s="42">
        <v>10000</v>
      </c>
    </row>
    <row r="584" spans="2:4" ht="15.5" customHeight="1" thickBot="1" x14ac:dyDescent="0.4">
      <c r="B584" s="40"/>
      <c r="C584" s="41" t="s">
        <v>1174</v>
      </c>
      <c r="D584" s="42">
        <v>145200</v>
      </c>
    </row>
    <row r="585" spans="2:4" ht="15.5" customHeight="1" thickBot="1" x14ac:dyDescent="0.4">
      <c r="B585" s="37">
        <v>27</v>
      </c>
      <c r="C585" s="38" t="s">
        <v>622</v>
      </c>
      <c r="D585" s="39">
        <v>47836848</v>
      </c>
    </row>
    <row r="586" spans="2:4" ht="15.5" customHeight="1" thickBot="1" x14ac:dyDescent="0.4">
      <c r="B586" s="40"/>
      <c r="C586" s="41" t="s">
        <v>1175</v>
      </c>
      <c r="D586" s="42">
        <v>47836848</v>
      </c>
    </row>
    <row r="587" spans="2:4" ht="15.5" customHeight="1" thickBot="1" x14ac:dyDescent="0.4">
      <c r="B587" s="44"/>
      <c r="C587" s="45" t="s">
        <v>1176</v>
      </c>
      <c r="D587" s="46">
        <v>1204219603</v>
      </c>
    </row>
    <row r="588" spans="2:4" ht="15" thickTop="1" x14ac:dyDescent="0.35"/>
  </sheetData>
  <mergeCells count="2">
    <mergeCell ref="D4:D5"/>
    <mergeCell ref="B4:C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RK Word" ma:contentTypeID="0x010100BBA312BF02777149882D207184EC35C03200F05A54BC59736642B7E880BD35958101" ma:contentTypeVersion="36" ma:contentTypeDescription="Skapa nytt dokument med möjlighet att välja RK-mall" ma:contentTypeScope="" ma:versionID="2d1a16c43caa057a914912717275b8b8">
  <xsd:schema xmlns:xsd="http://www.w3.org/2001/XMLSchema" xmlns:xs="http://www.w3.org/2001/XMLSchema" xmlns:p="http://schemas.microsoft.com/office/2006/metadata/properties" xmlns:ns3="4e9c2f0c-7bf8-49af-8356-cbf363fc78a7" xmlns:ns4="cc625d36-bb37-4650-91b9-0c96159295ba" xmlns:ns5="9c9941df-7074-4a92-bf99-225d24d78d61" xmlns:ns6="4c4853d1-8fdb-4672-b958-a2de3c9c0f7e" targetNamespace="http://schemas.microsoft.com/office/2006/metadata/properties" ma:root="true" ma:fieldsID="0b592e9ee386d1fe688581eaaa426296" ns3:_="" ns4:_="" ns5:_="" ns6:_="">
    <xsd:import namespace="4e9c2f0c-7bf8-49af-8356-cbf363fc78a7"/>
    <xsd:import namespace="cc625d36-bb37-4650-91b9-0c96159295ba"/>
    <xsd:import namespace="9c9941df-7074-4a92-bf99-225d24d78d61"/>
    <xsd:import namespace="4c4853d1-8fdb-4672-b958-a2de3c9c0f7e"/>
    <xsd:element name="properties">
      <xsd:complexType>
        <xsd:sequence>
          <xsd:element name="documentManagement">
            <xsd:complexType>
              <xsd:all>
                <xsd:element ref="ns3:DirtyMigration" minOccurs="0"/>
                <xsd:element ref="ns4:TaxCatchAllLabel" minOccurs="0"/>
                <xsd:element ref="ns4:k46d94c0acf84ab9a79866a9d8b1905f" minOccurs="0"/>
                <xsd:element ref="ns4:TaxCatchAll" minOccurs="0"/>
                <xsd:element ref="ns5:SharedWithUsers" minOccurs="0"/>
                <xsd:element ref="ns6:_dlc_DocId" minOccurs="0"/>
                <xsd:element ref="ns6:_dlc_DocIdUrl" minOccurs="0"/>
                <xsd:element ref="ns6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c2f0c-7bf8-49af-8356-cbf363fc78a7" elementFormDefault="qualified">
    <xsd:import namespace="http://schemas.microsoft.com/office/2006/documentManagement/types"/>
    <xsd:import namespace="http://schemas.microsoft.com/office/infopath/2007/PartnerControls"/>
    <xsd:element name="DirtyMigration" ma:index="3" nillable="true" ma:displayName="Migrerad inte uppdaterad" ma:default="0" ma:internalName="DirtyMigration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25d36-bb37-4650-91b9-0c96159295ba" elementFormDefault="qualified">
    <xsd:import namespace="http://schemas.microsoft.com/office/2006/documentManagement/types"/>
    <xsd:import namespace="http://schemas.microsoft.com/office/infopath/2007/PartnerControls"/>
    <xsd:element name="TaxCatchAllLabel" ma:index="4" nillable="true" ma:displayName="Global taxonomikolumn1" ma:description="" ma:hidden="true" ma:list="{4ad02fb8-8d9f-4a06-a7a7-80eaac6d0f2f}" ma:internalName="TaxCatchAllLabel" ma:readOnly="true" ma:showField="CatchAllDataLabel" ma:web="0759d5f9-efda-436f-9228-968f1316c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46d94c0acf84ab9a79866a9d8b1905f" ma:index="9" nillable="true" ma:taxonomy="true" ma:internalName="k46d94c0acf84ab9a79866a9d8b1905f" ma:taxonomyFieldName="Organisation" ma:displayName="Organisatorisk enhet" ma:default="" ma:fieldId="{446d94c0-acf8-4ab9-a798-66a9d8b1905f}" ma:sspId="d07acfae-4dfa-4949-99a8-259efd31a6ae" ma:termSetId="8c1436be-a8c9-4c8f-93bb-07dc2d5595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description="" ma:hidden="true" ma:list="{4ad02fb8-8d9f-4a06-a7a7-80eaac6d0f2f}" ma:internalName="TaxCatchAll" ma:showField="CatchAllData" ma:web="0759d5f9-efda-436f-9228-968f1316c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941df-7074-4a92-bf99-225d24d78d6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a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4853d1-8fdb-4672-b958-a2de3c9c0f7e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kument-ID-värde" ma:description="Värdet för dokument-ID som tilldelats till det här objektet." ma:internalName="_dlc_DocId" ma:readOnly="true">
      <xsd:simpleType>
        <xsd:restriction base="dms:Text"/>
      </xsd:simpleType>
    </xsd:element>
    <xsd:element name="_dlc_DocIdUrl" ma:index="15" nillable="true" ma:displayName="Dokument-ID" ma:description="Permanent länk till det här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Spara ID" ma:description="Behåll ID vid tillägg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d07acfae-4dfa-4949-99a8-259efd31a6ae" ContentTypeId="0x010100BBA312BF02777149882D207184EC35C032" PreviousValue="false"/>
</file>

<file path=customXml/item3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625d36-bb37-4650-91b9-0c96159295ba"/>
    <DirtyMigration xmlns="4e9c2f0c-7bf8-49af-8356-cbf363fc78a7">false</DirtyMigration>
    <k46d94c0acf84ab9a79866a9d8b1905f xmlns="cc625d36-bb37-4650-91b9-0c96159295ba">
      <Terms xmlns="http://schemas.microsoft.com/office/infopath/2007/PartnerControls"/>
    </k46d94c0acf84ab9a79866a9d8b1905f>
    <_dlc_DocId xmlns="4c4853d1-8fdb-4672-b958-a2de3c9c0f7e">3PPXDDT6CUWQ-281304031-11473</_dlc_DocId>
    <_dlc_DocIdUrl xmlns="4c4853d1-8fdb-4672-b958-a2de3c9c0f7e">
      <Url>https://dhs.sp.regeringskansliet.se/yta/fi-kom/budget/_layouts/15/DocIdRedir.aspx?ID=3PPXDDT6CUWQ-281304031-11473</Url>
      <Description>3PPXDDT6CUWQ-281304031-11473</Description>
    </_dlc_DocIdUrl>
  </documentManagement>
</p:properties>
</file>

<file path=customXml/itemProps1.xml><?xml version="1.0" encoding="utf-8"?>
<ds:datastoreItem xmlns:ds="http://schemas.openxmlformats.org/officeDocument/2006/customXml" ds:itemID="{16606BCB-A41C-49D9-A537-CC9056278C62}"/>
</file>

<file path=customXml/itemProps2.xml><?xml version="1.0" encoding="utf-8"?>
<ds:datastoreItem xmlns:ds="http://schemas.openxmlformats.org/officeDocument/2006/customXml" ds:itemID="{79C48699-E318-4346-899D-C82A6C166464}"/>
</file>

<file path=customXml/itemProps3.xml><?xml version="1.0" encoding="utf-8"?>
<ds:datastoreItem xmlns:ds="http://schemas.openxmlformats.org/officeDocument/2006/customXml" ds:itemID="{0C8863A3-C014-440F-A7D0-9B6B47510F4E}"/>
</file>

<file path=customXml/itemProps4.xml><?xml version="1.0" encoding="utf-8"?>
<ds:datastoreItem xmlns:ds="http://schemas.openxmlformats.org/officeDocument/2006/customXml" ds:itemID="{C53DDF70-E63B-4F25-90BE-37C656DBE380}"/>
</file>

<file path=customXml/itemProps5.xml><?xml version="1.0" encoding="utf-8"?>
<ds:datastoreItem xmlns:ds="http://schemas.openxmlformats.org/officeDocument/2006/customXml" ds:itemID="{6E94C712-1D79-4C2C-B096-E75A85074A52}"/>
</file>

<file path=customXml/itemProps6.xml><?xml version="1.0" encoding="utf-8"?>
<ds:datastoreItem xmlns:ds="http://schemas.openxmlformats.org/officeDocument/2006/customXml" ds:itemID="{029C7C39-7ED7-43A1-9A82-E34574D2BCF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Inkomster</vt:lpstr>
      <vt:lpstr>Utgifter</vt:lpstr>
      <vt:lpstr>Utgifter!TableUnit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 Björkman</dc:creator>
  <cp:lastModifiedBy>Marcus Björkman</cp:lastModifiedBy>
  <dcterms:created xsi:type="dcterms:W3CDTF">2021-09-18T08:56:00Z</dcterms:created>
  <dcterms:modified xsi:type="dcterms:W3CDTF">2021-09-18T10:20:04Z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0x010100BBA312BF02777149882D207184EC35C03200F05A54BC59736642B7E880BD35958101</vt:lpwstr>
  </property>
  <property fmtid="{D5CDD505-2E9C-101B-9397-08002B2CF9AE}" pid="3" name="_dlc_DocIdItemGuid">
    <vt:lpwstr>bc7a0bfc-f0e5-4f5e-9d49-3e95f84f7f92</vt:lpwstr>
  </property>
  <property fmtid="{D5CDD505-2E9C-101B-9397-08002B2CF9AE}" pid="4" name="Organisation">
    <vt:lpwstr/>
  </property>
  <property fmtid="{D5CDD505-2E9C-101B-9397-08002B2CF9AE}" pid="5" name="c9cd366cc722410295b9eacffbd73909">
    <vt:lpwstr/>
  </property>
  <property fmtid="{D5CDD505-2E9C-101B-9397-08002B2CF9AE}" pid="6" name="ActivityCategory">
    <vt:lpwstr/>
  </property>
</Properties>
</file>