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sibgroup-my.sharepoint.com/personal/elisha_zissman_sibgroup_org_uk/Documents/Documents/GitHub/main_risk_app/"/>
    </mc:Choice>
  </mc:AlternateContent>
  <xr:revisionPtr revIDLastSave="0" documentId="8_{D8746C23-B211-4130-A734-ADA9B2067C72}" xr6:coauthVersionLast="47" xr6:coauthVersionMax="47" xr10:uidLastSave="{00000000-0000-0000-0000-000000000000}"/>
  <bookViews>
    <workbookView xWindow="-108" yWindow="-108" windowWidth="23256" windowHeight="12456" xr2:uid="{67DA5E39-768D-45F6-9B16-2812FF25A7A0}"/>
  </bookViews>
  <sheets>
    <sheet name="Ranked inv" sheetId="1" r:id="rId1"/>
  </sheets>
  <definedNames>
    <definedName name="_xlnm._FilterDatabase" localSheetId="0" hidden="1">'Ranked inv'!$A$1:$O$136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<sst xmlns="http://schemas.openxmlformats.org/spreadsheetml/2006/main" count="820" uniqueCount="484">
  <si>
    <t>Investment Name</t>
  </si>
  <si>
    <t>Legal Review Status</t>
  </si>
  <si>
    <t>Risk Rating</t>
  </si>
  <si>
    <t>Risk Comments</t>
  </si>
  <si>
    <t>Site Expected or Actual Start Date (for Multi-Site Builds this reflects the earliest date)</t>
  </si>
  <si>
    <t>Grant Amount</t>
  </si>
  <si>
    <t>Grant Capital</t>
  </si>
  <si>
    <t>Grant Revenue</t>
  </si>
  <si>
    <t>Disbursed Amount</t>
  </si>
  <si>
    <t>Disbursed Capital</t>
  </si>
  <si>
    <t>Disbursed Revenue</t>
  </si>
  <si>
    <t>Proportion of Capital Disbursed</t>
  </si>
  <si>
    <t>YIF - Pompey in the Community - 2022</t>
  </si>
  <si>
    <t>Completed</t>
  </si>
  <si>
    <t>Green</t>
  </si>
  <si>
    <t>Grant reapproved at the Aug. 23 GC - revenue grant increased to support capacity issues. Phase 1 completion works progressing.</t>
  </si>
  <si>
    <t>01/09/2021</t>
  </si>
  <si>
    <t>YIF - The Seagull Lowestoft Community Interest Company - 2022</t>
  </si>
  <si>
    <t>27 weeks start on site to completion</t>
  </si>
  <si>
    <t>01/07/2022</t>
  </si>
  <si>
    <t>YIF - NSC CARE LTD - 2022</t>
  </si>
  <si>
    <t>Complete</t>
  </si>
  <si>
    <t>03/01/2023</t>
  </si>
  <si>
    <t>YIF - Nottingham Mencap - 2022</t>
  </si>
  <si>
    <t>40 weeks start on site to completion</t>
  </si>
  <si>
    <t>09/01/2023</t>
  </si>
  <si>
    <t>YIF - Alt Valley Community Trust Limited - 2022</t>
  </si>
  <si>
    <t>In Progress</t>
  </si>
  <si>
    <t>16/01/2023</t>
  </si>
  <si>
    <t>YIF - NSC HOME FARM LTD - 2022</t>
  </si>
  <si>
    <t xml:space="preserve">16 week start on site to completion._x000D_
_x000D_
Update 30/1/24_x000D_
Still waiting for lease to be resolved.  Works could complete quickly once agreed._x000D_
Senior council official visiting Farm early in new year with aim of resolving lease issues but been delayed due to </t>
  </si>
  <si>
    <t>01/02/2023</t>
  </si>
  <si>
    <t>YIF - The Vulcan Centre - 2022/3</t>
  </si>
  <si>
    <t>29 weeks start on site to completion</t>
  </si>
  <si>
    <t>YIF - Liberdade Community Development Trust - 2022</t>
  </si>
  <si>
    <t>26 weeks start on site to completion</t>
  </si>
  <si>
    <t>06/02/2023</t>
  </si>
  <si>
    <t>YIF - Houghton Regis Town Council - 2022/3</t>
  </si>
  <si>
    <t>30 week start on site to completion</t>
  </si>
  <si>
    <t>23/03/2023</t>
  </si>
  <si>
    <t>YIF - SUNDERLAND HOME GROWN CIC - 2022</t>
  </si>
  <si>
    <t>21 weeks start on site to completion</t>
  </si>
  <si>
    <t>19/05/2023</t>
  </si>
  <si>
    <t>YIF - Lincoln City Foundation - 2022</t>
  </si>
  <si>
    <t>Project has started on site YIF funding internal refurbishment_x000D_
No More disbursements until Lease sorted</t>
  </si>
  <si>
    <t>22/05/2023</t>
  </si>
  <si>
    <t>YIF - Marine Society and Sea Cadets - 2022</t>
  </si>
  <si>
    <t>The applicant’s 52-week assessment is considered reasonable -_x000D_
Project on Site -Forecast for completion 26/07/2024 - Record need updated to reflect accuracy around this. Building Control  concern appears in F21 &amp; Ridge Report</t>
  </si>
  <si>
    <t>26/06/2023</t>
  </si>
  <si>
    <t>YIF - Ryde Town Council - 2022/3</t>
  </si>
  <si>
    <t>42 week program - considered generous</t>
  </si>
  <si>
    <t>10/07/2023</t>
  </si>
  <si>
    <t>YIF - Merseyside play Action Council - 2023</t>
  </si>
  <si>
    <t>Applicant’s 52-week assessment is considered lengthy. Extensive roof redevelopment can be a timely activity which is included.</t>
  </si>
  <si>
    <t>01/08/2023</t>
  </si>
  <si>
    <t>YIF - The Cooke E-Learning Foundation - 2023</t>
  </si>
  <si>
    <t>18 weeks start on site to completion</t>
  </si>
  <si>
    <t>04/08/2023</t>
  </si>
  <si>
    <t>YIF - Plymouth City Council - 2023 (INV-4631)</t>
  </si>
  <si>
    <t>4 Projects in one_x000D_
Poole Farm Hayloft: 30 weeks, Cabin: 20 weeks _x000D_
Lido Building A: 37 weeks, Building B: 20 weeks</t>
  </si>
  <si>
    <t>07/08/2023</t>
  </si>
  <si>
    <t>YIF - 105th Sheffield (High Green) Scout Group - 2023</t>
  </si>
  <si>
    <t>21/08/2023</t>
  </si>
  <si>
    <t>YIF - Chichester Community Development Trust - 2023</t>
  </si>
  <si>
    <t>23/08/2023</t>
  </si>
  <si>
    <t>YIF - NORTH EAST DANCE COMMUNITY INTEREST COMPANY - 2023</t>
  </si>
  <si>
    <t>28/08/2023</t>
  </si>
  <si>
    <t>YIF - Onside Grimsby - 2022</t>
  </si>
  <si>
    <t>Red</t>
  </si>
  <si>
    <t>DM-11/1- RAG rating changed project timeline - PC Aug_x000D_
_x000D_
ENHANCED MONITORING IN PLACE - WEEKLY LEADERSHIP REVIEW - Onside have taken possession of the site as of 04/09/23 – there has been some work to do in terms of clearing vegetation, setting up the sit</t>
  </si>
  <si>
    <t>04/09/2023</t>
  </si>
  <si>
    <t>YIF - The Montgomery Theatre and Arts Centre Ltd - 2023</t>
  </si>
  <si>
    <t xml:space="preserve">What is the project Duration? Works have started on site._x000D_
_x000D_
06/07 - Concerns identified around accuracy of costings. Increased from initial ask of £0.5m, to £1.2m approved at GC, to possibly another increase of £400k - throughness of costings and impact </t>
  </si>
  <si>
    <t>11/09/2023</t>
  </si>
  <si>
    <t>YIF - ENDEAVOUR TRAINING LIMITED - 2022</t>
  </si>
  <si>
    <t>YIF - Lambton Street Youth &amp; Community Hub - 2022</t>
  </si>
  <si>
    <t>58 week start on site to completion - started on site 11/9/23</t>
  </si>
  <si>
    <t>YIF - Shotton Parish Council - 2023</t>
  </si>
  <si>
    <t>DM- 23/10 -Ridge - Estimated construction duration from Start on Site to Construction Completion is 35 weeks. _x000D_
_x000D_
 Therefore, the applicant’s 24-week assessment for the construction portion is below what Ridge would expect to see.</t>
  </si>
  <si>
    <t>18/09/2023</t>
  </si>
  <si>
    <t>YIF - 18th Darlington (1st Middleton St George) Scout Group - 2022</t>
  </si>
  <si>
    <t>27/09/2023</t>
  </si>
  <si>
    <t>YIF - YMCA St Helens - 2023</t>
  </si>
  <si>
    <t>16/10/2023</t>
  </si>
  <si>
    <t>YIF - Weymouth West Air Scout Group - 2023</t>
  </si>
  <si>
    <t>52 week build considered lengthy by Ridge</t>
  </si>
  <si>
    <t>23/10/2023</t>
  </si>
  <si>
    <t>YIF - The Music Works (charity) - 2023</t>
  </si>
  <si>
    <t>DM 23/10- Start on Site to Construction Completion is 22 weeks. _x000D_
Therefore, the applicant’s 16-week assessment is considered ambitious.</t>
  </si>
  <si>
    <t>YIF - AutismAble CIC - 2023</t>
  </si>
  <si>
    <t>31/10/2023</t>
  </si>
  <si>
    <t>YIF - SYA - 2022</t>
  </si>
  <si>
    <t xml:space="preserve">35 week start on site to completion_x000D_
Legal - now marked as green._x000D_
Build - started on site and demo complete.  Land works due to be complete by Xmas and SPI construction being delivered mid Jan.  All on track for completion by end May '24.  CFF and Build </t>
  </si>
  <si>
    <t>01/11/2023</t>
  </si>
  <si>
    <t>YIF - LINCOLNSHIRE Y.M.C.A. LTD - 2023</t>
  </si>
  <si>
    <t>Amber</t>
  </si>
  <si>
    <t>9 Month Build approx._x000D_
_x000D_
Update 1/2/24_x000D_
Call with group about revised build programme which suggested 31/3/25 deadline.  Have suggested tender will have 31/12/24 deadline in it.  Had planned to go out to tender 29/1 but has been delayed by one week and no</t>
  </si>
  <si>
    <t>06/11/2023</t>
  </si>
  <si>
    <t>YIF - Fusion Health &amp; Well Being - 2022/3</t>
  </si>
  <si>
    <t>DM- Gas report received ready to start on site_x000D_
Ridge review - applicant’s 32-week (8mths) assessment is considered reasonable.</t>
  </si>
  <si>
    <t>YIF - Your Ideas LTD - 2022/3</t>
  </si>
  <si>
    <t>YIF - YMCA North Staffordshire Ltd - 2022</t>
  </si>
  <si>
    <t>52 weeks start on site to completion_x000D_
Legal &amp; F21 complete._x000D_
_x000D_
Update 31/1/24_x000D_
BSR - application more complicated than initially thought so have bought in a specialist firm to assist with this.  Meeting by 2/2 with national building inspector to see how B</t>
  </si>
  <si>
    <t>13/11/2023</t>
  </si>
  <si>
    <t>YIF - 1st Hoveton and Wroxham Sea Scout Group - 2023</t>
  </si>
  <si>
    <t>YIF - NORTH HUYTON COMMUNITIES FUTURE - 2023</t>
  </si>
  <si>
    <t>30 weeks start on site to completion</t>
  </si>
  <si>
    <t>27/11/2023</t>
  </si>
  <si>
    <t>YIF - 14th Hove (St Andrews Portslade) Scout Group - 2023</t>
  </si>
  <si>
    <t>DM 20/12 - the applicant’s 14-week build assessment is considered ambitious, but not necessarily unachievable.</t>
  </si>
  <si>
    <t>30/11/2023</t>
  </si>
  <si>
    <t>YIF - YMCA FAIRTHORNE GROUP - 2023</t>
  </si>
  <si>
    <t>14 weeks start on site to completion</t>
  </si>
  <si>
    <t>04/12/2023</t>
  </si>
  <si>
    <t>YIF - Stanley Events Ltd - 2022</t>
  </si>
  <si>
    <t>42 weeks start on site to completion</t>
  </si>
  <si>
    <t>11/12/2023</t>
  </si>
  <si>
    <t>YIF - OAC Buildings - 2022</t>
  </si>
  <si>
    <t>Ridge anticipate 18 week build</t>
  </si>
  <si>
    <t>YIF - Plymouth Argyle Football in the Community Trust - 2023</t>
  </si>
  <si>
    <t>6/12/23 -DM Gas report received_x000D_
24/10-DM-Shortfall in Budget.- RM arranging call with all stakeholders to consider appropriate way forward._x000D_
F21 - Two stage tender process - Anticipate GAS report to be issued Q4 Jan_x000D_
Ridge : estimated construction durati</t>
  </si>
  <si>
    <t>02/01/2024</t>
  </si>
  <si>
    <t>YIF - BBGC - 2023</t>
  </si>
  <si>
    <t>YIF - Positive Futures North Liverpool - 2023</t>
  </si>
  <si>
    <t>DM 29/1/24 - Gas report received today._x000D_
28 weeks start on site to completion</t>
  </si>
  <si>
    <t>YIF - Netherley Youth and Community Initiative - 2023</t>
  </si>
  <si>
    <t>20/10 - DM - ready to start contractor in place- prioritise legal DD</t>
  </si>
  <si>
    <t>08/01/2024</t>
  </si>
  <si>
    <t>YIF - YMCA Trinity Group - 2022</t>
  </si>
  <si>
    <t xml:space="preserve">DM 22/12 - Procurement completed- Gas report issued._x000D_
_x000D_
ENHANCED MONITORING IN PLACE - WEEKLY LEADERSHIP REVIEW - Legal Charge outstanding - 50 week construction timeline._x000D_
F21 - Two stage tender process - Anticipate GAS report to be issued Q3 Dec_x000D_
Start </t>
  </si>
  <si>
    <t>YIF - the garage trust - 2022</t>
  </si>
  <si>
    <t>YIF - THE BRAUNSTONE FOUNDATION - 2023</t>
  </si>
  <si>
    <t>YIF - Wellspring Settlement - 2023</t>
  </si>
  <si>
    <t>YIF - Tiber Community Building - 2023</t>
  </si>
  <si>
    <t xml:space="preserve">52 week build considered reasonable_x000D_
Price of contractor is higher than YIF capital budget if  VAT is included- need to address prior to signing contract with Krol Collett. Grantee provided copy of VAT advice. Plan to reclaim VAT as did with Phase1 build </t>
  </si>
  <si>
    <t>15/01/2024</t>
  </si>
  <si>
    <t>YIF - Fleetwood Trust - 2023</t>
  </si>
  <si>
    <t>34 weeks start on site to completion_x000D_
Contract states: start date 15/01/24; 18 wk programme due to complete 24/05/24.</t>
  </si>
  <si>
    <t>YIF - The Florence Institute Trust - 2023</t>
  </si>
  <si>
    <t>DM 3/1/24 - GAS report circulated and added to record_x000D_
DM 17/10 - The applicant’s 16-week assessment is considered slightly low.</t>
  </si>
  <si>
    <t>YIF - The Lowdown - 2022</t>
  </si>
  <si>
    <t>17/01/2024</t>
  </si>
  <si>
    <t>YIF - Bodies in Motion (Pendle) Ltd - 2023</t>
  </si>
  <si>
    <t>DM -30/1/24 - Call arranged with RM who has concerns to discuss timeline/PM &amp; Central support etc._x000D_
_x000D_
_x000D_
Ridge Review - Start to Completion is 31 weeks. The 90% confidence interval for this estimate is 28 to 33 weeks. Therefore, the applicant’s 43-week ass</t>
  </si>
  <si>
    <t>25/01/2024</t>
  </si>
  <si>
    <t>YIF - Onside Salford - 2022</t>
  </si>
  <si>
    <t>10/1/24- Progress Meeting with AP/FN - DM notes from Meeting -Anticipated Start Date revised to 29th January 24 - Anticipated Practical Completion 28th April 2025. Progress Report to be issued by Onside. Project now RAG rated Red._x000D_
_x000D_
ENHANCED MONITORING I</t>
  </si>
  <si>
    <t>29/01/2024</t>
  </si>
  <si>
    <t>YIF - Cleethorpes Community Sports and Education - 2023</t>
  </si>
  <si>
    <t>30/1/24 - DM - Gas report Received_x000D_
The applicant’s 36-week assessment is considered ambitious. _x000D_
Ridge advise more likely 41 weeks_x000D_
_x000D_
F21 report due Jan 24</t>
  </si>
  <si>
    <t>31/01/2024</t>
  </si>
  <si>
    <t>YIF - Knowsley Metropolitan Borough Council - 2023</t>
  </si>
  <si>
    <t>DM 30/1/24 Gas report received for two sites  _x000D_
Halewood Youth Project &amp;_x000D_
Mosscroft/Karma _x000D_
_x000D_
3 projects max 26 weeks</t>
  </si>
  <si>
    <t>01/02/2024</t>
  </si>
  <si>
    <t>YIF - St Michael's Centre Partnership, Byker - 2023</t>
  </si>
  <si>
    <t>ENHANCED MONITORING IN PLACE - WEEKLY LEADERSHIP REVIEW - 08/09 - lease still outstanding - 62 week build plus 12 week tender. End Oct deadline for lease resolution</t>
  </si>
  <si>
    <t>YIF - Blackbridge Charitable Community Benefit Society Limited - 2023</t>
  </si>
  <si>
    <t>DM 24/1/24- Start date has changed from 29/01 to 05/02. The lease with Gloucester City Council and the building contract with EG Carter will be signed this week. _x000D_
_x000D_
ENHANCED MONITORING-_x000D_
59 weeks start on site to completion based on Ridge Assessment. (Ci</t>
  </si>
  <si>
    <t>05/02/2024</t>
  </si>
  <si>
    <t>YIF - SOAR Community - 2023</t>
  </si>
  <si>
    <t>30/10 -DM- Ridge anticipate Start on Site to Construction Completion is 36 weeks._x000D_
Applicant’s 24-week assessment is considered shorter than expected.</t>
  </si>
  <si>
    <t>07/02/2024</t>
  </si>
  <si>
    <t>YIF - Murrayside Community Development CIC - 2023</t>
  </si>
  <si>
    <t>Ridge  Assessment 37 week build,_x000D_
Grantee assessment start Feb -Dec 24 completion</t>
  </si>
  <si>
    <t>08/02/2024</t>
  </si>
  <si>
    <t>YIF - Friction Arts Ltd. - 2023</t>
  </si>
  <si>
    <t>Anticipated Build duration 50 weeks,  - new timeline given by PM is 36 weeks - on site on 9 Feb 24 finished 18/10/24. Post Procurement negotiation and  VE taking place week of 15 Jan 24.</t>
  </si>
  <si>
    <t>12/02/2024</t>
  </si>
  <si>
    <t>YIF - THE HIGHLIFE CENTRE LTD - 2023</t>
  </si>
  <si>
    <t>23/10 -DM Ridge estimate is 15 to 20 weeks build. Therefore, the applicant’s 36-week assessment is considered lengthy.</t>
  </si>
  <si>
    <t>YIF - Bridlington Club For Young People - 2023</t>
  </si>
  <si>
    <t>19/02/2024</t>
  </si>
  <si>
    <t>YIF - KBSK PERFORMING ARTS CIC - 2022</t>
  </si>
  <si>
    <t>DM 29/1/24-  Anticipated Start -26th Feb with - 2 Months build in factory and 6  weeks build on site. - 14 weeks Total._x000D_
NB. Grantee to pay _x000D_
•	Deposit: 30 % of the full contract value is due upon receipt of your order _x000D_
•	Interim 1: 20 % of the full cont</t>
  </si>
  <si>
    <t>26/02/2024</t>
  </si>
  <si>
    <t>YIF - The Boathouse Youth Limited - 2023</t>
  </si>
  <si>
    <t>DM 1/2/24 - Contractor ready to start _x000D_
Licence for alterations, Lease to resolve._x000D_
_x000D_
20 weeks start on site to completion</t>
  </si>
  <si>
    <t>YIF - Merseyside Youth Association Ltd - 2023</t>
  </si>
  <si>
    <t>DM 25/1/24 - Report from RM -Delay on Merseyside Youth Association by 4 weeks – Naomi has done a progress report._x000D_
_x000D_
Reviewed site commencement date and this down as 26/02/2024_x000D_
_x000D_
30 week duration considered reasonable</t>
  </si>
  <si>
    <t>YIF - Hartlepool Borough Council - Rossmere Youth Club</t>
  </si>
  <si>
    <t>32 weeks start on site to completion</t>
  </si>
  <si>
    <t>YIF - The Foxton Centre - 2023</t>
  </si>
  <si>
    <t>YIF - Sharrow Community Forum</t>
  </si>
  <si>
    <t>From Progress report PR-00004429-_x000D_
36 weeks build due to use of CLT construction_x000D_
56 weeks start on site to completion_x000D_
25/01/24 - NS - 3 submitted bids 30% over YIF budget. Need for VE and re-design work. 2 contractors still interested in job.</t>
  </si>
  <si>
    <t>29/02/2024</t>
  </si>
  <si>
    <t>YIF - 1st Buxted (O'Brien's Own) Scout Group - 2023</t>
  </si>
  <si>
    <t>23/10 -DM -the estimated construction duration from Start on Site to Construction Completion is 28 weeks</t>
  </si>
  <si>
    <t>01/03/2024</t>
  </si>
  <si>
    <t>YIF - Knowsley Metropolitan Borough Council (Tower Hill) - 2023</t>
  </si>
  <si>
    <t>YIF - Swanscombe and Greenhithe Town Council - 2023</t>
  </si>
  <si>
    <t>ENHANCED MONITORING IN PLACE - WEEKLY LEADERSHIP REVIEW - 61 weeks start on site to completion plus 12 week tender. Access road issues remain outstanding and unlikely resolved in time_x000D_
_x000D_
Update 30/1/24_x000D_
Legal - Deed of easement now agreed by all 3 parties</t>
  </si>
  <si>
    <t>04/03/2024</t>
  </si>
  <si>
    <t>YIF - 1st Shelton Lock Scout and Guide Group - 2023</t>
  </si>
  <si>
    <t>47 weeks start on site to completion</t>
  </si>
  <si>
    <t>YIF - Al-Ghazali Multicultural Centre - 2023</t>
  </si>
  <si>
    <t>YIF - Moss side Millennium Powerhouse LTD - 2023</t>
  </si>
  <si>
    <t>30/10 - DM - Ridge Assessment the applicant’s 27- or 30-week assessment is considered reasonable</t>
  </si>
  <si>
    <t>YIF - INSPIRE SUFFOLK LTD - 2023</t>
  </si>
  <si>
    <t>11/03/2024</t>
  </si>
  <si>
    <t>YIF - East Sussex County Council - 2023</t>
  </si>
  <si>
    <t>DM 24/1/24 - Heathfield Youth Centre,  has forecast completion date of  Jan 25_x000D_
JOFF youth centre has forecast completion date of Dec 24._x000D_
_x000D_
56  week build identified on Ridge Report for 1 of the sites. Multi site application</t>
  </si>
  <si>
    <t>YIF - 2nd Maryport Scout Group - 2023</t>
  </si>
  <si>
    <t>DM 20/12 - 9 Month Build. DPS - Tender documents being drafted</t>
  </si>
  <si>
    <t>15/03/2024</t>
  </si>
  <si>
    <t>YIF - Investing in Children CiC - 2022</t>
  </si>
  <si>
    <t>DM 21/12 - RM site visit Jan24 so RAG rating can be reviewed following this_x000D_
_x000D_
Update 1/2/24_x000D_
The main tender was due back by 22/1 but has just been extended by a week so due back end January. _x000D_
Tender update - 6 received back in total with bids ranging f</t>
  </si>
  <si>
    <t>YIF - Titans Community Foundation - 2023</t>
  </si>
  <si>
    <t>28 weeks start on site to completion_x000D_
20/10-DM - Ready to start on site, subject to Legal DD.</t>
  </si>
  <si>
    <t>18/03/2024</t>
  </si>
  <si>
    <t>YIF - Sunderland Bangladesh International Centre - 2022</t>
  </si>
  <si>
    <t>DM 25/1/24 - 80K VE to be completed - Vat _x000D_
_x000D_
DM 24/01/24 -  E Mail from F21 -SBIC  site start 18/03/2024 and PC date of 30/09/2024._x000D_
_x000D_
DM 21/12 - DPS tender report received._x000D_
_x000D_
22 weeks start on site to completion_x000D_
9/10/23 - now suggesting 9 month from s</t>
  </si>
  <si>
    <t>YIF - Youth Options Ltd - 2023</t>
  </si>
  <si>
    <t>23/10- DM-Applicants 32-week assessment is considered reasonable.</t>
  </si>
  <si>
    <t>YIF - Projects4Change - 2023</t>
  </si>
  <si>
    <t>20/03/2024</t>
  </si>
  <si>
    <t>YIF - Services for Young People Hertfordshire County Council - 2022</t>
  </si>
  <si>
    <t>DM -17/10 -The applicant’s 20-week assessment is considered ambitious - 6-7 months (26-30 weeks) more realistic._x000D_
_x000D_
DM - 17/10 - Update from GA: We hope to go out to tender around mid- October 2023 with a view to appoint a contractor early 2024, with a st</t>
  </si>
  <si>
    <t>21/03/2024</t>
  </si>
  <si>
    <t>YIF - Nudge Community Builders - 2023</t>
  </si>
  <si>
    <t>Two projects - (1) the Millennium Building - 23 weeks and (2) Building C103 - 32 weeks. Ridge assessment - only one project - The Millennium Building was funded by YIF.</t>
  </si>
  <si>
    <t>25/03/2024</t>
  </si>
  <si>
    <t>YIF - Onside Preston - 2022</t>
  </si>
  <si>
    <t>DM 15/1/24 - Program received from Lee Williamson - Anticipated Start Date - 25/3/25_x000D_
Anticipated PC Date 26/5/25_x000D_
_x000D_
ENHANCED MONITORING IN PLACE - WEEKLY LEADERSHIP REVIEW - Tender return date 06/10/23_x000D_
Start on site 18/12/23._x000D_
Practical completion 24/03</t>
  </si>
  <si>
    <t>YIF - Isle of Wight Council - 2023</t>
  </si>
  <si>
    <t>11/10 -DM - Ridge confirm  the applicant’s 50-week assessment is considered reasonable._x000D_
Enhanced Monitoring in Place</t>
  </si>
  <si>
    <t>29/03/2024</t>
  </si>
  <si>
    <t>YIF - Garston Adventure Playground Ltd - 2023</t>
  </si>
  <si>
    <t>DM 19/12 - Ridge assessment of program 25 weeks reasonable._x000D_
_x000D_
Construction Costs/m2 at Mean to High End, and Passivhaus standard which could be cost prohibitive. Keep an eye on this.</t>
  </si>
  <si>
    <t>YIF - YMCA Taunton - 2023</t>
  </si>
  <si>
    <t>8/11 - Amber rating applied due to challenging timetable and limited progress beyond planning consent._x000D_
_x000D_
45 weeks start on site to completion</t>
  </si>
  <si>
    <t>30/03/2024</t>
  </si>
  <si>
    <t>YIF - Crewe Youth Club - 2023</t>
  </si>
  <si>
    <t>DM- Ridge Review 25 week Build._x000D_
Programme timeline slipped 12 wks - not due to be on site until April 24. Could frontload YIF funding before Towns Fund - cash flow to be reviewed with the QS, _x000D_
VAT has been not been included in grant request as CYC thoug</t>
  </si>
  <si>
    <t>01/04/2024</t>
  </si>
  <si>
    <t>YIF - Ten Count Boxing Gym CIO - 2023</t>
  </si>
  <si>
    <t>20 weeks start on site to completion</t>
  </si>
  <si>
    <t>YIF - Newground Together - 2023</t>
  </si>
  <si>
    <t>Ridge estimate 29 week program - Circa 7/8 month program</t>
  </si>
  <si>
    <t>YIF - Essex Boys and Girls Clubs - 2023</t>
  </si>
  <si>
    <t>DM - 18/1/24- Anticipated Start date and revised project timeline of 26 week_x000D_
_x000D_
DM - 8/11- Amber rated - No planning submitted or RIBA stage 4 as yet._x000D_
38 weeks start on site to completion</t>
  </si>
  <si>
    <t>YIF - Oxford City Council - 2023</t>
  </si>
  <si>
    <t>29/1/24 - DM- Intend to start on site Apr-24, finish Oct-24.  GAS report in progress_x000D_
_x000D_
30 weeks start on site to completion</t>
  </si>
  <si>
    <t>YIF - CENTRE4 LIMITED - 2023</t>
  </si>
  <si>
    <t>Ridge anticipate 43 weeks build (circa11months). Applicant assessment is 40 week project duration.</t>
  </si>
  <si>
    <t>YIF - 33rd Norwich Scout Group - 2023</t>
  </si>
  <si>
    <t>DM 26/1/24 - The lowest tender after adjustment is TM Browne Ltd who have proposed a 39wks build period and tender price of £1,490,915.10. _x000D_
VE work critical_x000D_
_x000D_
DM - Note from RM - tender quotes that have come back from 33rd Norwich Scout Group. They’ve a</t>
  </si>
  <si>
    <t>YIF - ALL SAINTS COMMUNITY DEVELOPMENT COMPANY - 2023</t>
  </si>
  <si>
    <t>DM - Now 34 week program Planning Mid Feb_x000D_
DM -17/10- Ridge Assessment - 48 week build reasonable_x000D_
_x000D_
Update 30/1/24_x000D_
Legal -  Issues with Unity appear to now be resolved.  Waiting for paperwork from Big Lottery.  BCC delayed as unable to find correct cont</t>
  </si>
  <si>
    <t>YIF - Blackburn Youth Zone - 2023</t>
  </si>
  <si>
    <t>YIF - NO LIMITS (SOUTH) - 2023</t>
  </si>
  <si>
    <t>22 weeks start on site to completion</t>
  </si>
  <si>
    <t>YIF - Brighton Youth Centre - 2022</t>
  </si>
  <si>
    <t>Fusion 21 notes - Have re-designed, 2 options, tender for both options at same time to avoid further delays._x000D_
_x000D_
Ridge have reviewed revised program - 62 weeks. Start on site essential by 23/10/23</t>
  </si>
  <si>
    <t>YIF - Middleport Matters Community Trust - 2023</t>
  </si>
  <si>
    <t>30/10 -DM - Ridge advise the estimated construction duration from Start on Site to Construction Completion is 25 weeks.</t>
  </si>
  <si>
    <t>04/04/2024</t>
  </si>
  <si>
    <t>YIF - Onside South Bristol - 2022</t>
  </si>
  <si>
    <t>Practical completion anticipated - April 2025 but delays push to June 2025_x000D_
_x000D_
Delays with the Council putting access road in have meant that they have been unable to start onsite. Bell mouth access will be put in place but potentially this pushes dates ba</t>
  </si>
  <si>
    <t>05/04/2024</t>
  </si>
  <si>
    <t>YIF - Blackburn with Darwen Borough Council - 2023</t>
  </si>
  <si>
    <t>DM 25/1/25- Meeting with B&amp;D regarding Planning for Darwin site - Gavin Prescott, Claire Turner, Martin Kelly, Jacques. Planning will be presented at committee on 15th Feb and approval issued on 16th Feb. B&amp;D happy to do follow up reporting on discharging</t>
  </si>
  <si>
    <t>08/04/2024</t>
  </si>
  <si>
    <t>YIF - ELOQUENT PRAISE AND EMPOWERMENT DANCE COMPANY CIC - 2023</t>
  </si>
  <si>
    <t>30/10-DM- Ridge assessment applicant’s 22-week assessment is considered reasonable.</t>
  </si>
  <si>
    <t>YIF - The Warren of Hull Limited - 2023</t>
  </si>
  <si>
    <t xml:space="preserve">23/10 -DM RAG rating changed as per notes below Enhanced Monitoring Required._x000D_
20/10 -NS- Risk more like Red as project 12 wks behind schedule, lease yet to be signed (with Hull CC), &amp; Ridge report highlights 39 wk build prog_x000D_
10/01 NS ITT delayed 3w due </t>
  </si>
  <si>
    <t>YIF - Reading Central District Scout Council - 2023</t>
  </si>
  <si>
    <t>DM 10/1/24- Tender pushed back Anticipated Start on site date  15th April with 9 month anticipated build. _x000D_
_x000D_
DM 19/12 - Programme applicants 28 week assessment considered short, Ridge estimate 36 weeks._x000D_
_x000D_
Construction Costs @1,827/m2 which is between th</t>
  </si>
  <si>
    <t>15/04/2024</t>
  </si>
  <si>
    <t>YIF - 35th Derby (Markeaton) Scout Group - 2023</t>
  </si>
  <si>
    <t>30/10 -DM- Ridge advise the estimated construction duration from Start on Site to Construction Completion is 25 weeks</t>
  </si>
  <si>
    <t>YIF - HAFWAY - 2023</t>
  </si>
  <si>
    <t>23/10-DM- Ridge comments proposed 27-week programme ambitious, but not necessarily unachievable._x000D_
26/01- NS: ITT not going out until 06/02/24; on site 15/04/24 but still 16 wk refurb programme (complet 05/08/24).</t>
  </si>
  <si>
    <t>YIF - 1st belton scout group - 2023</t>
  </si>
  <si>
    <t>YIF - Newcastle upon Tyne Y.M.C.A. - 2023</t>
  </si>
  <si>
    <t>DM - Planning Due Dec 23 - Update required_x000D_
20 weeks start on site to completion</t>
  </si>
  <si>
    <t>YIF - The Manchester Youth Zone Ltd - 2023</t>
  </si>
  <si>
    <t>DM 27/10 - Ridge Assessment -The estimated construction duration from Start on Site to Construction Completion is 25 weeks. Therefore, the applicant’s 17-week assessment is considered shorter than expected_x000D_
DM 27/10 - Anticipated start date on record is J</t>
  </si>
  <si>
    <t>19/04/2024</t>
  </si>
  <si>
    <t>YIF - YMCA BRUNEL GROUP - 2023</t>
  </si>
  <si>
    <t>Costs &amp; Planning to Check note comments in Ridge Report</t>
  </si>
  <si>
    <t>22/04/2024</t>
  </si>
  <si>
    <t>YIF - Onside Crewe - 2022</t>
  </si>
  <si>
    <t xml:space="preserve">DM 15/1/24 - Program received from Lee Williamson - Anticipated Start Date - 22/4/25_x000D_
Anticipated PC Date 14/7/25_x000D_
_x000D_
10/01/24 Delays to start date as stopping up request which went in on October has been reviewed with the feedback that they have 34 other </t>
  </si>
  <si>
    <t>YIF - 61st Doncaster(Bentley) Air Scout Group - 2023</t>
  </si>
  <si>
    <t>26/04/2024</t>
  </si>
  <si>
    <t>YIF - Heart of Hastings CLT Ltd - 2023</t>
  </si>
  <si>
    <t>15/1/24 -DM Observer Building Anticipated Completion - April25_x000D_
_x000D_
19/10- DM - Changed to Amber in line with latest advice from grantee_x000D_
Date of possession: Monday 25th March 2024 (4 weeks mobilisation)_x000D_
Contract Period: 11 months_x000D_
Practical Completion: Fr</t>
  </si>
  <si>
    <t>YIF - Sheffield City Council - 2023</t>
  </si>
  <si>
    <t>2 Projects - All Saints Youth Club, and Stockbridge Youth Club. Ridge Assessment 25 week build or 6 Months.</t>
  </si>
  <si>
    <t>29/04/2024</t>
  </si>
  <si>
    <t>YIF - London Borough of Barking and Dagenham - 2023</t>
  </si>
  <si>
    <t>YIF - 1st Norton on Tees Scout Group - 2023</t>
  </si>
  <si>
    <t>DM 20/12- Applicant’s 26-week Build assessment is reasonable although slightly excessive.</t>
  </si>
  <si>
    <t>01/05/2024</t>
  </si>
  <si>
    <t>YIF - Plymouth City Council - 2023 (INV-4614)</t>
  </si>
  <si>
    <t>Dec 21 - still in pre-planning stages. GAS report April. No changes in procurement._x000D_
_x000D_
Multi-application site for (1) Frederick Street Centre, (2) Efford Youth &amp; Community Centre and (3) Honicknowle Youth &amp; Community Centre.</t>
  </si>
  <si>
    <t>06/05/2024</t>
  </si>
  <si>
    <t>YIF - Blackpool Council - 2023</t>
  </si>
  <si>
    <t>DM 8/1/24- RAG rating changed to Amber as procurement will not be completed until May and 9 month Build finishing in Jan 25._x000D_
_x000D_
Project is due to be completed by 31 Dec 24 - RAG - Green_x000D_
_x000D_
Ridge Estimate - Max 37 week build._x000D_
_x000D_
Deadline for starting on si</t>
  </si>
  <si>
    <t>YIF - Ocean Road Centre - 2023</t>
  </si>
  <si>
    <t>ENHANCED MONITORING IN PLACE - _x000D_
25/10 -DM - Two stage tender Process discussed on call F21 informed._x000D_
11/10 - At Riba Stage 3 - Start on site March 24 with 43 week build.</t>
  </si>
  <si>
    <t>YIF - BRONTE YOUTH &amp; COMMUNITY CENTRE - 2023</t>
  </si>
  <si>
    <t>DM - 1/2/24 - Pretender estimate 170k, Grantee advises 7 month build, start in May with Late Dec Finish_x000D_
_x000D_
9/10 - Ridge Assessment -10 Month Build realistic_x000D_
27/09 - EMAIL FROM FM TO CH - Out to tender January 2024; Start on site April 2024; Finishing Dec</t>
  </si>
  <si>
    <t>08/05/2024</t>
  </si>
  <si>
    <t>YIF - CEDE FOUNDATION - 2023</t>
  </si>
  <si>
    <t>DM 11/12- Grantee has capacity issues, design not advanced, PM appointed and Grantee's Architect brought back onto team.  Planning deadline March 24_x000D_
DM 11/10 - RM advised Procurement will take 3 Months _x000D_
Applicant’s 30-week assessment is considered ambit</t>
  </si>
  <si>
    <t>10/05/2024</t>
  </si>
  <si>
    <t>YIF - DROP ZONE YOUTH PROJECTS LTD. - 2023</t>
  </si>
  <si>
    <t>28 weeks start on site to completion</t>
  </si>
  <si>
    <t>15/05/2024</t>
  </si>
  <si>
    <t>YIF - Double Six Youth Club - 2023</t>
  </si>
  <si>
    <t>8 weeks for procurement noted - reasonable_x000D_
28-week  construction assessment is considered reasonable_x000D_
_x000D_
The applicant has stated a commencement date of 01/03/2024 and an end date of 09/09/2024. Subject to the _x000D_
applicant meeting these planned dates, this</t>
  </si>
  <si>
    <t>16/05/2024</t>
  </si>
  <si>
    <t>YIF - TOKKO LTD - 2023</t>
  </si>
  <si>
    <t>Rated Amber at RM request - awaiting update</t>
  </si>
  <si>
    <t>31/05/2024</t>
  </si>
  <si>
    <t>YIF - Torbay Council - 2022/3</t>
  </si>
  <si>
    <t>Planning for external windows only with no neighbours, highly likely to be approved and this will be the last part of the job, allowing the project to proceed and giving a window of 12 months for approval.</t>
  </si>
  <si>
    <t>03/06/2024</t>
  </si>
  <si>
    <t>YIF - 1st Burnmoor Scout Group - 2023</t>
  </si>
  <si>
    <t>24 Week build, 8% Contingency Low.</t>
  </si>
  <si>
    <t>YIF - Liberty Jamboree - 2023</t>
  </si>
  <si>
    <t>DM- 14/11- 37 week build assessment from Ridge_x000D_
Lease deadline to be considered_x000D_
_x000D_
-	Ongoing negotiations with Sport England re a potential pre-commencement or pre-occupation requirement to install new cricket nets on the site: if Sport England are stubbo</t>
  </si>
  <si>
    <t>YIF - Swindon Borough Council - 2023</t>
  </si>
  <si>
    <t>DM - 25/1/24 - PC 20th March 2025_x000D_
F21 - Contract award is 14/06/2024-27/06/2024 so the estimated date for the GAS report to be issued is July 2024._x000D_
_x000D_
_x000D_
NOW SUBJECT TO ENHANCED MONITORING WITH LEADERSHIP TEAM - Project due to complete in Feb/Mar '25._x000D_
Ri</t>
  </si>
  <si>
    <t>06/06/2024</t>
  </si>
  <si>
    <t>YIF - Rea Valley District Scouts - 2023</t>
  </si>
  <si>
    <t>Ridge 34 week build reasonable</t>
  </si>
  <si>
    <t>15/06/2024</t>
  </si>
  <si>
    <t>YIF - 1ST HEALING SCOUT GROUP GRIMSBY AND CLEETHORPES DISTRICT - 2023</t>
  </si>
  <si>
    <t>Ridge advice 30 week program (7.5m) is realistic_x000D_
24/01/24 - NS - call with PM confirmed programme timeline is achievable; Tender to specify completion deadline Dec 24</t>
  </si>
  <si>
    <t>17/06/2024</t>
  </si>
  <si>
    <t>YIF - Southmead Development Trust - 2023</t>
  </si>
  <si>
    <t>44 week program (circa11months) _x000D_
_x000D_
RM to seek clarification from the applicant whether the provided dates include both sites, The Greenrooms and The Ranch.</t>
  </si>
  <si>
    <t>01/07/2024</t>
  </si>
  <si>
    <t>YIF - Portsmouth City Council - 2023</t>
  </si>
  <si>
    <t>2 sites - max 30 weeks start on site to completion</t>
  </si>
  <si>
    <t>15/07/2024</t>
  </si>
  <si>
    <t>YIF - Green Lane Masjid and Community Centre - 2023</t>
  </si>
  <si>
    <t>38 weeks start on site to completion</t>
  </si>
  <si>
    <t>Count</t>
  </si>
  <si>
    <t>Site Postcode</t>
  </si>
  <si>
    <t>PO3 6LA</t>
  </si>
  <si>
    <t>NR33 0JH</t>
  </si>
  <si>
    <t>L11 0BS</t>
  </si>
  <si>
    <t>NG3 2ET</t>
  </si>
  <si>
    <t>L12 0HB</t>
  </si>
  <si>
    <t>HU3 3PF</t>
  </si>
  <si>
    <t>NE3 3HD</t>
  </si>
  <si>
    <t>LU5 5JB</t>
  </si>
  <si>
    <t>LN5 8LD</t>
  </si>
  <si>
    <t>B16 9EE</t>
  </si>
  <si>
    <t>PO33 2NB</t>
  </si>
  <si>
    <t>L3 5QF</t>
  </si>
  <si>
    <t>LE4 0RU</t>
  </si>
  <si>
    <t>S35 3HY</t>
  </si>
  <si>
    <t>PO19 6AN</t>
  </si>
  <si>
    <t>SR6 0DT</t>
  </si>
  <si>
    <t>DN31 1RS</t>
  </si>
  <si>
    <t>S1 2LG</t>
  </si>
  <si>
    <t>S4 8FB</t>
  </si>
  <si>
    <t>SR4 6XA</t>
  </si>
  <si>
    <t>DH6 2JL</t>
  </si>
  <si>
    <t>DL2 1LD</t>
  </si>
  <si>
    <t>WA10 2TJ</t>
  </si>
  <si>
    <t>DT4 0SR</t>
  </si>
  <si>
    <t>GL14 2SB</t>
  </si>
  <si>
    <t>NE33 1PD</t>
  </si>
  <si>
    <t>SY2 5RR</t>
  </si>
  <si>
    <t>LN2 4ND</t>
  </si>
  <si>
    <t>DN32 9SW</t>
  </si>
  <si>
    <t>B98 7SX</t>
  </si>
  <si>
    <t>ST1 3AE</t>
  </si>
  <si>
    <t>NR12 8SF</t>
  </si>
  <si>
    <t>L14 9NQ</t>
  </si>
  <si>
    <t>BN41 1DE</t>
  </si>
  <si>
    <t>SO14 0AW</t>
  </si>
  <si>
    <t>DH9 6PZ</t>
  </si>
  <si>
    <t>S11 7TG</t>
  </si>
  <si>
    <t>PL1 4NE</t>
  </si>
  <si>
    <t>BB10 1JQ</t>
  </si>
  <si>
    <t>L13 9DY</t>
  </si>
  <si>
    <t>L27 8XR</t>
  </si>
  <si>
    <t>PE3 8DX</t>
  </si>
  <si>
    <t>NR2 1NY</t>
  </si>
  <si>
    <t>LE3 1QZ</t>
  </si>
  <si>
    <t>BS5 9NB</t>
  </si>
  <si>
    <t>L8 0TP</t>
  </si>
  <si>
    <t>FY7 6BE</t>
  </si>
  <si>
    <t>L8 4RF</t>
  </si>
  <si>
    <t>NN1 1PP</t>
  </si>
  <si>
    <t>M6 5EJ</t>
  </si>
  <si>
    <t>DN35 8UN</t>
  </si>
  <si>
    <t>GL1 5TX</t>
  </si>
  <si>
    <t>S5 8BB</t>
  </si>
  <si>
    <t>IP3 9JL</t>
  </si>
  <si>
    <t>B12 0QH</t>
  </si>
  <si>
    <t>CV2 4LY</t>
  </si>
  <si>
    <t>YO16 4AY</t>
  </si>
  <si>
    <t>PL31 1DS</t>
  </si>
  <si>
    <t>FY3 7EA</t>
  </si>
  <si>
    <t>L20 4QJ</t>
  </si>
  <si>
    <t>TS25 5EB</t>
  </si>
  <si>
    <t>PR1 3SA</t>
  </si>
  <si>
    <t>S7 1BJ</t>
  </si>
  <si>
    <t>TN22 5FD</t>
  </si>
  <si>
    <t>L33 1WU</t>
  </si>
  <si>
    <t>DA10 0AD</t>
  </si>
  <si>
    <t>DE24 9QX</t>
  </si>
  <si>
    <t>L7 6HA</t>
  </si>
  <si>
    <t>M14 4SL</t>
  </si>
  <si>
    <t>IP3 9PZ</t>
  </si>
  <si>
    <t>CA15 6DT</t>
  </si>
  <si>
    <t>DH2 3QJ</t>
  </si>
  <si>
    <t>S60 2AH</t>
  </si>
  <si>
    <t>SR1 2QE</t>
  </si>
  <si>
    <t>SO16 9RS</t>
  </si>
  <si>
    <t>NE5 3UT</t>
  </si>
  <si>
    <t>EN8 7DJ</t>
  </si>
  <si>
    <t>PL1 3EY</t>
  </si>
  <si>
    <t>PR1 2QA</t>
  </si>
  <si>
    <t>PO36 8JJ</t>
  </si>
  <si>
    <t>L19 1QP</t>
  </si>
  <si>
    <t>TA1 2LB</t>
  </si>
  <si>
    <t>CW1 2AZ</t>
  </si>
  <si>
    <t>ST2 0LL</t>
  </si>
  <si>
    <t>BB1 2RH</t>
  </si>
  <si>
    <t>SS1 2QQ</t>
  </si>
  <si>
    <t>OX4 6JL</t>
  </si>
  <si>
    <t>DN33 1HE</t>
  </si>
  <si>
    <t>NR2 3JF</t>
  </si>
  <si>
    <t>B14 7RA</t>
  </si>
  <si>
    <t>BB1 1EP</t>
  </si>
  <si>
    <t>SO17 1XN</t>
  </si>
  <si>
    <t>BN2 0JR</t>
  </si>
  <si>
    <t>ST6 3PT</t>
  </si>
  <si>
    <t>BS4 1XD</t>
  </si>
  <si>
    <t>B6 5RW</t>
  </si>
  <si>
    <t>HU1 3DR</t>
  </si>
  <si>
    <t>RG2 7HG</t>
  </si>
  <si>
    <t>DE1 3SP</t>
  </si>
  <si>
    <t>BL1 8BP</t>
  </si>
  <si>
    <t>NR31 9LU</t>
  </si>
  <si>
    <t>NE6 4JL</t>
  </si>
  <si>
    <t>M9 8AE</t>
  </si>
  <si>
    <t>BA11 3EF</t>
  </si>
  <si>
    <t>CW2 7BX</t>
  </si>
  <si>
    <t>DN5 0RS</t>
  </si>
  <si>
    <t>RM6 5BJ</t>
  </si>
  <si>
    <t>TS20 1GE</t>
  </si>
  <si>
    <t>FY1 3JW</t>
  </si>
  <si>
    <t>NE33 2DW</t>
  </si>
  <si>
    <t>L3 5NB</t>
  </si>
  <si>
    <t>M5 3RG</t>
  </si>
  <si>
    <t>LA14 1XL</t>
  </si>
  <si>
    <t>S8 8TE</t>
  </si>
  <si>
    <t>LU1 2QP</t>
  </si>
  <si>
    <t>TQ2 8ET</t>
  </si>
  <si>
    <t>DH4 6AW</t>
  </si>
  <si>
    <t>WS13 7PZ</t>
  </si>
  <si>
    <t>SN3 2RW</t>
  </si>
  <si>
    <t>B32 3PN</t>
  </si>
  <si>
    <t>DN41 7RD</t>
  </si>
  <si>
    <t>B9 5DB</t>
  </si>
  <si>
    <t>Site Name</t>
  </si>
  <si>
    <t>Communiversity</t>
  </si>
  <si>
    <t>both the same pc</t>
  </si>
  <si>
    <t>Poole Farm, Derriford Community park</t>
  </si>
  <si>
    <t>Orchid House</t>
  </si>
  <si>
    <t>Observer Building</t>
  </si>
  <si>
    <t>All Saints</t>
  </si>
  <si>
    <t>Chaucer</t>
  </si>
  <si>
    <t>SR5 1SF</t>
  </si>
  <si>
    <t>PL6 8NF</t>
  </si>
  <si>
    <t>BB9 5NS</t>
  </si>
  <si>
    <t>TN34 1DT</t>
  </si>
  <si>
    <t>S4 7EP</t>
  </si>
  <si>
    <t>PO1 2DR</t>
  </si>
  <si>
    <t>L26 1TT</t>
  </si>
  <si>
    <t>BN10 8BL</t>
  </si>
  <si>
    <t>BB3 3BU</t>
  </si>
  <si>
    <t>PL1 5JW</t>
  </si>
  <si>
    <t>BS10 5PP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</si>
</sst>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9" x14ac:knownFonts="1">
    <font>
      <sz val="11"/>
      <color indexed="8"/>
      <name val="Aptos Narrow"/>
      <family val="2"/>
      <scheme val="minor"/>
    </font>
    <font>
      <sz val="11"/>
      <color indexed="8"/>
      <name val="Aptos Narrow"/>
      <family val="2"/>
      <scheme val="minor"/>
    </font>
    <font>
      <b/>
      <sz val="11"/>
      <color rgb="FF56585B"/>
      <name val="Calibri"/>
      <family val="2"/>
    </font>
    <font>
      <b/>
      <sz val="11"/>
      <color rgb="FF56585B"/>
      <name val="Calibri"/>
    </font>
    <font>
      <sz val="11"/>
      <color rgb="FF000000"/>
      <name val="Calibri"/>
      <family val="2"/>
    </font>
    <font>
      <sz val="11"/>
      <color rgb="FF000000"/>
      <name val="Calibri"/>
    </font>
    <font>
      <sz val="12"/>
      <color rgb="FF000000"/>
      <name val="Calibri"/>
      <family val="2"/>
    </font>
    <font>
      <sz val="7"/>
      <color rgb="FF031830"/>
      <name val="Segoe UI"/>
      <family val="2"/>
    </font>
    <font>
      <sz val="11"/>
      <name val="Aptos Narrow"/>
      <family val="2"/>
      <scheme val="minor"/>
    </font>
  </fonts>
  <fills count="4">
    <fill>
      <patternFill patternType="none"/>
    </fill>
    <fill>
      <patternFill patternType="gray125"/>
    </fill>
    <fill>
      <patternFill patternType="solid">
        <fgColor rgb="FFFFFFFF"/>
      </patternFill>
    </fill>
    <fill>
      <patternFill patternType="solid">
        <fgColor rgb="FFFFFFFF"/>
        <bgColor indexed="64"/>
      </patternFill>
    </fill>
  </fills>
  <borders count="4">
    <border>
      <left/>
      <right/>
      <top/>
      <bottom/>
      <diagonal/>
    </border>
    <border>
      <left style="thin">
        <color rgb="FFD5D3D1"/>
      </left>
      <right style="thin">
        <color rgb="FFD5D3D1"/>
      </right>
      <top style="thin">
        <color rgb="FFD5D3D1"/>
      </top>
      <bottom style="thin">
        <color rgb="FFD5D3D1"/>
      </bottom>
      <diagonal/>
    </border>
    <border>
      <left style="medium">
        <color rgb="FFE1E6EF"/>
      </left>
      <right/>
      <top style="medium">
        <color rgb="FFA8B8C7"/>
      </top>
      <bottom/>
      <diagonal/>
    </border>
    <border>
      <left style="medium">
        <color rgb="FFE1E6EF"/>
      </left>
      <right/>
      <top/>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wrapText="1"/>
    </xf>
    <xf numFmtId="0" fontId="4" fillId="0" borderId="1" xfId="0" applyFont="1" applyFill="1" applyBorder="1" applyAlignment="1">
      <alignment horizontal="left"/>
    </xf>
    <xf numFmtId="1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164" fontId="0" fillId="0" borderId="0" xfId="0" applyNumberFormat="1" applyFill="1"/>
    <xf numFmtId="9" fontId="0" fillId="0" borderId="0" xfId="1" applyFont="1" applyFill="1"/>
    <xf numFmtId="0" fontId="0" fillId="0" borderId="0" xfId="0" applyFill="1"/>
    <xf numFmtId="0" fontId="4" fillId="0" borderId="1" xfId="0" applyFont="1" applyFill="1" applyBorder="1" applyAlignment="1">
      <alignment horizontal="center"/>
    </xf>
    <xf numFmtId="164" fontId="4" fillId="0" borderId="1" xfId="0" applyNumberFormat="1" applyFont="1" applyFill="1" applyBorder="1" applyAlignment="1">
      <alignment horizontal="center"/>
    </xf>
    <xf numFmtId="0" fontId="6" fillId="2" borderId="1" xfId="0" applyFont="1" applyFill="1" applyBorder="1" applyAlignment="1">
      <alignment horizontal="left"/>
    </xf>
    <xf numFmtId="0" fontId="7" fillId="3" borderId="3" xfId="0" applyFont="1" applyFill="1" applyBorder="1" applyAlignment="1">
      <alignment horizontal="left" vertical="center" wrapText="1"/>
    </xf>
    <xf numFmtId="0" fontId="8" fillId="3" borderId="2" xfId="0" applyFont="1" applyFill="1" applyBorder="1" applyAlignment="1">
      <alignment horizontal="left" vertical="center" wrapText="1"/>
    </xf>
    <xf numFmtId="0" fontId="7"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C2441-36E7-424B-828A-9F926DB05803}">
  <dimension ref="A1:O136"/>
  <sheetViews>
    <sheetView tabSelected="1" workbookViewId="0">
      <selection activeCell="O1" sqref="O1"/>
    </sheetView>
  </sheetViews>
  <sheetFormatPr defaultRowHeight="14.4" x14ac:dyDescent="0.3"/>
  <cols>
    <col min="1" max="1" width="45.21875" style="10" customWidth="1"/>
    <col min="2" max="2" width="22.88671875" style="10" customWidth="1"/>
    <col min="3" max="4" width="14.44140625" style="10" customWidth="1"/>
    <col min="5" max="5" width="21" style="10" customWidth="1"/>
    <col min="6" max="6" width="13" style="10" customWidth="1"/>
    <col min="7" max="7" width="69.109375" style="10" customWidth="1"/>
    <col min="8" max="8" width="26.109375" style="10" customWidth="1"/>
    <col min="9" max="11" width="19" style="10" customWidth="1"/>
    <col min="12" max="12" width="19.44140625" style="10" bestFit="1" customWidth="1"/>
    <col min="13" max="13" width="18.109375" style="10" bestFit="1" customWidth="1"/>
    <col min="14" max="14" width="19.88671875" style="10" bestFit="1" customWidth="1"/>
    <col min="15" max="15" width="23.21875" style="10" bestFit="1" customWidth="1"/>
    <col min="16" max="16384" width="8.88671875" style="10"/>
  </cols>
  <sheetData>
    <row r="1" spans="1:15" s="4" customFormat="1" ht="43.2" x14ac:dyDescent="0.3">
      <c r="A1" s="1" t="s">
        <v>0</v>
      </c>
      <c r="B1" s="1" t="s">
        <v>465</v>
      </c>
      <c r="C1" s="1" t="s">
        <v>341</v>
      </c>
      <c r="D1" s="1" t="s">
        <v>342</v>
      </c>
      <c r="E1" s="1" t="s">
        <v>1</v>
      </c>
      <c r="F1" s="1" t="s">
        <v>2</v>
      </c>
      <c r="G1" s="1" t="s">
        <v>3</v>
      </c>
      <c r="H1" s="2" t="s">
        <v>4</v>
      </c>
      <c r="I1" s="1" t="s">
        <v>5</v>
      </c>
      <c r="J1" s="1" t="s">
        <v>6</v>
      </c>
      <c r="K1" s="1" t="s">
        <v>7</v>
      </c>
      <c r="L1" s="1" t="s">
        <v>8</v>
      </c>
      <c r="M1" s="1" t="s">
        <v>9</v>
      </c>
      <c r="N1" s="1" t="s">
        <v>10</v>
      </c>
      <c r="O1" s="3" t="s">
        <v>11</v>
      </c>
    </row>
    <row r="2" spans="1:15" x14ac:dyDescent="0.3">
      <c r="A2" s="5" t="s">
        <v>12</v>
      </c>
      <c r="B2" s="5"/>
      <c r="C2" s="5">
        <v>1</v>
      </c>
      <c r="D2" s="5" t="s">
        <v>343</v>
      </c>
      <c r="E2" s="5" t="s">
        <v>13</v>
      </c>
      <c r="F2" s="5" t="s">
        <v>14</v>
      </c>
      <c r="G2" s="5" t="s">
        <v>15</v>
      </c>
      <c r="H2" s="6" t="s">
        <v>16</v>
      </c>
      <c r="I2" s="7">
        <v>893100</v>
      </c>
      <c r="J2" s="7">
        <v>744250</v>
      </c>
      <c r="K2" s="7">
        <v>148850</v>
      </c>
      <c r="L2" s="8">
        <v>818100</v>
      </c>
      <c r="M2" s="8">
        <v>743100</v>
      </c>
      <c r="N2" s="8">
        <v>75000</v>
      </c>
      <c r="O2" s="9">
        <v>0.99845482028888144</v>
      </c>
    </row>
    <row r="3" spans="1:15" x14ac:dyDescent="0.3">
      <c r="A3" s="5" t="s">
        <v>17</v>
      </c>
      <c r="B3" s="5"/>
      <c r="C3" s="5">
        <v>1</v>
      </c>
      <c r="D3" s="5" t="s">
        <v>344</v>
      </c>
      <c r="E3" s="5" t="s">
        <v>13</v>
      </c>
      <c r="F3" s="5" t="s">
        <v>14</v>
      </c>
      <c r="G3" s="5" t="s">
        <v>18</v>
      </c>
      <c r="H3" s="6" t="s">
        <v>19</v>
      </c>
      <c r="I3" s="7">
        <v>526890</v>
      </c>
      <c r="J3" s="7">
        <v>438250</v>
      </c>
      <c r="K3" s="7">
        <v>88640</v>
      </c>
      <c r="L3" s="8">
        <v>451054.10000000003</v>
      </c>
      <c r="M3" s="8">
        <v>412619.10000000003</v>
      </c>
      <c r="N3" s="8">
        <v>38435</v>
      </c>
      <c r="O3" s="9">
        <v>0.94151534512264701</v>
      </c>
    </row>
    <row r="4" spans="1:15" x14ac:dyDescent="0.3">
      <c r="A4" s="5" t="s">
        <v>20</v>
      </c>
      <c r="B4" s="5"/>
      <c r="C4" s="5">
        <v>1</v>
      </c>
      <c r="D4" s="5" t="s">
        <v>345</v>
      </c>
      <c r="E4" s="5" t="s">
        <v>13</v>
      </c>
      <c r="F4" s="5" t="s">
        <v>14</v>
      </c>
      <c r="G4" s="5" t="s">
        <v>21</v>
      </c>
      <c r="H4" s="6" t="s">
        <v>22</v>
      </c>
      <c r="I4" s="7">
        <v>717276</v>
      </c>
      <c r="J4" s="7">
        <v>597776</v>
      </c>
      <c r="K4" s="7">
        <v>119500</v>
      </c>
      <c r="L4" s="8">
        <v>604676</v>
      </c>
      <c r="M4" s="8">
        <v>597776</v>
      </c>
      <c r="N4" s="8">
        <v>6900</v>
      </c>
      <c r="O4" s="9">
        <v>1</v>
      </c>
    </row>
    <row r="5" spans="1:15" x14ac:dyDescent="0.3">
      <c r="A5" s="5" t="s">
        <v>23</v>
      </c>
      <c r="B5" s="5"/>
      <c r="C5" s="5">
        <v>1</v>
      </c>
      <c r="D5" s="5" t="s">
        <v>346</v>
      </c>
      <c r="E5" s="5" t="s">
        <v>13</v>
      </c>
      <c r="F5" s="5" t="s">
        <v>14</v>
      </c>
      <c r="G5" s="5" t="s">
        <v>24</v>
      </c>
      <c r="H5" s="6" t="s">
        <v>25</v>
      </c>
      <c r="I5" s="7">
        <v>445400</v>
      </c>
      <c r="J5" s="7">
        <v>395800</v>
      </c>
      <c r="K5" s="7">
        <v>49600</v>
      </c>
      <c r="L5" s="8">
        <v>392780</v>
      </c>
      <c r="M5" s="8">
        <v>370780</v>
      </c>
      <c r="N5" s="8">
        <v>22000</v>
      </c>
      <c r="O5" s="9">
        <v>0.93678625568468921</v>
      </c>
    </row>
    <row r="6" spans="1:15" ht="15.6" x14ac:dyDescent="0.3">
      <c r="A6" s="5" t="s">
        <v>26</v>
      </c>
      <c r="B6" s="5" t="s">
        <v>466</v>
      </c>
      <c r="C6" s="5">
        <v>4</v>
      </c>
      <c r="D6" s="13" t="s">
        <v>345</v>
      </c>
      <c r="E6" s="5" t="s">
        <v>27</v>
      </c>
      <c r="F6" s="5" t="s">
        <v>14</v>
      </c>
      <c r="G6" s="11"/>
      <c r="H6" s="6" t="s">
        <v>28</v>
      </c>
      <c r="I6" s="7">
        <v>2612001</v>
      </c>
      <c r="J6" s="7">
        <v>2462001</v>
      </c>
      <c r="K6" s="7">
        <v>150000</v>
      </c>
      <c r="L6" s="8">
        <v>2612001</v>
      </c>
      <c r="M6" s="8">
        <v>2462001</v>
      </c>
      <c r="N6" s="8">
        <v>150000</v>
      </c>
      <c r="O6" s="9">
        <v>1</v>
      </c>
    </row>
    <row r="7" spans="1:15" x14ac:dyDescent="0.3">
      <c r="A7" s="5" t="s">
        <v>29</v>
      </c>
      <c r="B7" s="5"/>
      <c r="C7" s="5">
        <v>1</v>
      </c>
      <c r="D7" s="5" t="s">
        <v>347</v>
      </c>
      <c r="E7" s="5" t="s">
        <v>27</v>
      </c>
      <c r="F7" s="5" t="s">
        <v>14</v>
      </c>
      <c r="G7" s="5" t="s">
        <v>30</v>
      </c>
      <c r="H7" s="6" t="s">
        <v>31</v>
      </c>
      <c r="I7" s="7">
        <v>330067</v>
      </c>
      <c r="J7" s="7">
        <v>330067</v>
      </c>
      <c r="K7" s="7">
        <v>0</v>
      </c>
      <c r="L7" s="8">
        <v>150000</v>
      </c>
      <c r="M7" s="8">
        <v>150000</v>
      </c>
      <c r="N7" s="8">
        <v>0</v>
      </c>
      <c r="O7" s="9">
        <v>0.45445318677723007</v>
      </c>
    </row>
    <row r="8" spans="1:15" x14ac:dyDescent="0.3">
      <c r="A8" s="5" t="s">
        <v>32</v>
      </c>
      <c r="B8" s="5"/>
      <c r="C8" s="5">
        <v>1</v>
      </c>
      <c r="D8" s="5" t="s">
        <v>348</v>
      </c>
      <c r="E8" s="5" t="s">
        <v>13</v>
      </c>
      <c r="F8" s="5" t="s">
        <v>14</v>
      </c>
      <c r="G8" s="5" t="s">
        <v>33</v>
      </c>
      <c r="H8" s="6" t="s">
        <v>31</v>
      </c>
      <c r="I8" s="7">
        <v>1027591</v>
      </c>
      <c r="J8" s="7">
        <v>871191</v>
      </c>
      <c r="K8" s="7">
        <v>156400</v>
      </c>
      <c r="L8" s="8">
        <v>879159.98</v>
      </c>
      <c r="M8" s="8">
        <v>856120.29999999993</v>
      </c>
      <c r="N8" s="8">
        <v>23040</v>
      </c>
      <c r="O8" s="9">
        <v>0.9827010380042952</v>
      </c>
    </row>
    <row r="9" spans="1:15" x14ac:dyDescent="0.3">
      <c r="A9" s="5" t="s">
        <v>34</v>
      </c>
      <c r="B9" s="5"/>
      <c r="C9" s="5">
        <v>1</v>
      </c>
      <c r="D9" s="5" t="s">
        <v>349</v>
      </c>
      <c r="E9" s="5" t="s">
        <v>13</v>
      </c>
      <c r="F9" s="5" t="s">
        <v>14</v>
      </c>
      <c r="G9" s="5" t="s">
        <v>35</v>
      </c>
      <c r="H9" s="6" t="s">
        <v>36</v>
      </c>
      <c r="I9" s="7">
        <v>1689989</v>
      </c>
      <c r="J9" s="7">
        <v>1498429</v>
      </c>
      <c r="K9" s="7">
        <v>191560</v>
      </c>
      <c r="L9" s="8">
        <v>1689989</v>
      </c>
      <c r="M9" s="8">
        <v>1498429</v>
      </c>
      <c r="N9" s="8">
        <v>191560</v>
      </c>
      <c r="O9" s="9">
        <v>1</v>
      </c>
    </row>
    <row r="10" spans="1:15" x14ac:dyDescent="0.3">
      <c r="A10" s="5" t="s">
        <v>37</v>
      </c>
      <c r="B10" s="5"/>
      <c r="C10" s="5">
        <v>1</v>
      </c>
      <c r="D10" s="5" t="s">
        <v>350</v>
      </c>
      <c r="E10" s="5" t="s">
        <v>13</v>
      </c>
      <c r="F10" s="5" t="s">
        <v>14</v>
      </c>
      <c r="G10" s="5" t="s">
        <v>38</v>
      </c>
      <c r="H10" s="6" t="s">
        <v>39</v>
      </c>
      <c r="I10" s="7">
        <v>771902</v>
      </c>
      <c r="J10" s="7">
        <v>699842</v>
      </c>
      <c r="K10" s="7">
        <v>72060</v>
      </c>
      <c r="L10" s="8">
        <v>714254</v>
      </c>
      <c r="M10" s="8">
        <v>699842</v>
      </c>
      <c r="N10" s="8">
        <v>14412</v>
      </c>
      <c r="O10" s="9">
        <v>1</v>
      </c>
    </row>
    <row r="11" spans="1:15" ht="15.6" x14ac:dyDescent="0.3">
      <c r="A11" s="5" t="s">
        <v>40</v>
      </c>
      <c r="B11" s="5" t="s">
        <v>467</v>
      </c>
      <c r="C11" s="5">
        <v>2</v>
      </c>
      <c r="D11" s="13" t="s">
        <v>473</v>
      </c>
      <c r="E11" s="5" t="s">
        <v>13</v>
      </c>
      <c r="F11" s="5" t="s">
        <v>14</v>
      </c>
      <c r="G11" s="5" t="s">
        <v>41</v>
      </c>
      <c r="H11" s="6" t="s">
        <v>42</v>
      </c>
      <c r="I11" s="7">
        <v>490352</v>
      </c>
      <c r="J11" s="7">
        <v>407352</v>
      </c>
      <c r="K11" s="7">
        <v>83000</v>
      </c>
      <c r="L11" s="8">
        <v>490352</v>
      </c>
      <c r="M11" s="8">
        <v>407352</v>
      </c>
      <c r="N11" s="8">
        <v>83000</v>
      </c>
      <c r="O11" s="9">
        <v>1</v>
      </c>
    </row>
    <row r="12" spans="1:15" x14ac:dyDescent="0.3">
      <c r="A12" s="5" t="s">
        <v>43</v>
      </c>
      <c r="B12" s="5"/>
      <c r="C12" s="5">
        <v>1</v>
      </c>
      <c r="D12" s="5" t="s">
        <v>351</v>
      </c>
      <c r="E12" s="5" t="s">
        <v>27</v>
      </c>
      <c r="F12" s="5" t="s">
        <v>14</v>
      </c>
      <c r="G12" s="5" t="s">
        <v>44</v>
      </c>
      <c r="H12" s="6" t="s">
        <v>45</v>
      </c>
      <c r="I12" s="7">
        <v>800000</v>
      </c>
      <c r="J12" s="7">
        <v>625000</v>
      </c>
      <c r="K12" s="7">
        <v>175000</v>
      </c>
      <c r="L12" s="8">
        <v>645474.99999999988</v>
      </c>
      <c r="M12" s="8">
        <v>576994</v>
      </c>
      <c r="N12" s="8">
        <v>68481</v>
      </c>
      <c r="O12" s="9">
        <v>0.92319039999999997</v>
      </c>
    </row>
    <row r="13" spans="1:15" x14ac:dyDescent="0.3">
      <c r="A13" s="5" t="s">
        <v>46</v>
      </c>
      <c r="B13" s="5"/>
      <c r="C13" s="5">
        <v>1</v>
      </c>
      <c r="D13" s="5" t="s">
        <v>352</v>
      </c>
      <c r="E13" s="5" t="s">
        <v>13</v>
      </c>
      <c r="F13" s="5" t="s">
        <v>14</v>
      </c>
      <c r="G13" s="5" t="s">
        <v>47</v>
      </c>
      <c r="H13" s="6" t="s">
        <v>48</v>
      </c>
      <c r="I13" s="7">
        <v>2100000</v>
      </c>
      <c r="J13" s="7">
        <v>2100000</v>
      </c>
      <c r="K13" s="7">
        <v>0</v>
      </c>
      <c r="L13" s="8">
        <v>1091813.54</v>
      </c>
      <c r="M13" s="8">
        <v>1091813.54</v>
      </c>
      <c r="N13" s="8">
        <v>0</v>
      </c>
      <c r="O13" s="9">
        <v>0.51991120952380954</v>
      </c>
    </row>
    <row r="14" spans="1:15" x14ac:dyDescent="0.3">
      <c r="A14" s="5" t="s">
        <v>49</v>
      </c>
      <c r="B14" s="5"/>
      <c r="C14" s="5">
        <v>1</v>
      </c>
      <c r="D14" s="5" t="s">
        <v>353</v>
      </c>
      <c r="E14" s="5" t="s">
        <v>13</v>
      </c>
      <c r="F14" s="5" t="s">
        <v>14</v>
      </c>
      <c r="G14" s="5" t="s">
        <v>50</v>
      </c>
      <c r="H14" s="6" t="s">
        <v>51</v>
      </c>
      <c r="I14" s="7">
        <v>624706</v>
      </c>
      <c r="J14" s="7">
        <v>474706</v>
      </c>
      <c r="K14" s="7">
        <v>150000</v>
      </c>
      <c r="L14" s="8">
        <v>153493.19999999998</v>
      </c>
      <c r="M14" s="8">
        <v>153087.79999999999</v>
      </c>
      <c r="N14" s="8">
        <v>405.4</v>
      </c>
      <c r="O14" s="9">
        <v>0.32248970942014632</v>
      </c>
    </row>
    <row r="15" spans="1:15" x14ac:dyDescent="0.3">
      <c r="A15" s="5" t="s">
        <v>52</v>
      </c>
      <c r="B15" s="5"/>
      <c r="C15" s="5">
        <v>1</v>
      </c>
      <c r="D15" s="5" t="s">
        <v>354</v>
      </c>
      <c r="E15" s="5" t="s">
        <v>13</v>
      </c>
      <c r="F15" s="5" t="s">
        <v>14</v>
      </c>
      <c r="G15" s="5" t="s">
        <v>53</v>
      </c>
      <c r="H15" s="6" t="s">
        <v>54</v>
      </c>
      <c r="I15" s="7">
        <v>430167</v>
      </c>
      <c r="J15" s="7">
        <v>367223</v>
      </c>
      <c r="K15" s="7">
        <v>62944</v>
      </c>
      <c r="L15" s="8">
        <v>378213.44</v>
      </c>
      <c r="M15" s="8">
        <v>320654.44</v>
      </c>
      <c r="N15" s="8">
        <v>57559</v>
      </c>
      <c r="O15" s="9">
        <v>0.87318724589690733</v>
      </c>
    </row>
    <row r="16" spans="1:15" x14ac:dyDescent="0.3">
      <c r="A16" s="5" t="s">
        <v>55</v>
      </c>
      <c r="B16" s="5"/>
      <c r="C16" s="5">
        <v>1</v>
      </c>
      <c r="D16" s="5" t="s">
        <v>355</v>
      </c>
      <c r="E16" s="5" t="s">
        <v>13</v>
      </c>
      <c r="F16" s="5" t="s">
        <v>14</v>
      </c>
      <c r="G16" s="5" t="s">
        <v>56</v>
      </c>
      <c r="H16" s="6" t="s">
        <v>57</v>
      </c>
      <c r="I16" s="7">
        <v>609050</v>
      </c>
      <c r="J16" s="7">
        <v>509174</v>
      </c>
      <c r="K16" s="7">
        <v>99876</v>
      </c>
      <c r="L16" s="8">
        <v>583000.96000000008</v>
      </c>
      <c r="M16" s="8">
        <v>508758.03</v>
      </c>
      <c r="N16" s="8">
        <v>74242.929999999993</v>
      </c>
      <c r="O16" s="9">
        <v>0.9991830494094357</v>
      </c>
    </row>
    <row r="17" spans="1:15" ht="15.6" x14ac:dyDescent="0.3">
      <c r="A17" s="5" t="s">
        <v>58</v>
      </c>
      <c r="B17" s="5" t="s">
        <v>468</v>
      </c>
      <c r="C17" s="5">
        <v>2</v>
      </c>
      <c r="D17" s="13" t="s">
        <v>474</v>
      </c>
      <c r="E17" s="5" t="s">
        <v>13</v>
      </c>
      <c r="F17" s="5" t="s">
        <v>14</v>
      </c>
      <c r="G17" s="5" t="s">
        <v>59</v>
      </c>
      <c r="H17" s="6" t="s">
        <v>60</v>
      </c>
      <c r="I17" s="7">
        <v>3463532</v>
      </c>
      <c r="J17" s="7">
        <v>2789786</v>
      </c>
      <c r="K17" s="7">
        <v>673746</v>
      </c>
      <c r="L17" s="8">
        <v>146993.16999999998</v>
      </c>
      <c r="M17" s="8">
        <v>38262.81</v>
      </c>
      <c r="N17" s="8">
        <v>108730.36</v>
      </c>
      <c r="O17" s="9">
        <v>1.3715320816722143E-2</v>
      </c>
    </row>
    <row r="18" spans="1:15" x14ac:dyDescent="0.3">
      <c r="A18" s="5" t="s">
        <v>61</v>
      </c>
      <c r="B18" s="5"/>
      <c r="C18" s="5">
        <v>1</v>
      </c>
      <c r="D18" s="5" t="s">
        <v>356</v>
      </c>
      <c r="E18" s="5" t="s">
        <v>13</v>
      </c>
      <c r="F18" s="5" t="s">
        <v>14</v>
      </c>
      <c r="G18" s="11"/>
      <c r="H18" s="6" t="s">
        <v>62</v>
      </c>
      <c r="I18" s="7">
        <v>1842374</v>
      </c>
      <c r="J18" s="7">
        <v>1812192</v>
      </c>
      <c r="K18" s="7">
        <v>30182</v>
      </c>
      <c r="L18" s="8">
        <v>988412.97</v>
      </c>
      <c r="M18" s="8">
        <v>972123.23</v>
      </c>
      <c r="N18" s="8">
        <v>16289.74</v>
      </c>
      <c r="O18" s="9">
        <v>0.53643500799032329</v>
      </c>
    </row>
    <row r="19" spans="1:15" x14ac:dyDescent="0.3">
      <c r="A19" s="5" t="s">
        <v>63</v>
      </c>
      <c r="B19" s="5"/>
      <c r="C19" s="5">
        <v>1</v>
      </c>
      <c r="D19" s="5" t="s">
        <v>357</v>
      </c>
      <c r="E19" s="5" t="s">
        <v>13</v>
      </c>
      <c r="F19" s="5" t="s">
        <v>14</v>
      </c>
      <c r="G19" s="5" t="s">
        <v>33</v>
      </c>
      <c r="H19" s="6" t="s">
        <v>64</v>
      </c>
      <c r="I19" s="7">
        <v>421375</v>
      </c>
      <c r="J19" s="7">
        <v>355425</v>
      </c>
      <c r="K19" s="7">
        <v>65950</v>
      </c>
      <c r="L19" s="8">
        <v>345304</v>
      </c>
      <c r="M19" s="8">
        <v>313354</v>
      </c>
      <c r="N19" s="8">
        <v>31950</v>
      </c>
      <c r="O19" s="9">
        <v>0.88163184919462612</v>
      </c>
    </row>
    <row r="20" spans="1:15" x14ac:dyDescent="0.3">
      <c r="A20" s="5" t="s">
        <v>65</v>
      </c>
      <c r="B20" s="5"/>
      <c r="C20" s="5">
        <v>1</v>
      </c>
      <c r="D20" s="5" t="s">
        <v>358</v>
      </c>
      <c r="E20" s="5" t="s">
        <v>13</v>
      </c>
      <c r="F20" s="5" t="s">
        <v>14</v>
      </c>
      <c r="G20" s="5" t="s">
        <v>56</v>
      </c>
      <c r="H20" s="6" t="s">
        <v>66</v>
      </c>
      <c r="I20" s="7">
        <v>864902</v>
      </c>
      <c r="J20" s="7">
        <v>723302</v>
      </c>
      <c r="K20" s="7">
        <v>141600</v>
      </c>
      <c r="L20" s="8">
        <v>782247</v>
      </c>
      <c r="M20" s="8">
        <v>723304</v>
      </c>
      <c r="N20" s="8">
        <v>58943</v>
      </c>
      <c r="O20" s="9">
        <v>1.0000027650967369</v>
      </c>
    </row>
    <row r="21" spans="1:15" x14ac:dyDescent="0.3">
      <c r="A21" s="5" t="s">
        <v>67</v>
      </c>
      <c r="B21" s="5"/>
      <c r="C21" s="5">
        <v>1</v>
      </c>
      <c r="D21" s="5" t="s">
        <v>359</v>
      </c>
      <c r="E21" s="5" t="s">
        <v>27</v>
      </c>
      <c r="F21" s="5" t="s">
        <v>68</v>
      </c>
      <c r="G21" s="5" t="s">
        <v>69</v>
      </c>
      <c r="H21" s="6" t="s">
        <v>70</v>
      </c>
      <c r="I21" s="7">
        <v>7945883</v>
      </c>
      <c r="J21" s="7">
        <v>6794903</v>
      </c>
      <c r="K21" s="7">
        <v>1150980</v>
      </c>
      <c r="L21" s="8">
        <v>1908907</v>
      </c>
      <c r="M21" s="8">
        <v>1835763</v>
      </c>
      <c r="N21" s="8">
        <v>73144</v>
      </c>
      <c r="O21" s="9">
        <v>0.27016765360741718</v>
      </c>
    </row>
    <row r="22" spans="1:15" x14ac:dyDescent="0.3">
      <c r="A22" s="5" t="s">
        <v>71</v>
      </c>
      <c r="B22" s="5"/>
      <c r="C22" s="5">
        <v>1</v>
      </c>
      <c r="D22" s="5" t="s">
        <v>360</v>
      </c>
      <c r="E22" s="5" t="s">
        <v>13</v>
      </c>
      <c r="F22" s="5" t="s">
        <v>14</v>
      </c>
      <c r="G22" s="5" t="s">
        <v>72</v>
      </c>
      <c r="H22" s="6" t="s">
        <v>73</v>
      </c>
      <c r="I22" s="7">
        <v>1289379</v>
      </c>
      <c r="J22" s="7">
        <v>1073879</v>
      </c>
      <c r="K22" s="7">
        <v>215500</v>
      </c>
      <c r="L22" s="8">
        <v>151188</v>
      </c>
      <c r="M22" s="8">
        <v>101188</v>
      </c>
      <c r="N22" s="8">
        <v>50000</v>
      </c>
      <c r="O22" s="9">
        <v>9.4226630747039478E-2</v>
      </c>
    </row>
    <row r="23" spans="1:15" x14ac:dyDescent="0.3">
      <c r="A23" s="5" t="s">
        <v>74</v>
      </c>
      <c r="B23" s="5"/>
      <c r="C23" s="5">
        <v>1</v>
      </c>
      <c r="D23" s="5" t="s">
        <v>361</v>
      </c>
      <c r="E23" s="5" t="s">
        <v>13</v>
      </c>
      <c r="F23" s="5" t="s">
        <v>14</v>
      </c>
      <c r="G23" s="11"/>
      <c r="H23" s="6" t="s">
        <v>73</v>
      </c>
      <c r="I23" s="7">
        <v>1216826</v>
      </c>
      <c r="J23" s="7">
        <v>1017756</v>
      </c>
      <c r="K23" s="7">
        <v>199070</v>
      </c>
      <c r="L23" s="8">
        <v>579729.66999999993</v>
      </c>
      <c r="M23" s="8">
        <v>538825</v>
      </c>
      <c r="N23" s="8">
        <v>40904.67</v>
      </c>
      <c r="O23" s="9">
        <v>0.52942453790495958</v>
      </c>
    </row>
    <row r="24" spans="1:15" x14ac:dyDescent="0.3">
      <c r="A24" s="5" t="s">
        <v>75</v>
      </c>
      <c r="B24" s="5"/>
      <c r="C24" s="5">
        <v>1</v>
      </c>
      <c r="D24" s="5" t="s">
        <v>362</v>
      </c>
      <c r="E24" s="5" t="s">
        <v>13</v>
      </c>
      <c r="F24" s="5" t="s">
        <v>14</v>
      </c>
      <c r="G24" s="5" t="s">
        <v>76</v>
      </c>
      <c r="H24" s="6" t="s">
        <v>73</v>
      </c>
      <c r="I24" s="7">
        <v>972956</v>
      </c>
      <c r="J24" s="7">
        <v>864196</v>
      </c>
      <c r="K24" s="7">
        <v>108760</v>
      </c>
      <c r="L24" s="8">
        <v>657700</v>
      </c>
      <c r="M24" s="8">
        <v>657700</v>
      </c>
      <c r="N24" s="8">
        <v>0</v>
      </c>
      <c r="O24" s="9">
        <v>0.76105420529602086</v>
      </c>
    </row>
    <row r="25" spans="1:15" x14ac:dyDescent="0.3">
      <c r="A25" s="5" t="s">
        <v>77</v>
      </c>
      <c r="B25" s="5"/>
      <c r="C25" s="5">
        <v>1</v>
      </c>
      <c r="D25" s="5" t="s">
        <v>363</v>
      </c>
      <c r="E25" s="5" t="s">
        <v>27</v>
      </c>
      <c r="F25" s="5" t="s">
        <v>14</v>
      </c>
      <c r="G25" s="5" t="s">
        <v>78</v>
      </c>
      <c r="H25" s="6" t="s">
        <v>79</v>
      </c>
      <c r="I25" s="7">
        <v>1232251</v>
      </c>
      <c r="J25" s="7">
        <v>1026876</v>
      </c>
      <c r="K25" s="7">
        <v>205375</v>
      </c>
      <c r="L25" s="8">
        <v>776493</v>
      </c>
      <c r="M25" s="8">
        <v>757433</v>
      </c>
      <c r="N25" s="8">
        <v>28049</v>
      </c>
      <c r="O25" s="9">
        <v>0.73760901997904327</v>
      </c>
    </row>
    <row r="26" spans="1:15" x14ac:dyDescent="0.3">
      <c r="A26" s="5" t="s">
        <v>80</v>
      </c>
      <c r="B26" s="5"/>
      <c r="C26" s="5">
        <v>1</v>
      </c>
      <c r="D26" s="5" t="s">
        <v>364</v>
      </c>
      <c r="E26" s="5" t="s">
        <v>13</v>
      </c>
      <c r="F26" s="5" t="s">
        <v>14</v>
      </c>
      <c r="G26" s="5" t="s">
        <v>41</v>
      </c>
      <c r="H26" s="6" t="s">
        <v>81</v>
      </c>
      <c r="I26" s="7">
        <v>404981</v>
      </c>
      <c r="J26" s="7">
        <v>397981</v>
      </c>
      <c r="K26" s="7">
        <v>7000</v>
      </c>
      <c r="L26" s="8">
        <v>184850</v>
      </c>
      <c r="M26" s="8">
        <v>177850</v>
      </c>
      <c r="N26" s="8">
        <v>7000</v>
      </c>
      <c r="O26" s="9">
        <v>0.44688062997982314</v>
      </c>
    </row>
    <row r="27" spans="1:15" x14ac:dyDescent="0.3">
      <c r="A27" s="5" t="s">
        <v>82</v>
      </c>
      <c r="B27" s="5"/>
      <c r="C27" s="5">
        <v>1</v>
      </c>
      <c r="D27" s="5" t="s">
        <v>365</v>
      </c>
      <c r="E27" s="5" t="s">
        <v>13</v>
      </c>
      <c r="F27" s="5" t="s">
        <v>14</v>
      </c>
      <c r="G27" s="5" t="s">
        <v>38</v>
      </c>
      <c r="H27" s="6" t="s">
        <v>83</v>
      </c>
      <c r="I27" s="7">
        <v>1472851</v>
      </c>
      <c r="J27" s="7">
        <v>1260578</v>
      </c>
      <c r="K27" s="7">
        <v>212273</v>
      </c>
      <c r="L27" s="8">
        <v>814790.2</v>
      </c>
      <c r="M27" s="8">
        <v>756131.2</v>
      </c>
      <c r="N27" s="8">
        <v>58659</v>
      </c>
      <c r="O27" s="9">
        <v>0.59982896734672508</v>
      </c>
    </row>
    <row r="28" spans="1:15" x14ac:dyDescent="0.3">
      <c r="A28" s="5" t="s">
        <v>84</v>
      </c>
      <c r="B28" s="5"/>
      <c r="C28" s="5">
        <v>1</v>
      </c>
      <c r="D28" s="5" t="s">
        <v>366</v>
      </c>
      <c r="E28" s="5" t="s">
        <v>27</v>
      </c>
      <c r="F28" s="5" t="s">
        <v>14</v>
      </c>
      <c r="G28" s="5" t="s">
        <v>85</v>
      </c>
      <c r="H28" s="6" t="s">
        <v>86</v>
      </c>
      <c r="I28" s="7">
        <v>873828</v>
      </c>
      <c r="J28" s="7">
        <v>845628</v>
      </c>
      <c r="K28" s="7">
        <v>28200</v>
      </c>
      <c r="L28" s="8">
        <v>55057</v>
      </c>
      <c r="M28" s="8">
        <v>50280</v>
      </c>
      <c r="N28" s="8">
        <v>4777</v>
      </c>
      <c r="O28" s="9">
        <v>5.9458769104145083E-2</v>
      </c>
    </row>
    <row r="29" spans="1:15" x14ac:dyDescent="0.3">
      <c r="A29" s="5" t="s">
        <v>87</v>
      </c>
      <c r="B29" s="5"/>
      <c r="C29" s="5">
        <v>1</v>
      </c>
      <c r="D29" s="5" t="s">
        <v>367</v>
      </c>
      <c r="E29" s="5" t="s">
        <v>13</v>
      </c>
      <c r="F29" s="5" t="s">
        <v>14</v>
      </c>
      <c r="G29" s="5" t="s">
        <v>88</v>
      </c>
      <c r="H29" s="6" t="s">
        <v>86</v>
      </c>
      <c r="I29" s="7">
        <v>983413</v>
      </c>
      <c r="J29" s="7">
        <v>823413</v>
      </c>
      <c r="K29" s="7">
        <v>160000</v>
      </c>
      <c r="L29" s="8">
        <v>228945</v>
      </c>
      <c r="M29" s="8">
        <v>228945</v>
      </c>
      <c r="N29" s="8">
        <v>0</v>
      </c>
      <c r="O29" s="9">
        <v>0.2780439463549883</v>
      </c>
    </row>
    <row r="30" spans="1:15" x14ac:dyDescent="0.3">
      <c r="A30" s="5" t="s">
        <v>89</v>
      </c>
      <c r="B30" s="5"/>
      <c r="C30" s="5">
        <v>1</v>
      </c>
      <c r="D30" s="5" t="s">
        <v>368</v>
      </c>
      <c r="E30" s="5" t="s">
        <v>13</v>
      </c>
      <c r="F30" s="5" t="s">
        <v>14</v>
      </c>
      <c r="G30" s="11"/>
      <c r="H30" s="6" t="s">
        <v>90</v>
      </c>
      <c r="I30" s="7">
        <v>598870</v>
      </c>
      <c r="J30" s="7">
        <v>478225</v>
      </c>
      <c r="K30" s="7">
        <v>120645</v>
      </c>
      <c r="L30" s="8">
        <v>369318</v>
      </c>
      <c r="M30" s="8">
        <v>327545</v>
      </c>
      <c r="N30" s="8">
        <v>60613</v>
      </c>
      <c r="O30" s="9">
        <v>0.68491818704584662</v>
      </c>
    </row>
    <row r="31" spans="1:15" x14ac:dyDescent="0.3">
      <c r="A31" s="5" t="s">
        <v>91</v>
      </c>
      <c r="B31" s="5"/>
      <c r="C31" s="5">
        <v>1</v>
      </c>
      <c r="D31" s="5" t="s">
        <v>369</v>
      </c>
      <c r="E31" s="5" t="s">
        <v>13</v>
      </c>
      <c r="F31" s="5" t="s">
        <v>14</v>
      </c>
      <c r="G31" s="5" t="s">
        <v>92</v>
      </c>
      <c r="H31" s="6" t="s">
        <v>93</v>
      </c>
      <c r="I31" s="7">
        <v>1864990</v>
      </c>
      <c r="J31" s="7">
        <v>1630322</v>
      </c>
      <c r="K31" s="7">
        <v>234668</v>
      </c>
      <c r="L31" s="8">
        <v>757401</v>
      </c>
      <c r="M31" s="8">
        <v>715989</v>
      </c>
      <c r="N31" s="8">
        <v>41412</v>
      </c>
      <c r="O31" s="9">
        <v>0.43917029887347409</v>
      </c>
    </row>
    <row r="32" spans="1:15" x14ac:dyDescent="0.3">
      <c r="A32" s="5" t="s">
        <v>94</v>
      </c>
      <c r="B32" s="5"/>
      <c r="C32" s="5">
        <v>1</v>
      </c>
      <c r="D32" s="5" t="s">
        <v>370</v>
      </c>
      <c r="E32" s="5" t="s">
        <v>13</v>
      </c>
      <c r="F32" s="5" t="s">
        <v>95</v>
      </c>
      <c r="G32" s="5" t="s">
        <v>96</v>
      </c>
      <c r="H32" s="6" t="s">
        <v>97</v>
      </c>
      <c r="I32" s="7">
        <v>2015165</v>
      </c>
      <c r="J32" s="7">
        <v>1682000</v>
      </c>
      <c r="K32" s="7">
        <v>333165</v>
      </c>
      <c r="L32" s="8">
        <v>195947</v>
      </c>
      <c r="M32" s="8">
        <v>162630</v>
      </c>
      <c r="N32" s="8">
        <v>33317</v>
      </c>
      <c r="O32" s="9">
        <v>9.6688466111771704E-2</v>
      </c>
    </row>
    <row r="33" spans="1:15" x14ac:dyDescent="0.3">
      <c r="A33" s="5" t="s">
        <v>98</v>
      </c>
      <c r="B33" s="5"/>
      <c r="C33" s="5">
        <v>1</v>
      </c>
      <c r="D33" s="5" t="s">
        <v>371</v>
      </c>
      <c r="E33" s="5" t="s">
        <v>27</v>
      </c>
      <c r="F33" s="5" t="s">
        <v>14</v>
      </c>
      <c r="G33" s="5" t="s">
        <v>99</v>
      </c>
      <c r="H33" s="6" t="s">
        <v>97</v>
      </c>
      <c r="I33" s="7">
        <v>1572804</v>
      </c>
      <c r="J33" s="7">
        <v>1412271</v>
      </c>
      <c r="K33" s="7">
        <v>160533</v>
      </c>
      <c r="L33" s="8">
        <v>347163.07999999996</v>
      </c>
      <c r="M33" s="8">
        <v>337928.07999999996</v>
      </c>
      <c r="N33" s="8">
        <v>9235</v>
      </c>
      <c r="O33" s="9">
        <v>0.23927991157504469</v>
      </c>
    </row>
    <row r="34" spans="1:15" x14ac:dyDescent="0.3">
      <c r="A34" s="5" t="s">
        <v>100</v>
      </c>
      <c r="B34" s="5"/>
      <c r="C34" s="5">
        <v>1</v>
      </c>
      <c r="D34" s="5" t="s">
        <v>372</v>
      </c>
      <c r="E34" s="5" t="s">
        <v>13</v>
      </c>
      <c r="F34" s="5" t="s">
        <v>14</v>
      </c>
      <c r="G34" s="5" t="s">
        <v>18</v>
      </c>
      <c r="H34" s="6" t="s">
        <v>97</v>
      </c>
      <c r="I34" s="7">
        <v>1432870</v>
      </c>
      <c r="J34" s="7">
        <v>1361610</v>
      </c>
      <c r="K34" s="7">
        <v>71260</v>
      </c>
      <c r="L34" s="8">
        <v>486243.39</v>
      </c>
      <c r="M34" s="8">
        <v>457143.39</v>
      </c>
      <c r="N34" s="8">
        <v>29100</v>
      </c>
      <c r="O34" s="9">
        <v>0.33573739176416156</v>
      </c>
    </row>
    <row r="35" spans="1:15" x14ac:dyDescent="0.3">
      <c r="A35" s="5" t="s">
        <v>101</v>
      </c>
      <c r="B35" s="5"/>
      <c r="C35" s="5">
        <v>1</v>
      </c>
      <c r="D35" s="5" t="s">
        <v>373</v>
      </c>
      <c r="E35" s="5" t="s">
        <v>13</v>
      </c>
      <c r="F35" s="5" t="s">
        <v>95</v>
      </c>
      <c r="G35" s="5" t="s">
        <v>102</v>
      </c>
      <c r="H35" s="6" t="s">
        <v>103</v>
      </c>
      <c r="I35" s="7">
        <v>2433915</v>
      </c>
      <c r="J35" s="7">
        <v>2028848</v>
      </c>
      <c r="K35" s="7">
        <v>405067</v>
      </c>
      <c r="L35" s="8">
        <v>254331</v>
      </c>
      <c r="M35" s="8">
        <v>235757</v>
      </c>
      <c r="N35" s="8">
        <v>18574</v>
      </c>
      <c r="O35" s="9">
        <v>0.11620239663099453</v>
      </c>
    </row>
    <row r="36" spans="1:15" x14ac:dyDescent="0.3">
      <c r="A36" s="5" t="s">
        <v>104</v>
      </c>
      <c r="B36" s="5"/>
      <c r="C36" s="5">
        <v>1</v>
      </c>
      <c r="D36" s="5" t="s">
        <v>374</v>
      </c>
      <c r="E36" s="5" t="s">
        <v>27</v>
      </c>
      <c r="F36" s="5" t="s">
        <v>14</v>
      </c>
      <c r="G36" s="11"/>
      <c r="H36" s="6" t="s">
        <v>103</v>
      </c>
      <c r="I36" s="7">
        <v>1048315</v>
      </c>
      <c r="J36" s="7">
        <v>986056</v>
      </c>
      <c r="K36" s="7">
        <v>62259</v>
      </c>
      <c r="L36" s="8">
        <v>213982.44</v>
      </c>
      <c r="M36" s="8">
        <v>189863.36</v>
      </c>
      <c r="N36" s="8">
        <v>24119.08</v>
      </c>
      <c r="O36" s="9">
        <v>0.19254825283756702</v>
      </c>
    </row>
    <row r="37" spans="1:15" x14ac:dyDescent="0.3">
      <c r="A37" s="5" t="s">
        <v>105</v>
      </c>
      <c r="B37" s="5"/>
      <c r="C37" s="5">
        <v>1</v>
      </c>
      <c r="D37" s="5" t="s">
        <v>375</v>
      </c>
      <c r="E37" s="5" t="s">
        <v>13</v>
      </c>
      <c r="F37" s="5" t="s">
        <v>14</v>
      </c>
      <c r="G37" s="5" t="s">
        <v>106</v>
      </c>
      <c r="H37" s="6" t="s">
        <v>107</v>
      </c>
      <c r="I37" s="7">
        <v>976889</v>
      </c>
      <c r="J37" s="7">
        <v>853589</v>
      </c>
      <c r="K37" s="7">
        <v>123300</v>
      </c>
      <c r="L37" s="8">
        <v>221528.29</v>
      </c>
      <c r="M37" s="8">
        <v>192546.29</v>
      </c>
      <c r="N37" s="8">
        <v>28982</v>
      </c>
      <c r="O37" s="9">
        <v>0.22557259992806844</v>
      </c>
    </row>
    <row r="38" spans="1:15" x14ac:dyDescent="0.3">
      <c r="A38" s="5" t="s">
        <v>108</v>
      </c>
      <c r="B38" s="5"/>
      <c r="C38" s="5">
        <v>1</v>
      </c>
      <c r="D38" s="5" t="s">
        <v>376</v>
      </c>
      <c r="E38" s="5" t="s">
        <v>27</v>
      </c>
      <c r="F38" s="5" t="s">
        <v>14</v>
      </c>
      <c r="G38" s="5" t="s">
        <v>109</v>
      </c>
      <c r="H38" s="6" t="s">
        <v>110</v>
      </c>
      <c r="I38" s="7">
        <v>204456</v>
      </c>
      <c r="J38" s="7">
        <v>197219</v>
      </c>
      <c r="K38" s="7">
        <v>7237</v>
      </c>
      <c r="L38" s="8">
        <v>0</v>
      </c>
      <c r="M38" s="8">
        <v>0</v>
      </c>
      <c r="N38" s="8">
        <v>0</v>
      </c>
      <c r="O38" s="9">
        <v>0</v>
      </c>
    </row>
    <row r="39" spans="1:15" x14ac:dyDescent="0.3">
      <c r="A39" s="5" t="s">
        <v>111</v>
      </c>
      <c r="B39" s="5"/>
      <c r="C39" s="5">
        <v>1</v>
      </c>
      <c r="D39" s="5" t="s">
        <v>377</v>
      </c>
      <c r="E39" s="5" t="s">
        <v>13</v>
      </c>
      <c r="F39" s="5" t="s">
        <v>14</v>
      </c>
      <c r="G39" s="5" t="s">
        <v>112</v>
      </c>
      <c r="H39" s="6" t="s">
        <v>113</v>
      </c>
      <c r="I39" s="7">
        <v>326946</v>
      </c>
      <c r="J39" s="7">
        <v>272619</v>
      </c>
      <c r="K39" s="7">
        <v>54327</v>
      </c>
      <c r="L39" s="8">
        <v>205000</v>
      </c>
      <c r="M39" s="8">
        <v>205000</v>
      </c>
      <c r="N39" s="8">
        <v>0</v>
      </c>
      <c r="O39" s="9">
        <v>0.751965196849816</v>
      </c>
    </row>
    <row r="40" spans="1:15" x14ac:dyDescent="0.3">
      <c r="A40" s="5" t="s">
        <v>114</v>
      </c>
      <c r="B40" s="5"/>
      <c r="C40" s="5">
        <v>1</v>
      </c>
      <c r="D40" s="5" t="s">
        <v>378</v>
      </c>
      <c r="E40" s="5" t="s">
        <v>13</v>
      </c>
      <c r="F40" s="5" t="s">
        <v>14</v>
      </c>
      <c r="G40" s="5" t="s">
        <v>115</v>
      </c>
      <c r="H40" s="6" t="s">
        <v>116</v>
      </c>
      <c r="I40" s="7">
        <v>1392677</v>
      </c>
      <c r="J40" s="7">
        <v>1364677</v>
      </c>
      <c r="K40" s="7">
        <v>28000</v>
      </c>
      <c r="L40" s="8">
        <v>156947.91</v>
      </c>
      <c r="M40" s="8">
        <v>139297.91</v>
      </c>
      <c r="N40" s="8">
        <v>17650</v>
      </c>
      <c r="O40" s="9">
        <v>0.10207390466755137</v>
      </c>
    </row>
    <row r="41" spans="1:15" x14ac:dyDescent="0.3">
      <c r="A41" s="5" t="s">
        <v>117</v>
      </c>
      <c r="B41" s="5"/>
      <c r="C41" s="5">
        <v>1</v>
      </c>
      <c r="D41" s="5" t="s">
        <v>379</v>
      </c>
      <c r="E41" s="5" t="s">
        <v>27</v>
      </c>
      <c r="F41" s="5" t="s">
        <v>14</v>
      </c>
      <c r="G41" s="5" t="s">
        <v>118</v>
      </c>
      <c r="H41" s="6" t="s">
        <v>116</v>
      </c>
      <c r="I41" s="7">
        <v>656334</v>
      </c>
      <c r="J41" s="7">
        <v>550173</v>
      </c>
      <c r="K41" s="7">
        <v>106161</v>
      </c>
      <c r="L41" s="8">
        <v>132110.56</v>
      </c>
      <c r="M41" s="8">
        <v>117573</v>
      </c>
      <c r="N41" s="8">
        <v>14538</v>
      </c>
      <c r="O41" s="9">
        <v>0.21370187195663909</v>
      </c>
    </row>
    <row r="42" spans="1:15" x14ac:dyDescent="0.3">
      <c r="A42" s="5" t="s">
        <v>119</v>
      </c>
      <c r="B42" s="5"/>
      <c r="C42" s="5">
        <v>1</v>
      </c>
      <c r="D42" s="5" t="s">
        <v>380</v>
      </c>
      <c r="E42" s="5" t="s">
        <v>27</v>
      </c>
      <c r="F42" s="5" t="s">
        <v>95</v>
      </c>
      <c r="G42" s="5" t="s">
        <v>120</v>
      </c>
      <c r="H42" s="6" t="s">
        <v>121</v>
      </c>
      <c r="I42" s="7">
        <v>1931755</v>
      </c>
      <c r="J42" s="7">
        <v>1756000</v>
      </c>
      <c r="K42" s="7">
        <v>175755</v>
      </c>
      <c r="L42" s="8">
        <v>0</v>
      </c>
      <c r="M42" s="8">
        <v>0</v>
      </c>
      <c r="N42" s="8">
        <v>0</v>
      </c>
      <c r="O42" s="9">
        <v>0</v>
      </c>
    </row>
    <row r="43" spans="1:15" x14ac:dyDescent="0.3">
      <c r="A43" s="5" t="s">
        <v>122</v>
      </c>
      <c r="B43" s="5"/>
      <c r="C43" s="5">
        <v>1</v>
      </c>
      <c r="D43" s="5" t="s">
        <v>381</v>
      </c>
      <c r="E43" s="5" t="s">
        <v>13</v>
      </c>
      <c r="F43" s="5" t="s">
        <v>14</v>
      </c>
      <c r="G43" s="5" t="s">
        <v>33</v>
      </c>
      <c r="H43" s="6" t="s">
        <v>121</v>
      </c>
      <c r="I43" s="7">
        <v>973996</v>
      </c>
      <c r="J43" s="7">
        <v>863996</v>
      </c>
      <c r="K43" s="7">
        <v>110000</v>
      </c>
      <c r="L43" s="8">
        <v>148503.35</v>
      </c>
      <c r="M43" s="8">
        <v>124462.7</v>
      </c>
      <c r="N43" s="8">
        <v>24040.65</v>
      </c>
      <c r="O43" s="9">
        <v>0.14405471784591595</v>
      </c>
    </row>
    <row r="44" spans="1:15" x14ac:dyDescent="0.3">
      <c r="A44" s="5" t="s">
        <v>123</v>
      </c>
      <c r="B44" s="5"/>
      <c r="C44" s="5">
        <v>1</v>
      </c>
      <c r="D44" s="5" t="s">
        <v>382</v>
      </c>
      <c r="E44" s="5" t="s">
        <v>27</v>
      </c>
      <c r="F44" s="5" t="s">
        <v>14</v>
      </c>
      <c r="G44" s="5" t="s">
        <v>124</v>
      </c>
      <c r="H44" s="6" t="s">
        <v>121</v>
      </c>
      <c r="I44" s="7">
        <v>1081873</v>
      </c>
      <c r="J44" s="7">
        <v>932713</v>
      </c>
      <c r="K44" s="7">
        <v>149160</v>
      </c>
      <c r="L44" s="8">
        <v>219351</v>
      </c>
      <c r="M44" s="8">
        <v>215863</v>
      </c>
      <c r="N44" s="8">
        <v>34888</v>
      </c>
      <c r="O44" s="9">
        <v>0.23143560773785721</v>
      </c>
    </row>
    <row r="45" spans="1:15" x14ac:dyDescent="0.3">
      <c r="A45" s="5" t="s">
        <v>125</v>
      </c>
      <c r="B45" s="5"/>
      <c r="C45" s="5">
        <v>1</v>
      </c>
      <c r="D45" s="5" t="s">
        <v>383</v>
      </c>
      <c r="E45" s="5" t="s">
        <v>13</v>
      </c>
      <c r="F45" s="5" t="s">
        <v>14</v>
      </c>
      <c r="G45" s="5" t="s">
        <v>126</v>
      </c>
      <c r="H45" s="6" t="s">
        <v>127</v>
      </c>
      <c r="I45" s="7">
        <v>2687572</v>
      </c>
      <c r="J45" s="7">
        <v>2252211</v>
      </c>
      <c r="K45" s="7">
        <v>435361</v>
      </c>
      <c r="L45" s="8">
        <v>168223</v>
      </c>
      <c r="M45" s="8">
        <v>93363</v>
      </c>
      <c r="N45" s="8">
        <v>74860</v>
      </c>
      <c r="O45" s="9">
        <v>4.1453931270205142E-2</v>
      </c>
    </row>
    <row r="46" spans="1:15" x14ac:dyDescent="0.3">
      <c r="A46" s="5" t="s">
        <v>128</v>
      </c>
      <c r="B46" s="5"/>
      <c r="C46" s="5">
        <v>1</v>
      </c>
      <c r="D46" s="5" t="s">
        <v>384</v>
      </c>
      <c r="E46" s="5" t="s">
        <v>27</v>
      </c>
      <c r="F46" s="5" t="s">
        <v>14</v>
      </c>
      <c r="G46" s="5" t="s">
        <v>129</v>
      </c>
      <c r="H46" s="6" t="s">
        <v>127</v>
      </c>
      <c r="I46" s="7">
        <v>5124000</v>
      </c>
      <c r="J46" s="7">
        <v>4974000</v>
      </c>
      <c r="K46" s="7">
        <v>150000</v>
      </c>
      <c r="L46" s="8">
        <v>490475.72</v>
      </c>
      <c r="M46" s="8">
        <v>458848.72</v>
      </c>
      <c r="N46" s="8">
        <v>31627</v>
      </c>
      <c r="O46" s="9">
        <v>9.2249441093687171E-2</v>
      </c>
    </row>
    <row r="47" spans="1:15" x14ac:dyDescent="0.3">
      <c r="A47" s="5" t="s">
        <v>130</v>
      </c>
      <c r="B47" s="5"/>
      <c r="C47" s="5">
        <v>1</v>
      </c>
      <c r="D47" s="5" t="s">
        <v>385</v>
      </c>
      <c r="E47" s="5" t="s">
        <v>13</v>
      </c>
      <c r="F47" s="5" t="s">
        <v>14</v>
      </c>
      <c r="G47" s="11"/>
      <c r="H47" s="6" t="s">
        <v>127</v>
      </c>
      <c r="I47" s="7">
        <v>462500</v>
      </c>
      <c r="J47" s="7">
        <v>275000</v>
      </c>
      <c r="K47" s="7">
        <v>187500</v>
      </c>
      <c r="L47" s="8">
        <v>248371.02</v>
      </c>
      <c r="M47" s="8">
        <v>108012.26</v>
      </c>
      <c r="N47" s="8">
        <v>140358.76</v>
      </c>
      <c r="O47" s="9">
        <v>0.39277185454545455</v>
      </c>
    </row>
    <row r="48" spans="1:15" x14ac:dyDescent="0.3">
      <c r="A48" s="5" t="s">
        <v>131</v>
      </c>
      <c r="B48" s="5"/>
      <c r="C48" s="5">
        <v>1</v>
      </c>
      <c r="D48" s="5" t="s">
        <v>386</v>
      </c>
      <c r="E48" s="5" t="s">
        <v>13</v>
      </c>
      <c r="F48" s="5" t="s">
        <v>14</v>
      </c>
      <c r="G48" s="11"/>
      <c r="H48" s="6" t="s">
        <v>127</v>
      </c>
      <c r="I48" s="7">
        <v>588113</v>
      </c>
      <c r="J48" s="7">
        <v>494913</v>
      </c>
      <c r="K48" s="7">
        <v>93200</v>
      </c>
      <c r="L48" s="8">
        <v>239574.8</v>
      </c>
      <c r="M48" s="8">
        <v>199585</v>
      </c>
      <c r="N48" s="8">
        <v>39990</v>
      </c>
      <c r="O48" s="9">
        <v>0.40327289846902387</v>
      </c>
    </row>
    <row r="49" spans="1:15" x14ac:dyDescent="0.3">
      <c r="A49" s="5" t="s">
        <v>132</v>
      </c>
      <c r="B49" s="5"/>
      <c r="C49" s="5">
        <v>1</v>
      </c>
      <c r="D49" s="5" t="s">
        <v>387</v>
      </c>
      <c r="E49" s="5" t="s">
        <v>13</v>
      </c>
      <c r="F49" s="5" t="s">
        <v>14</v>
      </c>
      <c r="G49" s="5" t="s">
        <v>56</v>
      </c>
      <c r="H49" s="6" t="s">
        <v>127</v>
      </c>
      <c r="I49" s="7">
        <v>796647</v>
      </c>
      <c r="J49" s="7">
        <v>714713</v>
      </c>
      <c r="K49" s="7">
        <v>81934</v>
      </c>
      <c r="L49" s="8">
        <v>418974</v>
      </c>
      <c r="M49" s="8">
        <v>387180</v>
      </c>
      <c r="N49" s="8">
        <v>31794</v>
      </c>
      <c r="O49" s="9">
        <v>0.54172793834728061</v>
      </c>
    </row>
    <row r="50" spans="1:15" x14ac:dyDescent="0.3">
      <c r="A50" s="5" t="s">
        <v>133</v>
      </c>
      <c r="B50" s="5"/>
      <c r="C50" s="5">
        <v>1</v>
      </c>
      <c r="D50" s="5" t="s">
        <v>388</v>
      </c>
      <c r="E50" s="5" t="s">
        <v>27</v>
      </c>
      <c r="F50" s="5" t="s">
        <v>14</v>
      </c>
      <c r="G50" s="5" t="s">
        <v>134</v>
      </c>
      <c r="H50" s="6" t="s">
        <v>135</v>
      </c>
      <c r="I50" s="7">
        <v>3578949</v>
      </c>
      <c r="J50" s="7">
        <v>3069470</v>
      </c>
      <c r="K50" s="7">
        <v>509479</v>
      </c>
      <c r="L50" s="8">
        <v>43778</v>
      </c>
      <c r="M50" s="8">
        <v>20376</v>
      </c>
      <c r="N50" s="8">
        <v>23402</v>
      </c>
      <c r="O50" s="9">
        <v>6.6382795726949604E-3</v>
      </c>
    </row>
    <row r="51" spans="1:15" x14ac:dyDescent="0.3">
      <c r="A51" s="5" t="s">
        <v>136</v>
      </c>
      <c r="B51" s="5"/>
      <c r="C51" s="5">
        <v>1</v>
      </c>
      <c r="D51" s="5" t="s">
        <v>389</v>
      </c>
      <c r="E51" s="5" t="s">
        <v>13</v>
      </c>
      <c r="F51" s="5" t="s">
        <v>14</v>
      </c>
      <c r="G51" s="5" t="s">
        <v>137</v>
      </c>
      <c r="H51" s="6" t="s">
        <v>135</v>
      </c>
      <c r="I51" s="7">
        <v>1070443</v>
      </c>
      <c r="J51" s="7">
        <v>893880</v>
      </c>
      <c r="K51" s="7">
        <v>176563</v>
      </c>
      <c r="L51" s="8">
        <v>134512</v>
      </c>
      <c r="M51" s="8">
        <v>119214</v>
      </c>
      <c r="N51" s="8">
        <v>15298</v>
      </c>
      <c r="O51" s="9">
        <v>0.13336689488521949</v>
      </c>
    </row>
    <row r="52" spans="1:15" x14ac:dyDescent="0.3">
      <c r="A52" s="5" t="s">
        <v>138</v>
      </c>
      <c r="B52" s="5"/>
      <c r="C52" s="5">
        <v>1</v>
      </c>
      <c r="D52" s="5" t="s">
        <v>390</v>
      </c>
      <c r="E52" s="5" t="s">
        <v>13</v>
      </c>
      <c r="F52" s="5" t="s">
        <v>14</v>
      </c>
      <c r="G52" s="5" t="s">
        <v>139</v>
      </c>
      <c r="H52" s="6" t="s">
        <v>135</v>
      </c>
      <c r="I52" s="7">
        <v>834000</v>
      </c>
      <c r="J52" s="7">
        <v>695000</v>
      </c>
      <c r="K52" s="7">
        <v>139000</v>
      </c>
      <c r="L52" s="8">
        <v>404838</v>
      </c>
      <c r="M52" s="8">
        <v>356756</v>
      </c>
      <c r="N52" s="8">
        <v>48082</v>
      </c>
      <c r="O52" s="9">
        <v>0.51331798561151076</v>
      </c>
    </row>
    <row r="53" spans="1:15" x14ac:dyDescent="0.3">
      <c r="A53" s="5" t="s">
        <v>140</v>
      </c>
      <c r="B53" s="5"/>
      <c r="C53" s="5">
        <v>1</v>
      </c>
      <c r="D53" s="5" t="s">
        <v>391</v>
      </c>
      <c r="E53" s="5" t="s">
        <v>13</v>
      </c>
      <c r="F53" s="5" t="s">
        <v>14</v>
      </c>
      <c r="G53" s="5" t="s">
        <v>24</v>
      </c>
      <c r="H53" s="6" t="s">
        <v>141</v>
      </c>
      <c r="I53" s="7">
        <v>1292064</v>
      </c>
      <c r="J53" s="7">
        <v>919784</v>
      </c>
      <c r="K53" s="7">
        <v>372280</v>
      </c>
      <c r="L53" s="8">
        <v>164843.48000000001</v>
      </c>
      <c r="M53" s="8">
        <v>65733.2</v>
      </c>
      <c r="N53" s="8">
        <v>99110.28</v>
      </c>
      <c r="O53" s="9">
        <v>7.1465909387421395E-2</v>
      </c>
    </row>
    <row r="54" spans="1:15" ht="15.6" x14ac:dyDescent="0.3">
      <c r="A54" s="5" t="s">
        <v>142</v>
      </c>
      <c r="B54" s="5" t="s">
        <v>469</v>
      </c>
      <c r="C54" s="5">
        <v>2</v>
      </c>
      <c r="D54" s="13" t="s">
        <v>475</v>
      </c>
      <c r="E54" s="5" t="s">
        <v>27</v>
      </c>
      <c r="F54" s="5" t="s">
        <v>14</v>
      </c>
      <c r="G54" s="5" t="s">
        <v>143</v>
      </c>
      <c r="H54" s="6" t="s">
        <v>144</v>
      </c>
      <c r="I54" s="7">
        <v>1405920</v>
      </c>
      <c r="J54" s="7">
        <v>1171600</v>
      </c>
      <c r="K54" s="7">
        <v>234320</v>
      </c>
      <c r="L54" s="8">
        <v>149659</v>
      </c>
      <c r="M54" s="8">
        <v>149659</v>
      </c>
      <c r="N54" s="8">
        <v>0</v>
      </c>
      <c r="O54" s="9">
        <v>0.127738989416183</v>
      </c>
    </row>
    <row r="55" spans="1:15" x14ac:dyDescent="0.3">
      <c r="A55" s="5" t="s">
        <v>145</v>
      </c>
      <c r="B55" s="5"/>
      <c r="C55" s="5">
        <v>1</v>
      </c>
      <c r="D55" s="5" t="s">
        <v>392</v>
      </c>
      <c r="E55" s="5" t="s">
        <v>27</v>
      </c>
      <c r="F55" s="5" t="s">
        <v>68</v>
      </c>
      <c r="G55" s="5" t="s">
        <v>146</v>
      </c>
      <c r="H55" s="6" t="s">
        <v>147</v>
      </c>
      <c r="I55" s="7">
        <v>7582651</v>
      </c>
      <c r="J55" s="7">
        <v>6531750</v>
      </c>
      <c r="K55" s="7">
        <v>1050901</v>
      </c>
      <c r="L55" s="8">
        <v>771841</v>
      </c>
      <c r="M55" s="8">
        <v>580220</v>
      </c>
      <c r="N55" s="8">
        <v>191621</v>
      </c>
      <c r="O55" s="9">
        <v>8.8830711524476594E-2</v>
      </c>
    </row>
    <row r="56" spans="1:15" ht="15" thickBot="1" x14ac:dyDescent="0.35">
      <c r="A56" s="5" t="s">
        <v>148</v>
      </c>
      <c r="B56" s="5"/>
      <c r="C56" s="5">
        <v>1</v>
      </c>
      <c r="D56" s="5" t="s">
        <v>393</v>
      </c>
      <c r="E56" s="5" t="s">
        <v>13</v>
      </c>
      <c r="F56" s="5" t="s">
        <v>14</v>
      </c>
      <c r="G56" s="5" t="s">
        <v>149</v>
      </c>
      <c r="H56" s="6" t="s">
        <v>150</v>
      </c>
      <c r="I56" s="7">
        <v>2647230.5699999998</v>
      </c>
      <c r="J56" s="7">
        <v>2333458</v>
      </c>
      <c r="K56" s="7">
        <v>313772.57</v>
      </c>
      <c r="L56" s="8">
        <v>179127.11000000002</v>
      </c>
      <c r="M56" s="8">
        <v>131811.20000000001</v>
      </c>
      <c r="N56" s="8">
        <v>47315.91</v>
      </c>
      <c r="O56" s="9">
        <v>5.6487496239486637E-2</v>
      </c>
    </row>
    <row r="57" spans="1:15" x14ac:dyDescent="0.3">
      <c r="A57" s="5" t="s">
        <v>151</v>
      </c>
      <c r="B57" s="5"/>
      <c r="C57" s="5">
        <v>3</v>
      </c>
      <c r="D57" s="15" t="s">
        <v>479</v>
      </c>
      <c r="E57" s="5" t="s">
        <v>13</v>
      </c>
      <c r="F57" s="5" t="s">
        <v>14</v>
      </c>
      <c r="G57" s="5" t="s">
        <v>152</v>
      </c>
      <c r="H57" s="6" t="s">
        <v>153</v>
      </c>
      <c r="I57" s="7">
        <v>2206570</v>
      </c>
      <c r="J57" s="7">
        <v>1764570</v>
      </c>
      <c r="K57" s="7">
        <v>442000</v>
      </c>
      <c r="L57" s="8">
        <v>135738</v>
      </c>
      <c r="M57" s="8">
        <v>17897</v>
      </c>
      <c r="N57" s="8">
        <v>117841</v>
      </c>
      <c r="O57" s="9">
        <v>1.0142414299234374E-2</v>
      </c>
    </row>
    <row r="58" spans="1:15" x14ac:dyDescent="0.3">
      <c r="A58" s="5" t="s">
        <v>154</v>
      </c>
      <c r="B58" s="5"/>
      <c r="C58" s="5">
        <v>1</v>
      </c>
      <c r="D58" s="14" t="s">
        <v>479</v>
      </c>
      <c r="E58" s="5" t="s">
        <v>27</v>
      </c>
      <c r="F58" s="5" t="s">
        <v>95</v>
      </c>
      <c r="G58" s="5" t="s">
        <v>155</v>
      </c>
      <c r="H58" s="6" t="s">
        <v>153</v>
      </c>
      <c r="I58" s="7">
        <v>4427163</v>
      </c>
      <c r="J58" s="7">
        <v>4122385</v>
      </c>
      <c r="K58" s="7">
        <v>304778</v>
      </c>
      <c r="L58" s="8">
        <v>442390</v>
      </c>
      <c r="M58" s="8">
        <v>402432</v>
      </c>
      <c r="N58" s="8">
        <v>39958</v>
      </c>
      <c r="O58" s="9">
        <v>9.7621158625407378E-2</v>
      </c>
    </row>
    <row r="59" spans="1:15" x14ac:dyDescent="0.3">
      <c r="A59" s="5" t="s">
        <v>156</v>
      </c>
      <c r="B59" s="5"/>
      <c r="C59" s="5">
        <v>1</v>
      </c>
      <c r="D59" s="5" t="s">
        <v>394</v>
      </c>
      <c r="E59" s="5" t="s">
        <v>27</v>
      </c>
      <c r="F59" s="5" t="s">
        <v>95</v>
      </c>
      <c r="G59" s="5" t="s">
        <v>157</v>
      </c>
      <c r="H59" s="6" t="s">
        <v>158</v>
      </c>
      <c r="I59" s="7">
        <v>2846521</v>
      </c>
      <c r="J59" s="7">
        <v>2617721</v>
      </c>
      <c r="K59" s="7">
        <v>228800</v>
      </c>
      <c r="L59" s="8">
        <v>0</v>
      </c>
      <c r="M59" s="8">
        <v>0</v>
      </c>
      <c r="N59" s="8">
        <v>0</v>
      </c>
      <c r="O59" s="9">
        <v>0</v>
      </c>
    </row>
    <row r="60" spans="1:15" x14ac:dyDescent="0.3">
      <c r="A60" s="5" t="s">
        <v>159</v>
      </c>
      <c r="B60" s="5"/>
      <c r="C60" s="5">
        <v>1</v>
      </c>
      <c r="D60" s="5" t="s">
        <v>395</v>
      </c>
      <c r="E60" s="5" t="s">
        <v>27</v>
      </c>
      <c r="F60" s="5" t="s">
        <v>14</v>
      </c>
      <c r="G60" s="5" t="s">
        <v>160</v>
      </c>
      <c r="H60" s="6" t="s">
        <v>161</v>
      </c>
      <c r="I60" s="7">
        <v>1479461</v>
      </c>
      <c r="J60" s="7">
        <v>1232884</v>
      </c>
      <c r="K60" s="7">
        <v>246577</v>
      </c>
      <c r="L60" s="8">
        <v>0</v>
      </c>
      <c r="M60" s="8">
        <v>0</v>
      </c>
      <c r="N60" s="8">
        <v>0</v>
      </c>
      <c r="O60" s="9">
        <v>0</v>
      </c>
    </row>
    <row r="61" spans="1:15" x14ac:dyDescent="0.3">
      <c r="A61" s="5" t="s">
        <v>162</v>
      </c>
      <c r="B61" s="5"/>
      <c r="C61" s="5">
        <v>1</v>
      </c>
      <c r="D61" s="5" t="s">
        <v>396</v>
      </c>
      <c r="E61" s="5" t="s">
        <v>27</v>
      </c>
      <c r="F61" s="5" t="s">
        <v>14</v>
      </c>
      <c r="G61" s="5" t="s">
        <v>163</v>
      </c>
      <c r="H61" s="6" t="s">
        <v>164</v>
      </c>
      <c r="I61" s="7">
        <v>1646500</v>
      </c>
      <c r="J61" s="7">
        <v>1372500</v>
      </c>
      <c r="K61" s="7">
        <v>274000</v>
      </c>
      <c r="L61" s="8">
        <v>19200</v>
      </c>
      <c r="M61" s="8">
        <v>9200</v>
      </c>
      <c r="N61" s="8">
        <v>10000</v>
      </c>
      <c r="O61" s="9">
        <v>6.7030965391621129E-3</v>
      </c>
    </row>
    <row r="62" spans="1:15" x14ac:dyDescent="0.3">
      <c r="A62" s="5" t="s">
        <v>165</v>
      </c>
      <c r="B62" s="5"/>
      <c r="C62" s="5">
        <v>1</v>
      </c>
      <c r="D62" s="5" t="s">
        <v>397</v>
      </c>
      <c r="E62" s="5" t="s">
        <v>13</v>
      </c>
      <c r="F62" s="5" t="s">
        <v>95</v>
      </c>
      <c r="G62" s="5" t="s">
        <v>166</v>
      </c>
      <c r="H62" s="6" t="s">
        <v>167</v>
      </c>
      <c r="I62" s="7">
        <v>1115772</v>
      </c>
      <c r="J62" s="7">
        <v>1034800</v>
      </c>
      <c r="K62" s="7">
        <v>80972</v>
      </c>
      <c r="L62" s="8">
        <v>94280</v>
      </c>
      <c r="M62" s="8">
        <v>84381</v>
      </c>
      <c r="N62" s="8">
        <v>9899</v>
      </c>
      <c r="O62" s="9">
        <v>8.1543293390027055E-2</v>
      </c>
    </row>
    <row r="63" spans="1:15" x14ac:dyDescent="0.3">
      <c r="A63" s="5" t="s">
        <v>168</v>
      </c>
      <c r="B63" s="5"/>
      <c r="C63" s="5">
        <v>1</v>
      </c>
      <c r="D63" s="5" t="s">
        <v>398</v>
      </c>
      <c r="E63" s="5" t="s">
        <v>27</v>
      </c>
      <c r="F63" s="5" t="s">
        <v>14</v>
      </c>
      <c r="G63" s="5" t="s">
        <v>169</v>
      </c>
      <c r="H63" s="6" t="s">
        <v>167</v>
      </c>
      <c r="I63" s="7">
        <v>409417</v>
      </c>
      <c r="J63" s="7">
        <v>351237</v>
      </c>
      <c r="K63" s="7">
        <v>58180</v>
      </c>
      <c r="L63" s="8">
        <v>114368</v>
      </c>
      <c r="M63" s="8">
        <v>104672</v>
      </c>
      <c r="N63" s="8">
        <v>9696</v>
      </c>
      <c r="O63" s="9">
        <v>0.29800960604947657</v>
      </c>
    </row>
    <row r="64" spans="1:15" x14ac:dyDescent="0.3">
      <c r="A64" s="5" t="s">
        <v>170</v>
      </c>
      <c r="B64" s="5"/>
      <c r="C64" s="5">
        <v>1</v>
      </c>
      <c r="D64" s="5" t="s">
        <v>399</v>
      </c>
      <c r="E64" s="5" t="s">
        <v>13</v>
      </c>
      <c r="F64" s="5" t="s">
        <v>14</v>
      </c>
      <c r="G64" s="11"/>
      <c r="H64" s="6" t="s">
        <v>171</v>
      </c>
      <c r="I64" s="7">
        <v>1111160</v>
      </c>
      <c r="J64" s="7">
        <v>992160</v>
      </c>
      <c r="K64" s="7">
        <v>119000</v>
      </c>
      <c r="L64" s="8">
        <v>156985</v>
      </c>
      <c r="M64" s="8">
        <v>156985</v>
      </c>
      <c r="N64" s="8">
        <v>0</v>
      </c>
      <c r="O64" s="9">
        <v>0.15822548782454443</v>
      </c>
    </row>
    <row r="65" spans="1:15" x14ac:dyDescent="0.3">
      <c r="A65" s="5" t="s">
        <v>172</v>
      </c>
      <c r="B65" s="5"/>
      <c r="C65" s="5">
        <v>1</v>
      </c>
      <c r="D65" s="5" t="s">
        <v>400</v>
      </c>
      <c r="E65" s="5" t="s">
        <v>27</v>
      </c>
      <c r="F65" s="5" t="s">
        <v>14</v>
      </c>
      <c r="G65" s="5" t="s">
        <v>173</v>
      </c>
      <c r="H65" s="6" t="s">
        <v>174</v>
      </c>
      <c r="I65" s="7">
        <v>718483.9</v>
      </c>
      <c r="J65" s="7">
        <v>630733.9</v>
      </c>
      <c r="K65" s="7">
        <v>87750</v>
      </c>
      <c r="L65" s="8">
        <v>0</v>
      </c>
      <c r="M65" s="8">
        <v>0</v>
      </c>
      <c r="N65" s="8">
        <v>0</v>
      </c>
      <c r="O65" s="9">
        <v>0</v>
      </c>
    </row>
    <row r="66" spans="1:15" x14ac:dyDescent="0.3">
      <c r="A66" s="5" t="s">
        <v>175</v>
      </c>
      <c r="B66" s="5"/>
      <c r="C66" s="5">
        <v>1</v>
      </c>
      <c r="D66" s="5" t="s">
        <v>401</v>
      </c>
      <c r="E66" s="5" t="s">
        <v>27</v>
      </c>
      <c r="F66" s="5" t="s">
        <v>14</v>
      </c>
      <c r="G66" s="5" t="s">
        <v>176</v>
      </c>
      <c r="H66" s="6" t="s">
        <v>174</v>
      </c>
      <c r="I66" s="7">
        <v>487975</v>
      </c>
      <c r="J66" s="7">
        <v>412975</v>
      </c>
      <c r="K66" s="7">
        <v>75000</v>
      </c>
      <c r="L66" s="8">
        <v>0</v>
      </c>
      <c r="M66" s="8">
        <v>0</v>
      </c>
      <c r="N66" s="8">
        <v>0</v>
      </c>
      <c r="O66" s="9">
        <v>0</v>
      </c>
    </row>
    <row r="67" spans="1:15" x14ac:dyDescent="0.3">
      <c r="A67" s="5" t="s">
        <v>177</v>
      </c>
      <c r="B67" s="5"/>
      <c r="C67" s="5">
        <v>1</v>
      </c>
      <c r="D67" s="5" t="s">
        <v>402</v>
      </c>
      <c r="E67" s="5" t="s">
        <v>13</v>
      </c>
      <c r="F67" s="5" t="s">
        <v>14</v>
      </c>
      <c r="G67" s="5" t="s">
        <v>178</v>
      </c>
      <c r="H67" s="6" t="s">
        <v>174</v>
      </c>
      <c r="I67" s="7">
        <v>1593757</v>
      </c>
      <c r="J67" s="7">
        <v>1403900</v>
      </c>
      <c r="K67" s="7">
        <v>189857</v>
      </c>
      <c r="L67" s="8">
        <v>12131.41</v>
      </c>
      <c r="M67" s="8">
        <v>6240</v>
      </c>
      <c r="N67" s="8">
        <v>5891</v>
      </c>
      <c r="O67" s="9">
        <v>4.444761022864876E-3</v>
      </c>
    </row>
    <row r="68" spans="1:15" x14ac:dyDescent="0.3">
      <c r="A68" s="5" t="s">
        <v>179</v>
      </c>
      <c r="B68" s="5"/>
      <c r="C68" s="5">
        <v>1</v>
      </c>
      <c r="D68" s="5" t="s">
        <v>403</v>
      </c>
      <c r="E68" s="5" t="s">
        <v>13</v>
      </c>
      <c r="F68" s="5" t="s">
        <v>14</v>
      </c>
      <c r="G68" s="5" t="s">
        <v>180</v>
      </c>
      <c r="H68" s="6" t="s">
        <v>174</v>
      </c>
      <c r="I68" s="7">
        <v>1265037</v>
      </c>
      <c r="J68" s="7">
        <v>1186979</v>
      </c>
      <c r="K68" s="7">
        <v>78058</v>
      </c>
      <c r="L68" s="8">
        <v>35278.5</v>
      </c>
      <c r="M68" s="8">
        <v>35278.5</v>
      </c>
      <c r="N68" s="8">
        <v>0</v>
      </c>
      <c r="O68" s="9">
        <v>2.9721250333830676E-2</v>
      </c>
    </row>
    <row r="69" spans="1:15" x14ac:dyDescent="0.3">
      <c r="A69" s="5" t="s">
        <v>181</v>
      </c>
      <c r="B69" s="5"/>
      <c r="C69" s="5">
        <v>1</v>
      </c>
      <c r="D69" s="5" t="s">
        <v>404</v>
      </c>
      <c r="E69" s="5" t="s">
        <v>13</v>
      </c>
      <c r="F69" s="5" t="s">
        <v>14</v>
      </c>
      <c r="G69" s="5" t="s">
        <v>24</v>
      </c>
      <c r="H69" s="6" t="s">
        <v>174</v>
      </c>
      <c r="I69" s="7">
        <v>2459627</v>
      </c>
      <c r="J69" s="7">
        <v>2055000</v>
      </c>
      <c r="K69" s="7">
        <v>404627</v>
      </c>
      <c r="L69" s="8">
        <v>175437.04</v>
      </c>
      <c r="M69" s="8">
        <v>127230</v>
      </c>
      <c r="N69" s="8">
        <v>48207.040000000001</v>
      </c>
      <c r="O69" s="9">
        <v>6.1912408759124085E-2</v>
      </c>
    </row>
    <row r="70" spans="1:15" x14ac:dyDescent="0.3">
      <c r="A70" s="5" t="s">
        <v>182</v>
      </c>
      <c r="B70" s="5"/>
      <c r="C70" s="5">
        <v>1</v>
      </c>
      <c r="D70" s="5" t="s">
        <v>405</v>
      </c>
      <c r="E70" s="5" t="s">
        <v>13</v>
      </c>
      <c r="F70" s="5" t="s">
        <v>14</v>
      </c>
      <c r="G70" s="5" t="s">
        <v>183</v>
      </c>
      <c r="H70" s="6" t="s">
        <v>184</v>
      </c>
      <c r="I70" s="7">
        <v>2670829</v>
      </c>
      <c r="J70" s="7">
        <v>2445304</v>
      </c>
      <c r="K70" s="7">
        <v>225525</v>
      </c>
      <c r="L70" s="8">
        <v>299301.81</v>
      </c>
      <c r="M70" s="8">
        <v>230234.51999999996</v>
      </c>
      <c r="N70" s="8">
        <v>69067.290000000008</v>
      </c>
      <c r="O70" s="9">
        <v>9.4153741211726621E-2</v>
      </c>
    </row>
    <row r="71" spans="1:15" x14ac:dyDescent="0.3">
      <c r="A71" s="5" t="s">
        <v>185</v>
      </c>
      <c r="B71" s="5"/>
      <c r="C71" s="5">
        <v>1</v>
      </c>
      <c r="D71" s="5" t="s">
        <v>406</v>
      </c>
      <c r="E71" s="5" t="s">
        <v>27</v>
      </c>
      <c r="F71" s="5" t="s">
        <v>14</v>
      </c>
      <c r="G71" s="5" t="s">
        <v>186</v>
      </c>
      <c r="H71" s="6" t="s">
        <v>187</v>
      </c>
      <c r="I71" s="7">
        <v>950981</v>
      </c>
      <c r="J71" s="7">
        <v>946981</v>
      </c>
      <c r="K71" s="7">
        <v>4000</v>
      </c>
      <c r="L71" s="8">
        <v>0</v>
      </c>
      <c r="M71" s="8">
        <v>0</v>
      </c>
      <c r="N71" s="8">
        <v>0</v>
      </c>
      <c r="O71" s="9">
        <v>0</v>
      </c>
    </row>
    <row r="72" spans="1:15" x14ac:dyDescent="0.3">
      <c r="A72" s="5" t="s">
        <v>188</v>
      </c>
      <c r="B72" s="5"/>
      <c r="C72" s="5">
        <v>1</v>
      </c>
      <c r="D72" s="5" t="s">
        <v>407</v>
      </c>
      <c r="E72" s="5" t="s">
        <v>13</v>
      </c>
      <c r="F72" s="5" t="s">
        <v>14</v>
      </c>
      <c r="G72" s="5" t="s">
        <v>35</v>
      </c>
      <c r="H72" s="6" t="s">
        <v>187</v>
      </c>
      <c r="I72" s="7">
        <v>1661755</v>
      </c>
      <c r="J72" s="7">
        <v>1384796</v>
      </c>
      <c r="K72" s="7">
        <v>276959</v>
      </c>
      <c r="L72" s="8">
        <v>137015</v>
      </c>
      <c r="M72" s="8">
        <v>26231</v>
      </c>
      <c r="N72" s="8">
        <v>110784</v>
      </c>
      <c r="O72" s="9">
        <v>1.8942140214154288E-2</v>
      </c>
    </row>
    <row r="73" spans="1:15" x14ac:dyDescent="0.3">
      <c r="A73" s="5" t="s">
        <v>189</v>
      </c>
      <c r="B73" s="5"/>
      <c r="C73" s="5">
        <v>1</v>
      </c>
      <c r="D73" s="5" t="s">
        <v>408</v>
      </c>
      <c r="E73" s="5" t="s">
        <v>27</v>
      </c>
      <c r="F73" s="5" t="s">
        <v>95</v>
      </c>
      <c r="G73" s="5" t="s">
        <v>190</v>
      </c>
      <c r="H73" s="6" t="s">
        <v>191</v>
      </c>
      <c r="I73" s="7">
        <v>4385174</v>
      </c>
      <c r="J73" s="7">
        <v>4385174</v>
      </c>
      <c r="K73" s="7">
        <v>0</v>
      </c>
      <c r="L73" s="8">
        <v>0</v>
      </c>
      <c r="M73" s="8">
        <v>0</v>
      </c>
      <c r="N73" s="8">
        <v>0</v>
      </c>
      <c r="O73" s="9">
        <v>0</v>
      </c>
    </row>
    <row r="74" spans="1:15" x14ac:dyDescent="0.3">
      <c r="A74" s="5" t="s">
        <v>192</v>
      </c>
      <c r="B74" s="5"/>
      <c r="C74" s="5">
        <v>1</v>
      </c>
      <c r="D74" s="5" t="s">
        <v>409</v>
      </c>
      <c r="E74" s="5" t="s">
        <v>27</v>
      </c>
      <c r="F74" s="5" t="s">
        <v>14</v>
      </c>
      <c r="G74" s="5" t="s">
        <v>193</v>
      </c>
      <c r="H74" s="6" t="s">
        <v>191</v>
      </c>
      <c r="I74" s="7">
        <v>1241806</v>
      </c>
      <c r="J74" s="7">
        <v>1231806</v>
      </c>
      <c r="K74" s="7">
        <v>10000</v>
      </c>
      <c r="L74" s="8">
        <v>0</v>
      </c>
      <c r="M74" s="8">
        <v>0</v>
      </c>
      <c r="N74" s="8">
        <v>0</v>
      </c>
      <c r="O74" s="9">
        <v>0</v>
      </c>
    </row>
    <row r="75" spans="1:15" x14ac:dyDescent="0.3">
      <c r="A75" s="5" t="s">
        <v>194</v>
      </c>
      <c r="B75" s="5"/>
      <c r="C75" s="5">
        <v>1</v>
      </c>
      <c r="D75" s="5" t="s">
        <v>410</v>
      </c>
      <c r="E75" s="5" t="s">
        <v>13</v>
      </c>
      <c r="F75" s="5" t="s">
        <v>14</v>
      </c>
      <c r="G75" s="11"/>
      <c r="H75" s="6" t="s">
        <v>191</v>
      </c>
      <c r="I75" s="7">
        <v>1401968</v>
      </c>
      <c r="J75" s="7">
        <v>1296968</v>
      </c>
      <c r="K75" s="7">
        <v>105000</v>
      </c>
      <c r="L75" s="8">
        <v>16117</v>
      </c>
      <c r="M75" s="8">
        <v>2335</v>
      </c>
      <c r="N75" s="8">
        <v>13781.68</v>
      </c>
      <c r="O75" s="9">
        <v>1.800352822891544E-3</v>
      </c>
    </row>
    <row r="76" spans="1:15" x14ac:dyDescent="0.3">
      <c r="A76" s="5" t="s">
        <v>195</v>
      </c>
      <c r="B76" s="5"/>
      <c r="C76" s="5">
        <v>1</v>
      </c>
      <c r="D76" s="5" t="s">
        <v>411</v>
      </c>
      <c r="E76" s="5" t="s">
        <v>27</v>
      </c>
      <c r="F76" s="5" t="s">
        <v>14</v>
      </c>
      <c r="G76" s="5" t="s">
        <v>196</v>
      </c>
      <c r="H76" s="6" t="s">
        <v>191</v>
      </c>
      <c r="I76" s="7">
        <v>2781086</v>
      </c>
      <c r="J76" s="7">
        <v>2461605</v>
      </c>
      <c r="K76" s="7">
        <v>319481</v>
      </c>
      <c r="L76" s="8">
        <v>80824</v>
      </c>
      <c r="M76" s="8">
        <v>70144</v>
      </c>
      <c r="N76" s="8">
        <v>10680</v>
      </c>
      <c r="O76" s="9">
        <v>2.8495229738321137E-2</v>
      </c>
    </row>
    <row r="77" spans="1:15" x14ac:dyDescent="0.3">
      <c r="A77" s="5" t="s">
        <v>197</v>
      </c>
      <c r="B77" s="5"/>
      <c r="C77" s="5">
        <v>1</v>
      </c>
      <c r="D77" s="5" t="s">
        <v>412</v>
      </c>
      <c r="E77" s="5" t="s">
        <v>27</v>
      </c>
      <c r="F77" s="5" t="s">
        <v>14</v>
      </c>
      <c r="G77" s="5" t="s">
        <v>106</v>
      </c>
      <c r="H77" s="6" t="s">
        <v>198</v>
      </c>
      <c r="I77" s="7">
        <v>1360512</v>
      </c>
      <c r="J77" s="7">
        <v>1232708</v>
      </c>
      <c r="K77" s="7">
        <v>127804</v>
      </c>
      <c r="L77" s="8">
        <v>0</v>
      </c>
      <c r="M77" s="8">
        <v>0</v>
      </c>
      <c r="N77" s="8">
        <v>0</v>
      </c>
      <c r="O77" s="9">
        <v>0</v>
      </c>
    </row>
    <row r="78" spans="1:15" x14ac:dyDescent="0.3">
      <c r="A78" s="5" t="s">
        <v>199</v>
      </c>
      <c r="B78" s="5"/>
      <c r="C78" s="5">
        <v>2</v>
      </c>
      <c r="D78" s="16" t="s">
        <v>480</v>
      </c>
      <c r="E78" s="5" t="s">
        <v>13</v>
      </c>
      <c r="F78" s="5" t="s">
        <v>95</v>
      </c>
      <c r="G78" s="5" t="s">
        <v>200</v>
      </c>
      <c r="H78" s="6" t="s">
        <v>198</v>
      </c>
      <c r="I78" s="7">
        <v>8019786</v>
      </c>
      <c r="J78" s="7">
        <v>7623906</v>
      </c>
      <c r="K78" s="7">
        <v>395880</v>
      </c>
      <c r="L78" s="8">
        <v>337991</v>
      </c>
      <c r="M78" s="8">
        <v>337991</v>
      </c>
      <c r="N78" s="8">
        <v>0</v>
      </c>
      <c r="O78" s="9">
        <v>4.4333049226997288E-2</v>
      </c>
    </row>
    <row r="79" spans="1:15" x14ac:dyDescent="0.3">
      <c r="A79" s="5" t="s">
        <v>201</v>
      </c>
      <c r="B79" s="5"/>
      <c r="C79" s="5">
        <v>1</v>
      </c>
      <c r="D79" s="5" t="s">
        <v>413</v>
      </c>
      <c r="E79" s="5" t="s">
        <v>13</v>
      </c>
      <c r="F79" s="5" t="s">
        <v>14</v>
      </c>
      <c r="G79" s="5" t="s">
        <v>202</v>
      </c>
      <c r="H79" s="6" t="s">
        <v>203</v>
      </c>
      <c r="I79" s="7">
        <v>948513</v>
      </c>
      <c r="J79" s="7">
        <v>826013</v>
      </c>
      <c r="K79" s="7">
        <v>122500</v>
      </c>
      <c r="L79" s="8">
        <v>42597</v>
      </c>
      <c r="M79" s="8">
        <v>42597</v>
      </c>
      <c r="N79" s="8">
        <v>0</v>
      </c>
      <c r="O79" s="9">
        <v>5.1569406292637038E-2</v>
      </c>
    </row>
    <row r="80" spans="1:15" x14ac:dyDescent="0.3">
      <c r="A80" s="5" t="s">
        <v>204</v>
      </c>
      <c r="B80" s="5"/>
      <c r="C80" s="5">
        <v>1</v>
      </c>
      <c r="D80" s="5" t="s">
        <v>414</v>
      </c>
      <c r="E80" s="5" t="s">
        <v>27</v>
      </c>
      <c r="F80" s="5" t="s">
        <v>95</v>
      </c>
      <c r="G80" s="5" t="s">
        <v>205</v>
      </c>
      <c r="H80" s="6" t="s">
        <v>203</v>
      </c>
      <c r="I80" s="7">
        <v>1638500</v>
      </c>
      <c r="J80" s="7">
        <v>1571000</v>
      </c>
      <c r="K80" s="7">
        <v>67500</v>
      </c>
      <c r="L80" s="8">
        <v>123750</v>
      </c>
      <c r="M80" s="8">
        <v>105000</v>
      </c>
      <c r="N80" s="8">
        <v>18750</v>
      </c>
      <c r="O80" s="9">
        <v>6.6836409929980897E-2</v>
      </c>
    </row>
    <row r="81" spans="1:15" x14ac:dyDescent="0.3">
      <c r="A81" s="5" t="s">
        <v>206</v>
      </c>
      <c r="B81" s="5"/>
      <c r="C81" s="5">
        <v>1</v>
      </c>
      <c r="D81" s="5" t="s">
        <v>415</v>
      </c>
      <c r="E81" s="5" t="s">
        <v>27</v>
      </c>
      <c r="F81" s="5" t="s">
        <v>14</v>
      </c>
      <c r="G81" s="5" t="s">
        <v>207</v>
      </c>
      <c r="H81" s="6" t="s">
        <v>208</v>
      </c>
      <c r="I81" s="7">
        <v>664974</v>
      </c>
      <c r="J81" s="7">
        <v>587355</v>
      </c>
      <c r="K81" s="7">
        <v>77619</v>
      </c>
      <c r="L81" s="8">
        <v>0</v>
      </c>
      <c r="M81" s="8">
        <v>0</v>
      </c>
      <c r="N81" s="8">
        <v>0</v>
      </c>
      <c r="O81" s="9">
        <v>0</v>
      </c>
    </row>
    <row r="82" spans="1:15" x14ac:dyDescent="0.3">
      <c r="A82" s="5" t="s">
        <v>209</v>
      </c>
      <c r="B82" s="5"/>
      <c r="C82" s="5">
        <v>1</v>
      </c>
      <c r="D82" s="5" t="s">
        <v>416</v>
      </c>
      <c r="E82" s="5" t="s">
        <v>13</v>
      </c>
      <c r="F82" s="5" t="s">
        <v>14</v>
      </c>
      <c r="G82" s="5" t="s">
        <v>210</v>
      </c>
      <c r="H82" s="6" t="s">
        <v>208</v>
      </c>
      <c r="I82" s="7">
        <v>1483437</v>
      </c>
      <c r="J82" s="7">
        <v>1383437</v>
      </c>
      <c r="K82" s="7">
        <v>100000</v>
      </c>
      <c r="L82" s="8">
        <v>164460</v>
      </c>
      <c r="M82" s="8">
        <v>119227</v>
      </c>
      <c r="N82" s="8">
        <v>45233</v>
      </c>
      <c r="O82" s="9">
        <v>8.6181734332680129E-2</v>
      </c>
    </row>
    <row r="83" spans="1:15" x14ac:dyDescent="0.3">
      <c r="A83" s="5" t="s">
        <v>211</v>
      </c>
      <c r="B83" s="5"/>
      <c r="C83" s="5">
        <v>1</v>
      </c>
      <c r="D83" s="5" t="s">
        <v>417</v>
      </c>
      <c r="E83" s="5" t="s">
        <v>13</v>
      </c>
      <c r="F83" s="5" t="s">
        <v>14</v>
      </c>
      <c r="G83" s="5" t="s">
        <v>212</v>
      </c>
      <c r="H83" s="6" t="s">
        <v>208</v>
      </c>
      <c r="I83" s="7">
        <v>1289009</v>
      </c>
      <c r="J83" s="7">
        <v>1075496</v>
      </c>
      <c r="K83" s="7">
        <v>213513</v>
      </c>
      <c r="L83" s="8">
        <v>201225</v>
      </c>
      <c r="M83" s="8">
        <v>163549</v>
      </c>
      <c r="N83" s="8">
        <v>37676</v>
      </c>
      <c r="O83" s="9">
        <v>0.15206844097978978</v>
      </c>
    </row>
    <row r="84" spans="1:15" x14ac:dyDescent="0.3">
      <c r="A84" s="5" t="s">
        <v>213</v>
      </c>
      <c r="B84" s="5"/>
      <c r="C84" s="5">
        <v>1</v>
      </c>
      <c r="D84" s="5" t="s">
        <v>418</v>
      </c>
      <c r="E84" s="5" t="s">
        <v>27</v>
      </c>
      <c r="F84" s="5" t="s">
        <v>14</v>
      </c>
      <c r="G84" s="5" t="s">
        <v>33</v>
      </c>
      <c r="H84" s="6" t="s">
        <v>214</v>
      </c>
      <c r="I84" s="7">
        <v>872382</v>
      </c>
      <c r="J84" s="7">
        <v>727181</v>
      </c>
      <c r="K84" s="7">
        <v>145201</v>
      </c>
      <c r="L84" s="8">
        <v>39285</v>
      </c>
      <c r="M84" s="8">
        <v>32758</v>
      </c>
      <c r="N84" s="8">
        <v>6527</v>
      </c>
      <c r="O84" s="9">
        <v>4.504793167038193E-2</v>
      </c>
    </row>
    <row r="85" spans="1:15" x14ac:dyDescent="0.3">
      <c r="A85" s="5" t="s">
        <v>215</v>
      </c>
      <c r="B85" s="5"/>
      <c r="C85" s="5">
        <v>1</v>
      </c>
      <c r="D85" s="5" t="s">
        <v>419</v>
      </c>
      <c r="E85" s="5" t="s">
        <v>13</v>
      </c>
      <c r="F85" s="5" t="s">
        <v>14</v>
      </c>
      <c r="G85" s="5" t="s">
        <v>216</v>
      </c>
      <c r="H85" s="6" t="s">
        <v>217</v>
      </c>
      <c r="I85" s="7">
        <v>1025830</v>
      </c>
      <c r="J85" s="7">
        <v>855830</v>
      </c>
      <c r="K85" s="7">
        <v>170000</v>
      </c>
      <c r="L85" s="8">
        <v>30000</v>
      </c>
      <c r="M85" s="8">
        <v>30000</v>
      </c>
      <c r="N85" s="8">
        <v>0</v>
      </c>
      <c r="O85" s="9">
        <v>3.5053690569388778E-2</v>
      </c>
    </row>
    <row r="86" spans="1:15" x14ac:dyDescent="0.3">
      <c r="A86" s="5" t="s">
        <v>218</v>
      </c>
      <c r="B86" s="5"/>
      <c r="C86" s="5">
        <v>1</v>
      </c>
      <c r="D86" s="5" t="s">
        <v>420</v>
      </c>
      <c r="E86" s="5" t="s">
        <v>27</v>
      </c>
      <c r="F86" s="5" t="s">
        <v>14</v>
      </c>
      <c r="G86" s="5" t="s">
        <v>219</v>
      </c>
      <c r="H86" s="6" t="s">
        <v>220</v>
      </c>
      <c r="I86" s="7">
        <v>466900</v>
      </c>
      <c r="J86" s="7">
        <v>400200</v>
      </c>
      <c r="K86" s="7">
        <v>66700</v>
      </c>
      <c r="L86" s="8">
        <v>30500</v>
      </c>
      <c r="M86" s="8">
        <v>24000</v>
      </c>
      <c r="N86" s="8">
        <v>6500</v>
      </c>
      <c r="O86" s="9">
        <v>5.9970014992503748E-2</v>
      </c>
    </row>
    <row r="87" spans="1:15" x14ac:dyDescent="0.3">
      <c r="A87" s="5" t="s">
        <v>221</v>
      </c>
      <c r="B87" s="5"/>
      <c r="C87" s="5">
        <v>1</v>
      </c>
      <c r="D87" s="5" t="s">
        <v>421</v>
      </c>
      <c r="E87" s="5" t="s">
        <v>27</v>
      </c>
      <c r="F87" s="5" t="s">
        <v>68</v>
      </c>
      <c r="G87" s="5" t="s">
        <v>222</v>
      </c>
      <c r="H87" s="6" t="s">
        <v>220</v>
      </c>
      <c r="I87" s="7">
        <v>8262450</v>
      </c>
      <c r="J87" s="7">
        <v>6988746</v>
      </c>
      <c r="K87" s="7">
        <v>1273704</v>
      </c>
      <c r="L87" s="8">
        <v>789614</v>
      </c>
      <c r="M87" s="8">
        <v>726922</v>
      </c>
      <c r="N87" s="8">
        <v>62692</v>
      </c>
      <c r="O87" s="9">
        <v>0.10401322354539713</v>
      </c>
    </row>
    <row r="88" spans="1:15" x14ac:dyDescent="0.3">
      <c r="A88" s="5" t="s">
        <v>223</v>
      </c>
      <c r="B88" s="5"/>
      <c r="C88" s="5">
        <v>1</v>
      </c>
      <c r="D88" s="5" t="s">
        <v>422</v>
      </c>
      <c r="E88" s="5" t="s">
        <v>13</v>
      </c>
      <c r="F88" s="5" t="s">
        <v>95</v>
      </c>
      <c r="G88" s="5" t="s">
        <v>224</v>
      </c>
      <c r="H88" s="6" t="s">
        <v>225</v>
      </c>
      <c r="I88" s="7">
        <v>3110090</v>
      </c>
      <c r="J88" s="7">
        <v>2862190</v>
      </c>
      <c r="K88" s="7">
        <v>247900</v>
      </c>
      <c r="L88" s="8">
        <v>78902</v>
      </c>
      <c r="M88" s="8">
        <v>78902</v>
      </c>
      <c r="N88" s="8">
        <v>0</v>
      </c>
      <c r="O88" s="9">
        <v>2.7567002889395884E-2</v>
      </c>
    </row>
    <row r="89" spans="1:15" x14ac:dyDescent="0.3">
      <c r="A89" s="5" t="s">
        <v>226</v>
      </c>
      <c r="B89" s="5"/>
      <c r="C89" s="5">
        <v>1</v>
      </c>
      <c r="D89" s="5" t="s">
        <v>423</v>
      </c>
      <c r="E89" s="5" t="s">
        <v>13</v>
      </c>
      <c r="F89" s="5" t="s">
        <v>14</v>
      </c>
      <c r="G89" s="5" t="s">
        <v>227</v>
      </c>
      <c r="H89" s="6" t="s">
        <v>225</v>
      </c>
      <c r="I89" s="7">
        <v>1370696</v>
      </c>
      <c r="J89" s="7">
        <v>1234711</v>
      </c>
      <c r="K89" s="7">
        <v>135985</v>
      </c>
      <c r="L89" s="8">
        <v>168773</v>
      </c>
      <c r="M89" s="8">
        <v>144417</v>
      </c>
      <c r="N89" s="8">
        <v>24356</v>
      </c>
      <c r="O89" s="9">
        <v>0.11696421267810848</v>
      </c>
    </row>
    <row r="90" spans="1:15" x14ac:dyDescent="0.3">
      <c r="A90" s="5" t="s">
        <v>228</v>
      </c>
      <c r="B90" s="5"/>
      <c r="C90" s="5">
        <v>1</v>
      </c>
      <c r="D90" s="5" t="s">
        <v>424</v>
      </c>
      <c r="E90" s="5" t="s">
        <v>27</v>
      </c>
      <c r="F90" s="5" t="s">
        <v>95</v>
      </c>
      <c r="G90" s="5" t="s">
        <v>229</v>
      </c>
      <c r="H90" s="6" t="s">
        <v>230</v>
      </c>
      <c r="I90" s="7">
        <v>2107714</v>
      </c>
      <c r="J90" s="7">
        <v>1756429</v>
      </c>
      <c r="K90" s="7">
        <v>351285</v>
      </c>
      <c r="L90" s="8">
        <v>9449</v>
      </c>
      <c r="M90" s="8">
        <v>4124</v>
      </c>
      <c r="N90" s="8">
        <v>5325</v>
      </c>
      <c r="O90" s="9">
        <v>2.3479457467395493E-3</v>
      </c>
    </row>
    <row r="91" spans="1:15" x14ac:dyDescent="0.3">
      <c r="A91" s="5" t="s">
        <v>231</v>
      </c>
      <c r="B91" s="5"/>
      <c r="C91" s="5">
        <v>1</v>
      </c>
      <c r="D91" s="5" t="s">
        <v>425</v>
      </c>
      <c r="E91" s="5" t="s">
        <v>13</v>
      </c>
      <c r="F91" s="5" t="s">
        <v>14</v>
      </c>
      <c r="G91" s="5" t="s">
        <v>232</v>
      </c>
      <c r="H91" s="6" t="s">
        <v>233</v>
      </c>
      <c r="I91" s="7">
        <v>765231</v>
      </c>
      <c r="J91" s="7">
        <v>715031</v>
      </c>
      <c r="K91" s="7">
        <v>50200</v>
      </c>
      <c r="L91" s="8">
        <v>0</v>
      </c>
      <c r="M91" s="8">
        <v>0</v>
      </c>
      <c r="N91" s="8">
        <v>0</v>
      </c>
      <c r="O91" s="9">
        <v>0</v>
      </c>
    </row>
    <row r="92" spans="1:15" x14ac:dyDescent="0.3">
      <c r="A92" s="5" t="s">
        <v>234</v>
      </c>
      <c r="B92" s="5"/>
      <c r="C92" s="5">
        <v>1</v>
      </c>
      <c r="D92" s="5" t="s">
        <v>426</v>
      </c>
      <c r="E92" s="5" t="s">
        <v>27</v>
      </c>
      <c r="F92" s="5" t="s">
        <v>14</v>
      </c>
      <c r="G92" s="5" t="s">
        <v>235</v>
      </c>
      <c r="H92" s="6" t="s">
        <v>233</v>
      </c>
      <c r="I92" s="7">
        <v>959120</v>
      </c>
      <c r="J92" s="7">
        <v>879120</v>
      </c>
      <c r="K92" s="7">
        <v>80000</v>
      </c>
      <c r="L92" s="8">
        <v>0</v>
      </c>
      <c r="M92" s="8">
        <v>0</v>
      </c>
      <c r="N92" s="8">
        <v>0</v>
      </c>
      <c r="O92" s="9">
        <v>0</v>
      </c>
    </row>
    <row r="93" spans="1:15" x14ac:dyDescent="0.3">
      <c r="A93" s="5" t="s">
        <v>236</v>
      </c>
      <c r="B93" s="5"/>
      <c r="C93" s="5">
        <v>1</v>
      </c>
      <c r="D93" s="5" t="s">
        <v>427</v>
      </c>
      <c r="E93" s="5" t="s">
        <v>27</v>
      </c>
      <c r="F93" s="5" t="s">
        <v>14</v>
      </c>
      <c r="G93" s="5" t="s">
        <v>237</v>
      </c>
      <c r="H93" s="6" t="s">
        <v>233</v>
      </c>
      <c r="I93" s="7">
        <v>620139</v>
      </c>
      <c r="J93" s="7">
        <v>552727</v>
      </c>
      <c r="K93" s="7">
        <v>67412</v>
      </c>
      <c r="L93" s="8">
        <v>0</v>
      </c>
      <c r="M93" s="8">
        <v>0</v>
      </c>
      <c r="N93" s="8">
        <v>0</v>
      </c>
      <c r="O93" s="9">
        <v>0</v>
      </c>
    </row>
    <row r="94" spans="1:15" x14ac:dyDescent="0.3">
      <c r="A94" s="5" t="s">
        <v>238</v>
      </c>
      <c r="B94" s="5"/>
      <c r="C94" s="5">
        <v>1</v>
      </c>
      <c r="D94" s="5" t="s">
        <v>428</v>
      </c>
      <c r="E94" s="5" t="s">
        <v>27</v>
      </c>
      <c r="F94" s="5" t="s">
        <v>95</v>
      </c>
      <c r="G94" s="5" t="s">
        <v>239</v>
      </c>
      <c r="H94" s="6" t="s">
        <v>233</v>
      </c>
      <c r="I94" s="7">
        <v>1500000</v>
      </c>
      <c r="J94" s="7">
        <v>1400000</v>
      </c>
      <c r="K94" s="7">
        <v>100000</v>
      </c>
      <c r="L94" s="8">
        <v>0</v>
      </c>
      <c r="M94" s="8">
        <v>0</v>
      </c>
      <c r="N94" s="8">
        <v>0</v>
      </c>
      <c r="O94" s="9">
        <v>0</v>
      </c>
    </row>
    <row r="95" spans="1:15" x14ac:dyDescent="0.3">
      <c r="A95" s="5" t="s">
        <v>240</v>
      </c>
      <c r="B95" s="5"/>
      <c r="C95" s="5">
        <v>1</v>
      </c>
      <c r="D95" s="5" t="s">
        <v>429</v>
      </c>
      <c r="E95" s="5" t="s">
        <v>13</v>
      </c>
      <c r="F95" s="5" t="s">
        <v>14</v>
      </c>
      <c r="G95" s="5" t="s">
        <v>241</v>
      </c>
      <c r="H95" s="6" t="s">
        <v>233</v>
      </c>
      <c r="I95" s="7">
        <v>1344106</v>
      </c>
      <c r="J95" s="7">
        <v>1120199</v>
      </c>
      <c r="K95" s="7">
        <v>223907</v>
      </c>
      <c r="L95" s="8">
        <v>3000</v>
      </c>
      <c r="M95" s="8">
        <v>3000</v>
      </c>
      <c r="N95" s="8">
        <v>0</v>
      </c>
      <c r="O95" s="9">
        <v>2.6780955883731372E-3</v>
      </c>
    </row>
    <row r="96" spans="1:15" x14ac:dyDescent="0.3">
      <c r="A96" s="5" t="s">
        <v>242</v>
      </c>
      <c r="B96" s="5"/>
      <c r="C96" s="5">
        <v>1</v>
      </c>
      <c r="D96" s="5" t="s">
        <v>430</v>
      </c>
      <c r="E96" s="5" t="s">
        <v>27</v>
      </c>
      <c r="F96" s="5" t="s">
        <v>14</v>
      </c>
      <c r="G96" s="5" t="s">
        <v>243</v>
      </c>
      <c r="H96" s="6" t="s">
        <v>233</v>
      </c>
      <c r="I96" s="7">
        <v>2846291</v>
      </c>
      <c r="J96" s="7">
        <v>2378230</v>
      </c>
      <c r="K96" s="7">
        <v>468061</v>
      </c>
      <c r="L96" s="8">
        <v>125910</v>
      </c>
      <c r="M96" s="8">
        <v>80021</v>
      </c>
      <c r="N96" s="8">
        <v>45889</v>
      </c>
      <c r="O96" s="9">
        <v>3.3647292314031865E-2</v>
      </c>
    </row>
    <row r="97" spans="1:15" x14ac:dyDescent="0.3">
      <c r="A97" s="5" t="s">
        <v>244</v>
      </c>
      <c r="B97" s="5"/>
      <c r="C97" s="5">
        <v>1</v>
      </c>
      <c r="D97" s="5" t="s">
        <v>431</v>
      </c>
      <c r="E97" s="5" t="s">
        <v>13</v>
      </c>
      <c r="F97" s="5" t="s">
        <v>14</v>
      </c>
      <c r="G97" s="5" t="s">
        <v>245</v>
      </c>
      <c r="H97" s="6" t="s">
        <v>233</v>
      </c>
      <c r="I97" s="7">
        <v>915609</v>
      </c>
      <c r="J97" s="7">
        <v>909939</v>
      </c>
      <c r="K97" s="7">
        <v>5670</v>
      </c>
      <c r="L97" s="8">
        <v>34880</v>
      </c>
      <c r="M97" s="8">
        <v>33380</v>
      </c>
      <c r="N97" s="8">
        <v>1500</v>
      </c>
      <c r="O97" s="9">
        <v>3.6683777703780146E-2</v>
      </c>
    </row>
    <row r="98" spans="1:15" x14ac:dyDescent="0.3">
      <c r="A98" s="5" t="s">
        <v>246</v>
      </c>
      <c r="B98" s="5"/>
      <c r="C98" s="5">
        <v>1</v>
      </c>
      <c r="D98" s="5" t="s">
        <v>432</v>
      </c>
      <c r="E98" s="5" t="s">
        <v>27</v>
      </c>
      <c r="F98" s="5" t="s">
        <v>14</v>
      </c>
      <c r="G98" s="5" t="s">
        <v>247</v>
      </c>
      <c r="H98" s="6" t="s">
        <v>233</v>
      </c>
      <c r="I98" s="7">
        <v>3130220</v>
      </c>
      <c r="J98" s="7">
        <v>2851535</v>
      </c>
      <c r="K98" s="7">
        <v>278685</v>
      </c>
      <c r="L98" s="8">
        <v>120000</v>
      </c>
      <c r="M98" s="8">
        <v>120000</v>
      </c>
      <c r="N98" s="8">
        <v>0</v>
      </c>
      <c r="O98" s="9">
        <v>4.2082597618475666E-2</v>
      </c>
    </row>
    <row r="99" spans="1:15" x14ac:dyDescent="0.3">
      <c r="A99" s="5" t="s">
        <v>248</v>
      </c>
      <c r="B99" s="5"/>
      <c r="C99" s="5">
        <v>1</v>
      </c>
      <c r="D99" s="5" t="s">
        <v>433</v>
      </c>
      <c r="E99" s="5" t="s">
        <v>13</v>
      </c>
      <c r="F99" s="5" t="s">
        <v>14</v>
      </c>
      <c r="G99" s="5" t="s">
        <v>106</v>
      </c>
      <c r="H99" s="6" t="s">
        <v>233</v>
      </c>
      <c r="I99" s="7">
        <v>3094268</v>
      </c>
      <c r="J99" s="7">
        <v>2890268</v>
      </c>
      <c r="K99" s="7">
        <v>204000</v>
      </c>
      <c r="L99" s="8">
        <v>184690.52</v>
      </c>
      <c r="M99" s="8">
        <v>131107.04999999999</v>
      </c>
      <c r="N99" s="8">
        <v>53583.47</v>
      </c>
      <c r="O99" s="9">
        <v>4.5361554707037545E-2</v>
      </c>
    </row>
    <row r="100" spans="1:15" x14ac:dyDescent="0.3">
      <c r="A100" s="5" t="s">
        <v>249</v>
      </c>
      <c r="B100" s="5"/>
      <c r="C100" s="5">
        <v>1</v>
      </c>
      <c r="D100" s="5" t="s">
        <v>434</v>
      </c>
      <c r="E100" s="5" t="s">
        <v>13</v>
      </c>
      <c r="F100" s="5" t="s">
        <v>14</v>
      </c>
      <c r="G100" s="5" t="s">
        <v>250</v>
      </c>
      <c r="H100" s="6" t="s">
        <v>233</v>
      </c>
      <c r="I100" s="7">
        <v>689894</v>
      </c>
      <c r="J100" s="7">
        <v>594204</v>
      </c>
      <c r="K100" s="7">
        <v>95689</v>
      </c>
      <c r="L100" s="8">
        <v>30000</v>
      </c>
      <c r="M100" s="8">
        <v>30000</v>
      </c>
      <c r="N100" s="8">
        <v>0</v>
      </c>
      <c r="O100" s="9">
        <v>5.0487711291071755E-2</v>
      </c>
    </row>
    <row r="101" spans="1:15" x14ac:dyDescent="0.3">
      <c r="A101" s="5" t="s">
        <v>251</v>
      </c>
      <c r="B101" s="5"/>
      <c r="C101" s="5">
        <v>1</v>
      </c>
      <c r="D101" s="5" t="s">
        <v>435</v>
      </c>
      <c r="E101" s="5" t="s">
        <v>27</v>
      </c>
      <c r="F101" s="5" t="s">
        <v>95</v>
      </c>
      <c r="G101" s="5" t="s">
        <v>252</v>
      </c>
      <c r="H101" s="6" t="s">
        <v>233</v>
      </c>
      <c r="I101" s="7">
        <v>6323200</v>
      </c>
      <c r="J101" s="7">
        <v>5176200</v>
      </c>
      <c r="K101" s="7">
        <v>1147000</v>
      </c>
      <c r="L101" s="8">
        <v>910688.92999999993</v>
      </c>
      <c r="M101" s="8">
        <v>589118.67000000004</v>
      </c>
      <c r="N101" s="8">
        <v>321570.26</v>
      </c>
      <c r="O101" s="9">
        <v>0.11381296510953982</v>
      </c>
    </row>
    <row r="102" spans="1:15" x14ac:dyDescent="0.3">
      <c r="A102" s="5" t="s">
        <v>253</v>
      </c>
      <c r="B102" s="5"/>
      <c r="C102" s="5">
        <v>1</v>
      </c>
      <c r="D102" s="5" t="s">
        <v>436</v>
      </c>
      <c r="E102" s="5" t="s">
        <v>27</v>
      </c>
      <c r="F102" s="5" t="s">
        <v>14</v>
      </c>
      <c r="G102" s="5" t="s">
        <v>254</v>
      </c>
      <c r="H102" s="6" t="s">
        <v>255</v>
      </c>
      <c r="I102" s="7">
        <v>413374</v>
      </c>
      <c r="J102" s="7">
        <v>357380</v>
      </c>
      <c r="K102" s="7">
        <v>55994</v>
      </c>
      <c r="L102" s="8">
        <v>0</v>
      </c>
      <c r="M102" s="8">
        <v>0</v>
      </c>
      <c r="N102" s="8">
        <v>0</v>
      </c>
      <c r="O102" s="9">
        <v>0</v>
      </c>
    </row>
    <row r="103" spans="1:15" x14ac:dyDescent="0.3">
      <c r="A103" s="5" t="s">
        <v>256</v>
      </c>
      <c r="B103" s="5"/>
      <c r="C103" s="5">
        <v>1</v>
      </c>
      <c r="D103" s="5" t="s">
        <v>437</v>
      </c>
      <c r="E103" s="5" t="s">
        <v>27</v>
      </c>
      <c r="F103" s="5" t="s">
        <v>68</v>
      </c>
      <c r="G103" s="5" t="s">
        <v>257</v>
      </c>
      <c r="H103" s="6" t="s">
        <v>258</v>
      </c>
      <c r="I103" s="7">
        <v>8853739</v>
      </c>
      <c r="J103" s="7">
        <v>7461449</v>
      </c>
      <c r="K103" s="7">
        <v>1392290</v>
      </c>
      <c r="L103" s="8">
        <v>746883</v>
      </c>
      <c r="M103" s="8">
        <v>436883</v>
      </c>
      <c r="N103" s="8">
        <v>310000</v>
      </c>
      <c r="O103" s="9">
        <v>5.8552031917661035E-2</v>
      </c>
    </row>
    <row r="104" spans="1:15" x14ac:dyDescent="0.3">
      <c r="A104" s="5" t="s">
        <v>259</v>
      </c>
      <c r="B104" s="5"/>
      <c r="C104" s="5">
        <v>2</v>
      </c>
      <c r="D104" s="16" t="s">
        <v>481</v>
      </c>
      <c r="E104" s="5" t="s">
        <v>27</v>
      </c>
      <c r="F104" s="5" t="s">
        <v>14</v>
      </c>
      <c r="G104" s="5" t="s">
        <v>260</v>
      </c>
      <c r="H104" s="6" t="s">
        <v>261</v>
      </c>
      <c r="I104" s="7">
        <v>4583074</v>
      </c>
      <c r="J104" s="7">
        <v>4284953</v>
      </c>
      <c r="K104" s="7">
        <v>298121</v>
      </c>
      <c r="L104" s="8">
        <v>129533.46</v>
      </c>
      <c r="M104" s="8">
        <v>129533.46</v>
      </c>
      <c r="N104" s="8">
        <v>0</v>
      </c>
      <c r="O104" s="9">
        <v>3.0229843827925301E-2</v>
      </c>
    </row>
    <row r="105" spans="1:15" x14ac:dyDescent="0.3">
      <c r="A105" s="5" t="s">
        <v>262</v>
      </c>
      <c r="B105" s="5"/>
      <c r="C105" s="5">
        <v>1</v>
      </c>
      <c r="D105" s="5" t="s">
        <v>438</v>
      </c>
      <c r="E105" s="5" t="s">
        <v>13</v>
      </c>
      <c r="F105" s="5" t="s">
        <v>14</v>
      </c>
      <c r="G105" s="5" t="s">
        <v>263</v>
      </c>
      <c r="H105" s="6" t="s">
        <v>261</v>
      </c>
      <c r="I105" s="7">
        <v>470880</v>
      </c>
      <c r="J105" s="7">
        <v>392400</v>
      </c>
      <c r="K105" s="7">
        <v>78480</v>
      </c>
      <c r="L105" s="8">
        <v>26540</v>
      </c>
      <c r="M105" s="8">
        <v>20000</v>
      </c>
      <c r="N105" s="8">
        <v>6540</v>
      </c>
      <c r="O105" s="9">
        <v>5.09683995922528E-2</v>
      </c>
    </row>
    <row r="106" spans="1:15" x14ac:dyDescent="0.3">
      <c r="A106" s="5" t="s">
        <v>264</v>
      </c>
      <c r="B106" s="5"/>
      <c r="C106" s="5">
        <v>1</v>
      </c>
      <c r="D106" s="5" t="s">
        <v>439</v>
      </c>
      <c r="E106" s="5" t="s">
        <v>27</v>
      </c>
      <c r="F106" s="5" t="s">
        <v>95</v>
      </c>
      <c r="G106" s="5" t="s">
        <v>265</v>
      </c>
      <c r="H106" s="6" t="s">
        <v>261</v>
      </c>
      <c r="I106" s="7">
        <v>1865653</v>
      </c>
      <c r="J106" s="7">
        <v>1636061</v>
      </c>
      <c r="K106" s="7">
        <v>229592</v>
      </c>
      <c r="L106" s="8">
        <v>103170</v>
      </c>
      <c r="M106" s="8">
        <v>103170</v>
      </c>
      <c r="N106" s="8">
        <v>0</v>
      </c>
      <c r="O106" s="9">
        <v>6.3059995929247131E-2</v>
      </c>
    </row>
    <row r="107" spans="1:15" x14ac:dyDescent="0.3">
      <c r="A107" s="5" t="s">
        <v>266</v>
      </c>
      <c r="B107" s="5"/>
      <c r="C107" s="5">
        <v>1</v>
      </c>
      <c r="D107" s="5" t="s">
        <v>440</v>
      </c>
      <c r="E107" s="5" t="s">
        <v>13</v>
      </c>
      <c r="F107" s="5" t="s">
        <v>95</v>
      </c>
      <c r="G107" s="5" t="s">
        <v>267</v>
      </c>
      <c r="H107" s="6" t="s">
        <v>268</v>
      </c>
      <c r="I107" s="7">
        <v>1834386</v>
      </c>
      <c r="J107" s="7">
        <v>1834386</v>
      </c>
      <c r="K107" s="7">
        <v>0</v>
      </c>
      <c r="L107" s="8">
        <v>0</v>
      </c>
      <c r="M107" s="8">
        <v>0</v>
      </c>
      <c r="N107" s="8">
        <v>0</v>
      </c>
      <c r="O107" s="9">
        <v>0</v>
      </c>
    </row>
    <row r="108" spans="1:15" x14ac:dyDescent="0.3">
      <c r="A108" s="5" t="s">
        <v>269</v>
      </c>
      <c r="B108" s="5"/>
      <c r="C108" s="5">
        <v>1</v>
      </c>
      <c r="D108" s="5" t="s">
        <v>441</v>
      </c>
      <c r="E108" s="5" t="s">
        <v>27</v>
      </c>
      <c r="F108" s="5" t="s">
        <v>14</v>
      </c>
      <c r="G108" s="5" t="s">
        <v>270</v>
      </c>
      <c r="H108" s="6" t="s">
        <v>268</v>
      </c>
      <c r="I108" s="7">
        <v>414870</v>
      </c>
      <c r="J108" s="7">
        <v>400560</v>
      </c>
      <c r="K108" s="7">
        <v>14310</v>
      </c>
      <c r="L108" s="8">
        <v>0</v>
      </c>
      <c r="M108" s="8">
        <v>0</v>
      </c>
      <c r="N108" s="8">
        <v>0</v>
      </c>
      <c r="O108" s="9">
        <v>0</v>
      </c>
    </row>
    <row r="109" spans="1:15" x14ac:dyDescent="0.3">
      <c r="A109" s="5" t="s">
        <v>271</v>
      </c>
      <c r="B109" s="5"/>
      <c r="C109" s="5">
        <v>1</v>
      </c>
      <c r="D109" s="5" t="s">
        <v>442</v>
      </c>
      <c r="E109" s="5" t="s">
        <v>13</v>
      </c>
      <c r="F109" s="5" t="s">
        <v>14</v>
      </c>
      <c r="G109" s="5" t="s">
        <v>272</v>
      </c>
      <c r="H109" s="6" t="s">
        <v>268</v>
      </c>
      <c r="I109" s="7">
        <v>1503072</v>
      </c>
      <c r="J109" s="7">
        <v>1351476</v>
      </c>
      <c r="K109" s="7">
        <v>151596</v>
      </c>
      <c r="L109" s="8">
        <v>28092</v>
      </c>
      <c r="M109" s="8">
        <v>24912</v>
      </c>
      <c r="N109" s="8">
        <v>3180</v>
      </c>
      <c r="O109" s="9">
        <v>1.8433179723502304E-2</v>
      </c>
    </row>
    <row r="110" spans="1:15" x14ac:dyDescent="0.3">
      <c r="A110" s="5" t="s">
        <v>273</v>
      </c>
      <c r="B110" s="5"/>
      <c r="C110" s="5">
        <v>1</v>
      </c>
      <c r="D110" s="5" t="s">
        <v>443</v>
      </c>
      <c r="E110" s="5" t="s">
        <v>27</v>
      </c>
      <c r="F110" s="5" t="s">
        <v>14</v>
      </c>
      <c r="G110" s="11"/>
      <c r="H110" s="6" t="s">
        <v>268</v>
      </c>
      <c r="I110" s="7">
        <v>292243.20000000001</v>
      </c>
      <c r="J110" s="7">
        <v>267243.2</v>
      </c>
      <c r="K110" s="7">
        <v>25000</v>
      </c>
      <c r="L110" s="8">
        <v>9839</v>
      </c>
      <c r="M110" s="8">
        <v>9839</v>
      </c>
      <c r="N110" s="8">
        <v>0</v>
      </c>
      <c r="O110" s="9">
        <v>3.6816652397516567E-2</v>
      </c>
    </row>
    <row r="111" spans="1:15" x14ac:dyDescent="0.3">
      <c r="A111" s="5" t="s">
        <v>274</v>
      </c>
      <c r="B111" s="5"/>
      <c r="C111" s="5">
        <v>1</v>
      </c>
      <c r="D111" s="5" t="s">
        <v>444</v>
      </c>
      <c r="E111" s="5" t="s">
        <v>13</v>
      </c>
      <c r="F111" s="5" t="s">
        <v>14</v>
      </c>
      <c r="G111" s="5" t="s">
        <v>275</v>
      </c>
      <c r="H111" s="6" t="s">
        <v>268</v>
      </c>
      <c r="I111" s="7">
        <v>507823</v>
      </c>
      <c r="J111" s="7">
        <v>424000</v>
      </c>
      <c r="K111" s="7">
        <v>83823</v>
      </c>
      <c r="L111" s="8">
        <v>113166</v>
      </c>
      <c r="M111" s="8">
        <v>113166</v>
      </c>
      <c r="N111" s="8">
        <v>0</v>
      </c>
      <c r="O111" s="9">
        <v>0.26690094339622644</v>
      </c>
    </row>
    <row r="112" spans="1:15" x14ac:dyDescent="0.3">
      <c r="A112" s="5" t="s">
        <v>276</v>
      </c>
      <c r="B112" s="5"/>
      <c r="C112" s="5">
        <v>1</v>
      </c>
      <c r="D112" s="5" t="s">
        <v>445</v>
      </c>
      <c r="E112" s="5" t="s">
        <v>27</v>
      </c>
      <c r="F112" s="5" t="s">
        <v>14</v>
      </c>
      <c r="G112" s="5" t="s">
        <v>277</v>
      </c>
      <c r="H112" s="6" t="s">
        <v>278</v>
      </c>
      <c r="I112" s="7">
        <v>1612036</v>
      </c>
      <c r="J112" s="7">
        <v>1402582</v>
      </c>
      <c r="K112" s="7">
        <v>209454</v>
      </c>
      <c r="L112" s="8">
        <v>0</v>
      </c>
      <c r="M112" s="8">
        <v>0</v>
      </c>
      <c r="N112" s="8">
        <v>0</v>
      </c>
      <c r="O112" s="9">
        <v>0</v>
      </c>
    </row>
    <row r="113" spans="1:15" x14ac:dyDescent="0.3">
      <c r="A113" s="5" t="s">
        <v>279</v>
      </c>
      <c r="B113" s="5"/>
      <c r="C113" s="5">
        <v>1</v>
      </c>
      <c r="D113" s="5" t="s">
        <v>446</v>
      </c>
      <c r="E113" s="5" t="s">
        <v>13</v>
      </c>
      <c r="F113" s="5" t="s">
        <v>14</v>
      </c>
      <c r="G113" s="5" t="s">
        <v>280</v>
      </c>
      <c r="H113" s="6" t="s">
        <v>281</v>
      </c>
      <c r="I113" s="7">
        <v>804668</v>
      </c>
      <c r="J113" s="7">
        <v>712016</v>
      </c>
      <c r="K113" s="7">
        <v>92652</v>
      </c>
      <c r="L113" s="8">
        <v>5900</v>
      </c>
      <c r="M113" s="8">
        <v>5900</v>
      </c>
      <c r="N113" s="8">
        <v>0</v>
      </c>
      <c r="O113" s="9">
        <v>8.2863306442551854E-3</v>
      </c>
    </row>
    <row r="114" spans="1:15" x14ac:dyDescent="0.3">
      <c r="A114" s="5" t="s">
        <v>282</v>
      </c>
      <c r="B114" s="5"/>
      <c r="C114" s="5">
        <v>1</v>
      </c>
      <c r="D114" s="5" t="s">
        <v>447</v>
      </c>
      <c r="E114" s="5" t="s">
        <v>27</v>
      </c>
      <c r="F114" s="5" t="s">
        <v>68</v>
      </c>
      <c r="G114" s="5" t="s">
        <v>283</v>
      </c>
      <c r="H114" s="6" t="s">
        <v>281</v>
      </c>
      <c r="I114" s="7">
        <v>8295058</v>
      </c>
      <c r="J114" s="7">
        <v>6999215</v>
      </c>
      <c r="K114" s="7">
        <v>1295843</v>
      </c>
      <c r="L114" s="8">
        <v>736312</v>
      </c>
      <c r="M114" s="8">
        <v>575512</v>
      </c>
      <c r="N114" s="8">
        <v>160800</v>
      </c>
      <c r="O114" s="9">
        <v>8.222522097120892E-2</v>
      </c>
    </row>
    <row r="115" spans="1:15" x14ac:dyDescent="0.3">
      <c r="A115" s="5" t="s">
        <v>284</v>
      </c>
      <c r="B115" s="5"/>
      <c r="C115" s="5">
        <v>1</v>
      </c>
      <c r="D115" s="5" t="s">
        <v>448</v>
      </c>
      <c r="E115" s="5" t="s">
        <v>13</v>
      </c>
      <c r="F115" s="5" t="s">
        <v>14</v>
      </c>
      <c r="G115" s="5" t="s">
        <v>180</v>
      </c>
      <c r="H115" s="6" t="s">
        <v>285</v>
      </c>
      <c r="I115" s="7">
        <v>1346270</v>
      </c>
      <c r="J115" s="7">
        <v>1121893</v>
      </c>
      <c r="K115" s="7">
        <v>224377</v>
      </c>
      <c r="L115" s="8">
        <v>30123.739999999998</v>
      </c>
      <c r="M115" s="8">
        <v>4850</v>
      </c>
      <c r="N115" s="8">
        <v>25273.739999999998</v>
      </c>
      <c r="O115" s="9">
        <v>4.3230504156813532E-3</v>
      </c>
    </row>
    <row r="116" spans="1:15" ht="15.6" x14ac:dyDescent="0.3">
      <c r="A116" s="5" t="s">
        <v>286</v>
      </c>
      <c r="B116" s="5" t="s">
        <v>470</v>
      </c>
      <c r="C116" s="5">
        <v>2</v>
      </c>
      <c r="D116" s="13" t="s">
        <v>476</v>
      </c>
      <c r="E116" s="5" t="s">
        <v>13</v>
      </c>
      <c r="F116" s="5" t="s">
        <v>68</v>
      </c>
      <c r="G116" s="5" t="s">
        <v>287</v>
      </c>
      <c r="H116" s="6" t="s">
        <v>285</v>
      </c>
      <c r="I116" s="7">
        <v>8615656</v>
      </c>
      <c r="J116" s="7">
        <v>7832043</v>
      </c>
      <c r="K116" s="7">
        <v>783613</v>
      </c>
      <c r="L116" s="8">
        <v>2307755</v>
      </c>
      <c r="M116" s="8">
        <v>1849780</v>
      </c>
      <c r="N116" s="8">
        <v>384343</v>
      </c>
      <c r="O116" s="9">
        <v>0.23618103220321951</v>
      </c>
    </row>
    <row r="117" spans="1:15" ht="15.6" x14ac:dyDescent="0.3">
      <c r="A117" s="5" t="s">
        <v>288</v>
      </c>
      <c r="B117" s="5" t="s">
        <v>471</v>
      </c>
      <c r="C117" s="5">
        <v>2</v>
      </c>
      <c r="D117" s="13" t="s">
        <v>477</v>
      </c>
      <c r="E117" s="5" t="s">
        <v>13</v>
      </c>
      <c r="F117" s="5" t="s">
        <v>14</v>
      </c>
      <c r="G117" s="5" t="s">
        <v>289</v>
      </c>
      <c r="H117" s="6" t="s">
        <v>290</v>
      </c>
      <c r="I117" s="7">
        <v>2528218</v>
      </c>
      <c r="J117" s="7">
        <v>2518218</v>
      </c>
      <c r="K117" s="7">
        <v>10000</v>
      </c>
      <c r="L117" s="8">
        <v>0</v>
      </c>
      <c r="M117" s="8">
        <v>0</v>
      </c>
      <c r="N117" s="8">
        <v>0</v>
      </c>
      <c r="O117" s="9">
        <v>0</v>
      </c>
    </row>
    <row r="118" spans="1:15" x14ac:dyDescent="0.3">
      <c r="A118" s="5" t="s">
        <v>291</v>
      </c>
      <c r="B118" s="5"/>
      <c r="C118" s="5">
        <v>1</v>
      </c>
      <c r="D118" s="5" t="s">
        <v>449</v>
      </c>
      <c r="E118" s="5" t="s">
        <v>13</v>
      </c>
      <c r="F118" s="5" t="s">
        <v>14</v>
      </c>
      <c r="G118" s="11"/>
      <c r="H118" s="6" t="s">
        <v>290</v>
      </c>
      <c r="I118" s="7">
        <v>2098374</v>
      </c>
      <c r="J118" s="7">
        <v>1974874</v>
      </c>
      <c r="K118" s="7">
        <v>123500</v>
      </c>
      <c r="L118" s="8">
        <v>226426.88</v>
      </c>
      <c r="M118" s="8">
        <v>194228.95</v>
      </c>
      <c r="N118" s="8">
        <v>32197.93</v>
      </c>
      <c r="O118" s="9">
        <v>9.8350046635886645E-2</v>
      </c>
    </row>
    <row r="119" spans="1:15" x14ac:dyDescent="0.3">
      <c r="A119" s="5" t="s">
        <v>292</v>
      </c>
      <c r="B119" s="5"/>
      <c r="C119" s="5">
        <v>1</v>
      </c>
      <c r="D119" s="5" t="s">
        <v>450</v>
      </c>
      <c r="E119" s="5" t="s">
        <v>13</v>
      </c>
      <c r="F119" s="5" t="s">
        <v>14</v>
      </c>
      <c r="G119" s="5" t="s">
        <v>293</v>
      </c>
      <c r="H119" s="6" t="s">
        <v>294</v>
      </c>
      <c r="I119" s="7">
        <v>336182</v>
      </c>
      <c r="J119" s="7">
        <v>336182</v>
      </c>
      <c r="K119" s="12"/>
      <c r="L119" s="8">
        <v>5600</v>
      </c>
      <c r="M119" s="8">
        <v>5600</v>
      </c>
      <c r="N119" s="8">
        <v>0</v>
      </c>
      <c r="O119" s="9">
        <v>1.6657643776287843E-2</v>
      </c>
    </row>
    <row r="120" spans="1:15" x14ac:dyDescent="0.3">
      <c r="A120" s="5" t="s">
        <v>295</v>
      </c>
      <c r="B120" s="5"/>
      <c r="C120" s="5">
        <v>3</v>
      </c>
      <c r="D120" s="16" t="s">
        <v>482</v>
      </c>
      <c r="E120" s="5" t="s">
        <v>13</v>
      </c>
      <c r="F120" s="5" t="s">
        <v>14</v>
      </c>
      <c r="G120" s="5" t="s">
        <v>296</v>
      </c>
      <c r="H120" s="6" t="s">
        <v>297</v>
      </c>
      <c r="I120" s="7">
        <v>2319463</v>
      </c>
      <c r="J120" s="7">
        <v>1856888</v>
      </c>
      <c r="K120" s="7">
        <v>462575</v>
      </c>
      <c r="L120" s="8">
        <v>0</v>
      </c>
      <c r="M120" s="8">
        <v>0</v>
      </c>
      <c r="N120" s="8">
        <v>0</v>
      </c>
      <c r="O120" s="9">
        <v>0</v>
      </c>
    </row>
    <row r="121" spans="1:15" x14ac:dyDescent="0.3">
      <c r="A121" s="5" t="s">
        <v>298</v>
      </c>
      <c r="B121" s="5"/>
      <c r="C121" s="5">
        <v>1</v>
      </c>
      <c r="D121" s="5" t="s">
        <v>451</v>
      </c>
      <c r="E121" s="5" t="s">
        <v>27</v>
      </c>
      <c r="F121" s="5" t="s">
        <v>95</v>
      </c>
      <c r="G121" s="5" t="s">
        <v>299</v>
      </c>
      <c r="H121" s="6" t="s">
        <v>297</v>
      </c>
      <c r="I121" s="7">
        <v>1688650</v>
      </c>
      <c r="J121" s="7">
        <v>1499290</v>
      </c>
      <c r="K121" s="7">
        <v>189360</v>
      </c>
      <c r="L121" s="8">
        <v>0</v>
      </c>
      <c r="M121" s="8">
        <v>0</v>
      </c>
      <c r="N121" s="8">
        <v>0</v>
      </c>
      <c r="O121" s="9">
        <v>0</v>
      </c>
    </row>
    <row r="122" spans="1:15" x14ac:dyDescent="0.3">
      <c r="A122" s="5" t="s">
        <v>300</v>
      </c>
      <c r="B122" s="5"/>
      <c r="C122" s="5">
        <v>1</v>
      </c>
      <c r="D122" s="5" t="s">
        <v>452</v>
      </c>
      <c r="E122" s="5" t="s">
        <v>13</v>
      </c>
      <c r="F122" s="5" t="s">
        <v>14</v>
      </c>
      <c r="G122" s="5" t="s">
        <v>301</v>
      </c>
      <c r="H122" s="6" t="s">
        <v>297</v>
      </c>
      <c r="I122" s="7">
        <v>2287228</v>
      </c>
      <c r="J122" s="7">
        <v>2098600</v>
      </c>
      <c r="K122" s="7">
        <v>188628</v>
      </c>
      <c r="L122" s="8">
        <v>42000</v>
      </c>
      <c r="M122" s="8">
        <v>42000</v>
      </c>
      <c r="N122" s="8">
        <v>0</v>
      </c>
      <c r="O122" s="9">
        <v>2.0013342228152101E-2</v>
      </c>
    </row>
    <row r="123" spans="1:15" x14ac:dyDescent="0.3">
      <c r="A123" s="5" t="s">
        <v>302</v>
      </c>
      <c r="B123" s="5"/>
      <c r="C123" s="5">
        <v>1</v>
      </c>
      <c r="D123" s="5" t="s">
        <v>453</v>
      </c>
      <c r="E123" s="5" t="s">
        <v>27</v>
      </c>
      <c r="F123" s="5" t="s">
        <v>95</v>
      </c>
      <c r="G123" s="5" t="s">
        <v>303</v>
      </c>
      <c r="H123" s="6" t="s">
        <v>304</v>
      </c>
      <c r="I123" s="7">
        <v>4145525</v>
      </c>
      <c r="J123" s="7">
        <v>3454604</v>
      </c>
      <c r="K123" s="7">
        <v>690921</v>
      </c>
      <c r="L123" s="8">
        <v>309550</v>
      </c>
      <c r="M123" s="8">
        <v>207138</v>
      </c>
      <c r="N123" s="8">
        <v>102412</v>
      </c>
      <c r="O123" s="9">
        <v>5.9959983836063407E-2</v>
      </c>
    </row>
    <row r="124" spans="1:15" x14ac:dyDescent="0.3">
      <c r="A124" s="5" t="s">
        <v>305</v>
      </c>
      <c r="B124" s="5"/>
      <c r="C124" s="5">
        <v>1</v>
      </c>
      <c r="D124" s="5" t="s">
        <v>454</v>
      </c>
      <c r="E124" s="5" t="s">
        <v>13</v>
      </c>
      <c r="F124" s="5" t="s">
        <v>95</v>
      </c>
      <c r="G124" s="5" t="s">
        <v>306</v>
      </c>
      <c r="H124" s="6" t="s">
        <v>307</v>
      </c>
      <c r="I124" s="7">
        <v>785554</v>
      </c>
      <c r="J124" s="7">
        <v>655646</v>
      </c>
      <c r="K124" s="7">
        <v>129908</v>
      </c>
      <c r="L124" s="8">
        <v>0</v>
      </c>
      <c r="M124" s="8">
        <v>0</v>
      </c>
      <c r="N124" s="8">
        <v>0</v>
      </c>
      <c r="O124" s="9">
        <v>0</v>
      </c>
    </row>
    <row r="125" spans="1:15" x14ac:dyDescent="0.3">
      <c r="A125" s="5" t="s">
        <v>308</v>
      </c>
      <c r="B125" s="5"/>
      <c r="C125" s="5">
        <v>1</v>
      </c>
      <c r="D125" s="5" t="s">
        <v>455</v>
      </c>
      <c r="E125" s="5" t="s">
        <v>27</v>
      </c>
      <c r="F125" s="5" t="s">
        <v>14</v>
      </c>
      <c r="G125" s="5" t="s">
        <v>309</v>
      </c>
      <c r="H125" s="6" t="s">
        <v>310</v>
      </c>
      <c r="I125" s="7">
        <v>607636</v>
      </c>
      <c r="J125" s="7">
        <v>541644</v>
      </c>
      <c r="K125" s="7">
        <v>65992</v>
      </c>
      <c r="L125" s="8">
        <v>0</v>
      </c>
      <c r="M125" s="8">
        <v>0</v>
      </c>
      <c r="N125" s="8">
        <v>0</v>
      </c>
      <c r="O125" s="9">
        <v>0</v>
      </c>
    </row>
    <row r="126" spans="1:15" x14ac:dyDescent="0.3">
      <c r="A126" s="5" t="s">
        <v>311</v>
      </c>
      <c r="B126" s="5"/>
      <c r="C126" s="5">
        <v>1</v>
      </c>
      <c r="D126" s="5" t="s">
        <v>456</v>
      </c>
      <c r="E126" s="5" t="s">
        <v>13</v>
      </c>
      <c r="F126" s="5" t="s">
        <v>14</v>
      </c>
      <c r="G126" s="5" t="s">
        <v>312</v>
      </c>
      <c r="H126" s="6" t="s">
        <v>313</v>
      </c>
      <c r="I126" s="7">
        <v>1504459</v>
      </c>
      <c r="J126" s="7">
        <v>1438398</v>
      </c>
      <c r="K126" s="7">
        <v>66061</v>
      </c>
      <c r="L126" s="8">
        <v>84408</v>
      </c>
      <c r="M126" s="8">
        <v>84408</v>
      </c>
      <c r="N126" s="8">
        <v>0</v>
      </c>
      <c r="O126" s="9">
        <v>5.8681950336415926E-2</v>
      </c>
    </row>
    <row r="127" spans="1:15" x14ac:dyDescent="0.3">
      <c r="A127" s="5" t="s">
        <v>314</v>
      </c>
      <c r="B127" s="5"/>
      <c r="C127" s="5">
        <v>1</v>
      </c>
      <c r="D127" s="5" t="s">
        <v>457</v>
      </c>
      <c r="E127" s="5" t="s">
        <v>27</v>
      </c>
      <c r="F127" s="5" t="s">
        <v>95</v>
      </c>
      <c r="G127" s="5" t="s">
        <v>315</v>
      </c>
      <c r="H127" s="6" t="s">
        <v>316</v>
      </c>
      <c r="I127" s="7">
        <v>1365799</v>
      </c>
      <c r="J127" s="7">
        <v>1159799</v>
      </c>
      <c r="K127" s="7">
        <v>206000</v>
      </c>
      <c r="L127" s="8">
        <v>0</v>
      </c>
      <c r="M127" s="8">
        <v>0</v>
      </c>
      <c r="N127" s="8">
        <v>0</v>
      </c>
      <c r="O127" s="9">
        <v>0</v>
      </c>
    </row>
    <row r="128" spans="1:15" x14ac:dyDescent="0.3">
      <c r="A128" s="5" t="s">
        <v>317</v>
      </c>
      <c r="B128" s="5"/>
      <c r="C128" s="5">
        <v>1</v>
      </c>
      <c r="D128" s="5" t="s">
        <v>458</v>
      </c>
      <c r="E128" s="5" t="s">
        <v>27</v>
      </c>
      <c r="F128" s="5" t="s">
        <v>14</v>
      </c>
      <c r="G128" s="5" t="s">
        <v>318</v>
      </c>
      <c r="H128" s="6" t="s">
        <v>319</v>
      </c>
      <c r="I128" s="7">
        <v>625995</v>
      </c>
      <c r="J128" s="7">
        <v>528447</v>
      </c>
      <c r="K128" s="7">
        <v>97548</v>
      </c>
      <c r="L128" s="8">
        <v>0</v>
      </c>
      <c r="M128" s="8">
        <v>0</v>
      </c>
      <c r="N128" s="8">
        <v>0</v>
      </c>
      <c r="O128" s="9">
        <v>0</v>
      </c>
    </row>
    <row r="129" spans="1:15" x14ac:dyDescent="0.3">
      <c r="A129" s="5" t="s">
        <v>320</v>
      </c>
      <c r="B129" s="5"/>
      <c r="C129" s="5">
        <v>1</v>
      </c>
      <c r="D129" s="5" t="s">
        <v>459</v>
      </c>
      <c r="E129" s="5" t="s">
        <v>27</v>
      </c>
      <c r="F129" s="5" t="s">
        <v>14</v>
      </c>
      <c r="G129" s="5" t="s">
        <v>321</v>
      </c>
      <c r="H129" s="6" t="s">
        <v>319</v>
      </c>
      <c r="I129" s="7">
        <v>1237879</v>
      </c>
      <c r="J129" s="7">
        <v>1212879</v>
      </c>
      <c r="K129" s="7">
        <v>25000</v>
      </c>
      <c r="L129" s="8">
        <v>0</v>
      </c>
      <c r="M129" s="8">
        <v>0</v>
      </c>
      <c r="N129" s="8">
        <v>0</v>
      </c>
      <c r="O129" s="9">
        <v>0</v>
      </c>
    </row>
    <row r="130" spans="1:15" x14ac:dyDescent="0.3">
      <c r="A130" s="5" t="s">
        <v>322</v>
      </c>
      <c r="B130" s="5"/>
      <c r="C130" s="5">
        <v>1</v>
      </c>
      <c r="D130" s="5" t="s">
        <v>460</v>
      </c>
      <c r="E130" s="5" t="s">
        <v>27</v>
      </c>
      <c r="F130" s="5" t="s">
        <v>95</v>
      </c>
      <c r="G130" s="5" t="s">
        <v>323</v>
      </c>
      <c r="H130" s="6" t="s">
        <v>319</v>
      </c>
      <c r="I130" s="7">
        <v>1900270</v>
      </c>
      <c r="J130" s="7">
        <v>1584600</v>
      </c>
      <c r="K130" s="7">
        <v>315670</v>
      </c>
      <c r="L130" s="8">
        <v>0</v>
      </c>
      <c r="M130" s="8">
        <v>0</v>
      </c>
      <c r="N130" s="8">
        <v>0</v>
      </c>
      <c r="O130" s="9">
        <v>0</v>
      </c>
    </row>
    <row r="131" spans="1:15" x14ac:dyDescent="0.3">
      <c r="A131" s="5" t="s">
        <v>324</v>
      </c>
      <c r="B131" s="5"/>
      <c r="C131" s="5">
        <v>1</v>
      </c>
      <c r="D131" s="5" t="s">
        <v>461</v>
      </c>
      <c r="E131" s="5" t="s">
        <v>13</v>
      </c>
      <c r="F131" s="5" t="s">
        <v>95</v>
      </c>
      <c r="G131" s="5" t="s">
        <v>325</v>
      </c>
      <c r="H131" s="6" t="s">
        <v>326</v>
      </c>
      <c r="I131" s="7">
        <v>3766099</v>
      </c>
      <c r="J131" s="7">
        <v>3241267</v>
      </c>
      <c r="K131" s="7">
        <v>524832</v>
      </c>
      <c r="L131" s="8">
        <v>50224</v>
      </c>
      <c r="M131" s="8">
        <v>19000</v>
      </c>
      <c r="N131" s="8">
        <v>31224</v>
      </c>
      <c r="O131" s="9">
        <v>5.8619052364399481E-3</v>
      </c>
    </row>
    <row r="132" spans="1:15" x14ac:dyDescent="0.3">
      <c r="A132" s="5" t="s">
        <v>327</v>
      </c>
      <c r="B132" s="5"/>
      <c r="C132" s="5">
        <v>1</v>
      </c>
      <c r="D132" s="5" t="s">
        <v>462</v>
      </c>
      <c r="E132" s="5" t="s">
        <v>27</v>
      </c>
      <c r="F132" s="5" t="s">
        <v>14</v>
      </c>
      <c r="G132" s="5" t="s">
        <v>328</v>
      </c>
      <c r="H132" s="6" t="s">
        <v>329</v>
      </c>
      <c r="I132" s="7">
        <v>1172790</v>
      </c>
      <c r="J132" s="7">
        <v>1160790</v>
      </c>
      <c r="K132" s="7">
        <v>12000</v>
      </c>
      <c r="L132" s="8">
        <v>0</v>
      </c>
      <c r="M132" s="8">
        <v>0</v>
      </c>
      <c r="N132" s="8">
        <v>0</v>
      </c>
      <c r="O132" s="9">
        <v>0</v>
      </c>
    </row>
    <row r="133" spans="1:15" x14ac:dyDescent="0.3">
      <c r="A133" s="5" t="s">
        <v>330</v>
      </c>
      <c r="B133" s="5"/>
      <c r="C133" s="5">
        <v>1</v>
      </c>
      <c r="D133" s="5" t="s">
        <v>463</v>
      </c>
      <c r="E133" s="5" t="s">
        <v>27</v>
      </c>
      <c r="F133" s="5" t="s">
        <v>14</v>
      </c>
      <c r="G133" s="5" t="s">
        <v>331</v>
      </c>
      <c r="H133" s="6" t="s">
        <v>332</v>
      </c>
      <c r="I133" s="7">
        <v>730833</v>
      </c>
      <c r="J133" s="7">
        <v>720753</v>
      </c>
      <c r="K133" s="7">
        <v>10080</v>
      </c>
      <c r="L133" s="8">
        <v>54068.800000000003</v>
      </c>
      <c r="M133" s="8">
        <v>45157.33</v>
      </c>
      <c r="N133" s="8">
        <v>8911.4699999999993</v>
      </c>
      <c r="O133" s="9">
        <v>6.2652989304241541E-2</v>
      </c>
    </row>
    <row r="134" spans="1:15" x14ac:dyDescent="0.3">
      <c r="A134" s="5" t="s">
        <v>333</v>
      </c>
      <c r="B134" s="5"/>
      <c r="C134" s="5">
        <v>2</v>
      </c>
      <c r="D134" s="16" t="s">
        <v>483</v>
      </c>
      <c r="E134" s="5" t="s">
        <v>27</v>
      </c>
      <c r="F134" s="5" t="s">
        <v>95</v>
      </c>
      <c r="G134" s="5" t="s">
        <v>334</v>
      </c>
      <c r="H134" s="6" t="s">
        <v>335</v>
      </c>
      <c r="I134" s="7">
        <v>2579698</v>
      </c>
      <c r="J134" s="7">
        <v>2191856</v>
      </c>
      <c r="K134" s="7">
        <v>387842</v>
      </c>
      <c r="L134" s="8">
        <v>66122</v>
      </c>
      <c r="M134" s="8">
        <v>23000</v>
      </c>
      <c r="N134" s="8">
        <v>43122</v>
      </c>
      <c r="O134" s="9">
        <v>1.0493390076720368E-2</v>
      </c>
    </row>
    <row r="135" spans="1:15" ht="15.6" x14ac:dyDescent="0.3">
      <c r="A135" s="5" t="s">
        <v>336</v>
      </c>
      <c r="B135" s="5" t="s">
        <v>472</v>
      </c>
      <c r="C135" s="5">
        <v>2</v>
      </c>
      <c r="D135" s="13" t="s">
        <v>478</v>
      </c>
      <c r="E135" s="5" t="s">
        <v>27</v>
      </c>
      <c r="F135" s="5" t="s">
        <v>14</v>
      </c>
      <c r="G135" s="5" t="s">
        <v>337</v>
      </c>
      <c r="H135" s="6" t="s">
        <v>338</v>
      </c>
      <c r="I135" s="7">
        <v>1393259</v>
      </c>
      <c r="J135" s="7">
        <v>1153259</v>
      </c>
      <c r="K135" s="7">
        <v>240000</v>
      </c>
      <c r="L135" s="8">
        <v>222008</v>
      </c>
      <c r="M135" s="8">
        <v>222008</v>
      </c>
      <c r="N135" s="8">
        <v>0</v>
      </c>
      <c r="O135" s="9">
        <v>0.19250489265637641</v>
      </c>
    </row>
    <row r="136" spans="1:15" ht="12.6" customHeight="1" x14ac:dyDescent="0.3">
      <c r="A136" s="5" t="s">
        <v>339</v>
      </c>
      <c r="B136" s="5"/>
      <c r="C136" s="5">
        <v>1</v>
      </c>
      <c r="D136" s="5" t="s">
        <v>464</v>
      </c>
      <c r="E136" s="5" t="s">
        <v>27</v>
      </c>
      <c r="F136" s="5" t="s">
        <v>14</v>
      </c>
      <c r="G136" s="5" t="s">
        <v>340</v>
      </c>
      <c r="H136" s="6"/>
      <c r="I136" s="7">
        <v>2185326</v>
      </c>
      <c r="J136" s="7">
        <v>1876786</v>
      </c>
      <c r="K136" s="7">
        <v>308540</v>
      </c>
      <c r="L136" s="8">
        <v>0</v>
      </c>
      <c r="M136" s="8">
        <v>0</v>
      </c>
      <c r="N136" s="8">
        <v>0</v>
      </c>
      <c r="O136" s="9">
        <v>0</v>
      </c>
    </row>
  </sheetData>
  <autoFilter ref="A1:O136" xr:uid="{00000000-0001-0000-0000-000000000000}"/>
  <conditionalFormatting sqref="O2:O136">
    <cfRule type="colorScale" priority="1">
      <colorScale>
        <cfvo type="min"/>
        <cfvo type="percentile" val="50"/>
        <cfvo type="max"/>
        <color rgb="FFF8696B"/>
        <color rgb="FFFCFCFF"/>
        <color rgb="FF5A8AC6"/>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Ranked inv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Elisha Zissman</dc:creator>
  <cp:lastModifiedBy>Elisha Zissman</cp:lastModifiedBy>
  <dcterms:created xsi:type="dcterms:W3CDTF">2024-03-07T15:55:01Z</dcterms:created>
  <dcterms:modified xsi:type="dcterms:W3CDTF">2024-03-07T18:30:00Z</dcterms:modified>
</cp:coreProperties>
</file>