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_Other\Source\Repos\dataunit\docs\"/>
    </mc:Choice>
  </mc:AlternateContent>
  <xr:revisionPtr revIDLastSave="0" documentId="13_ncr:1_{9202E1C5-6212-4D0C-A33F-7BEA392AECF1}" xr6:coauthVersionLast="45" xr6:coauthVersionMax="45" xr10:uidLastSave="{00000000-0000-0000-0000-000000000000}"/>
  <bookViews>
    <workbookView xWindow="31485" yWindow="1395" windowWidth="20910" windowHeight="11715" tabRatio="500" firstSheet="1" activeTab="1" xr2:uid="{00000000-000D-0000-FFFF-FFFF00000000}"/>
  </bookViews>
  <sheets>
    <sheet name="Tests" sheetId="1" r:id="rId1"/>
    <sheet name="Test Commands" sheetId="2" r:id="rId2"/>
    <sheet name="Settings" sheetId="4" r:id="rId3"/>
    <sheet name="Diet_Log" sheetId="9" r:id="rId4"/>
    <sheet name="User_Profile" sheetId="8" r:id="rId5"/>
    <sheet name="Diet_Log_Profile" sheetId="10" r:id="rId6"/>
    <sheet name="_commands" sheetId="6" state="hidden" r:id="rId7"/>
    <sheet name="_command_parameters" sheetId="7" state="hidden" r:id="rId8"/>
  </sheets>
  <externalReferences>
    <externalReference r:id="rId9"/>
  </externalReferences>
  <definedNames>
    <definedName name="_xlnm._FilterDatabase" localSheetId="1" hidden="1">'Test Commands'!$A$1:$M$14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F7" i="2"/>
  <c r="H7" i="2"/>
  <c r="L4" i="2" l="1"/>
  <c r="L24" i="2" l="1"/>
  <c r="J24" i="2"/>
  <c r="H24" i="2"/>
  <c r="F24" i="2"/>
  <c r="D24" i="2"/>
  <c r="L23" i="2"/>
  <c r="J23" i="2"/>
  <c r="H23" i="2"/>
  <c r="F23" i="2"/>
  <c r="D23" i="2"/>
  <c r="L22" i="2"/>
  <c r="J22" i="2"/>
  <c r="H22" i="2"/>
  <c r="F22" i="2"/>
  <c r="D22" i="2"/>
  <c r="L21" i="2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F11" i="2"/>
  <c r="F12" i="2"/>
  <c r="D11" i="2"/>
  <c r="D12" i="2"/>
  <c r="C6" i="7"/>
  <c r="L5" i="2" s="1"/>
  <c r="C4" i="7"/>
  <c r="L7" i="2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8" i="2"/>
  <c r="D8" i="2"/>
  <c r="L6" i="2"/>
  <c r="L12" i="2"/>
  <c r="J7" i="2"/>
  <c r="J9" i="2"/>
  <c r="J12" i="2"/>
  <c r="H9" i="2"/>
  <c r="H10" i="2"/>
  <c r="H12" i="2"/>
  <c r="F9" i="2"/>
  <c r="F10" i="2"/>
  <c r="D9" i="2"/>
  <c r="J6" i="2"/>
  <c r="D10" i="2"/>
  <c r="H6" i="2"/>
  <c r="H8" i="2"/>
  <c r="J8" i="2"/>
  <c r="L11" i="2"/>
  <c r="L8" i="2"/>
  <c r="J11" i="2"/>
  <c r="L9" i="2"/>
  <c r="L10" i="2"/>
  <c r="H11" i="2"/>
  <c r="J10" i="2"/>
</calcChain>
</file>

<file path=xl/sharedStrings.xml><?xml version="1.0" encoding="utf-8"?>
<sst xmlns="http://schemas.openxmlformats.org/spreadsheetml/2006/main" count="271" uniqueCount="134">
  <si>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</si>
  <si>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</si>
  <si>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</si>
  <si>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</si>
  <si>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</si>
  <si>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</si>
  <si>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</si>
  <si>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</si>
  <si>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</si>
  <si>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</si>
  <si>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</si>
  <si>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</si>
  <si>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</si>
  <si>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</si>
  <si>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</si>
  <si>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</si>
  <si>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</si>
  <si>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</si>
  <si>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</si>
  <si>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</si>
  <si>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</si>
  <si>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</si>
  <si>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</si>
  <si>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</si>
  <si>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</si>
  <si>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</si>
  <si>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</si>
  <si>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</si>
  <si>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</si>
  <si>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</si>
  <si>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</si>
  <si>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</si>
  <si>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</si>
  <si>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</si>
  <si>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</si>
  <si>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</si>
  <si>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</si>
  <si>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</si>
  <si>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</si>
  <si>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</si>
  <si>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</si>
  <si>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</si>
  <si>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</si>
  <si>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</si>
  <si>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</si>
  <si>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</si>
  <si>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</si>
  <si>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</si>
  <si>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</si>
  <si>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</si>
  <si>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</si>
  <si>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</si>
  <si>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</si>
  <si>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</si>
  <si>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</si>
  <si>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</si>
  <si>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</si>
  <si>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</si>
  <si>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</si>
  <si>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</si>
  <si>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</si>
  <si>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</si>
  <si>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</si>
  <si>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</si>
  <si>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</si>
  <si>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</si>
  <si>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</si>
  <si>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</si>
  <si>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</si>
  <si>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</si>
  <si>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</si>
  <si>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</si>
  <si>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</si>
  <si>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</si>
  <si>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</si>
  <si>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</si>
  <si>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</si>
  <si>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</si>
  <si>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${DB_CONNECTION}</t>
  </si>
  <si>
    <t>DB_CONNECTION</t>
  </si>
  <si>
    <t>Database connection string</t>
  </si>
  <si>
    <t>sql_statement</t>
  </si>
  <si>
    <t>connection_string</t>
  </si>
  <si>
    <t>Execute query and return result</t>
  </si>
  <si>
    <t>Compare expected and actual results</t>
  </si>
  <si>
    <t>actual_dataset</t>
  </si>
  <si>
    <t>actual_dataset_type</t>
  </si>
  <si>
    <t>Resultset</t>
  </si>
  <si>
    <t>Log_Date</t>
  </si>
  <si>
    <t>Meal</t>
  </si>
  <si>
    <t>Food_Name</t>
  </si>
  <si>
    <t>Calorie_Per_Unit</t>
  </si>
  <si>
    <t>Quantity</t>
  </si>
  <si>
    <t>First_Name</t>
  </si>
  <si>
    <t>Last_Name</t>
  </si>
  <si>
    <t>Breakfast</t>
  </si>
  <si>
    <t>Glazed Donut</t>
  </si>
  <si>
    <t>Coke (12 oz.)</t>
  </si>
  <si>
    <t>Lunch</t>
  </si>
  <si>
    <t>Ham Sandwich</t>
  </si>
  <si>
    <t>Potato Chips</t>
  </si>
  <si>
    <t>Chocolate Chip Cookie</t>
  </si>
  <si>
    <t>190</t>
  </si>
  <si>
    <t>2</t>
  </si>
  <si>
    <t>150</t>
  </si>
  <si>
    <t>1</t>
  </si>
  <si>
    <t>290</t>
  </si>
  <si>
    <t>78</t>
  </si>
  <si>
    <t>SELECT * FROM dbo.Diet_Log_Profile_Test</t>
  </si>
  <si>
    <t>result_variable_name</t>
  </si>
  <si>
    <t>DRIVER={SQL Server};SERVER=localhost;DATABASE=MyFitBot;UID=SA;PWD=dataunitSQL2020!;</t>
  </si>
  <si>
    <t>Profile_Id</t>
  </si>
  <si>
    <t>FName1</t>
  </si>
  <si>
    <t>LName1</t>
  </si>
  <si>
    <t>2019-02-15 08:30:18</t>
  </si>
  <si>
    <t>2019-02-15 12:30:35</t>
  </si>
  <si>
    <t>dataset_name</t>
  </si>
  <si>
    <t>table_name</t>
  </si>
  <si>
    <t>dbo.Diet_Log</t>
  </si>
  <si>
    <t>Load Diet_Log test data</t>
  </si>
  <si>
    <t>Diet_Log</t>
  </si>
  <si>
    <t>Load User_Profile test data</t>
  </si>
  <si>
    <t>User_Profile</t>
  </si>
  <si>
    <t>dbo.User_Profile</t>
  </si>
  <si>
    <t>diet_log_profile</t>
  </si>
  <si>
    <t>TRUNCATE TABLE dbo.Diet_Log; TRUNCATE TABLE dbo.User_Profile</t>
  </si>
  <si>
    <t>Clean up after test</t>
  </si>
  <si>
    <t>Diet_Log_Id</t>
  </si>
  <si>
    <t>3</t>
  </si>
  <si>
    <t>4</t>
  </si>
  <si>
    <t>5</t>
  </si>
  <si>
    <t>6</t>
  </si>
  <si>
    <t>Assert Record Counts Equal</t>
  </si>
  <si>
    <t>expected_record_count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</si>
</sst>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oto/Documents/_Other/Source/Repos/dataunit/tests/data/test_execute_sql_with_result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  <sheetName val="Test Commands"/>
      <sheetName val="Settings"/>
      <sheetName val="_commands"/>
      <sheetName val="_command_parameters"/>
    </sheetNames>
    <sheetDataSet>
      <sheetData sheetId="0"/>
      <sheetData sheetId="1"/>
      <sheetData sheetId="2"/>
      <sheetData sheetId="3"/>
      <sheetData sheetId="4">
        <row r="2">
          <cell r="C2" t="str">
            <v>Execute SQL-1</v>
          </cell>
          <cell r="D2" t="str">
            <v>SQL</v>
          </cell>
        </row>
        <row r="3">
          <cell r="C3" t="str">
            <v>Execute SQL-2</v>
          </cell>
          <cell r="D3" t="str">
            <v>Connection</v>
          </cell>
        </row>
        <row r="4">
          <cell r="C4" t="str">
            <v>Execute SQL With Resultset-1</v>
          </cell>
          <cell r="D4" t="str">
            <v>SQL</v>
          </cell>
        </row>
        <row r="5">
          <cell r="C5" t="str">
            <v>Execute SQL With Resultset-2</v>
          </cell>
          <cell r="D5" t="str">
            <v>Connection</v>
          </cell>
        </row>
        <row r="6">
          <cell r="C6" t="str">
            <v>Execute SQL With Resultset-3</v>
          </cell>
          <cell r="D6" t="str">
            <v>ResultVariableName</v>
          </cell>
        </row>
        <row r="7">
          <cell r="C7" t="str">
            <v>Execute Shell Command-1</v>
          </cell>
          <cell r="D7" t="str">
            <v>Command</v>
          </cell>
        </row>
        <row r="8">
          <cell r="C8" t="str">
            <v>Load Sheet to Table-1</v>
          </cell>
          <cell r="D8" t="str">
            <v>Sheet Name</v>
          </cell>
        </row>
        <row r="9">
          <cell r="C9" t="str">
            <v>Load Sheet to Table-2</v>
          </cell>
          <cell r="D9" t="str">
            <v>Table Name</v>
          </cell>
        </row>
        <row r="10">
          <cell r="C10" t="str">
            <v>Load Sheet to Table-3</v>
          </cell>
          <cell r="D10" t="str">
            <v>Connection</v>
          </cell>
        </row>
        <row r="11">
          <cell r="C11" t="str">
            <v>Load Sheet to Table-4</v>
          </cell>
          <cell r="D11" t="str">
            <v>Truncate Table</v>
          </cell>
        </row>
        <row r="12">
          <cell r="C12" t="str">
            <v>Save Sheet to File-1</v>
          </cell>
          <cell r="D12" t="str">
            <v>Sheet Name</v>
          </cell>
        </row>
        <row r="13">
          <cell r="C13" t="str">
            <v>Save Sheet to File-2</v>
          </cell>
          <cell r="D13" t="str">
            <v>File Path Name</v>
          </cell>
        </row>
        <row r="14">
          <cell r="C14" t="str">
            <v>Save Sheet to File-3</v>
          </cell>
          <cell r="D14" t="str">
            <v>File Format</v>
          </cell>
        </row>
        <row r="15">
          <cell r="C15" t="str">
            <v>Assert Datasets Equal-1</v>
          </cell>
          <cell r="D15" t="str">
            <v>Expected Dataset</v>
          </cell>
        </row>
        <row r="16">
          <cell r="C16" t="str">
            <v>Assert Datasets Equal-2</v>
          </cell>
          <cell r="D16" t="str">
            <v>Expected Dataset Type</v>
          </cell>
        </row>
        <row r="17">
          <cell r="C17" t="str">
            <v>Assert Datasets Equal-3</v>
          </cell>
          <cell r="D17" t="str">
            <v>Actual Dataset</v>
          </cell>
        </row>
        <row r="18">
          <cell r="C18" t="str">
            <v>Assert Datasets Equal-4</v>
          </cell>
          <cell r="D18" t="str">
            <v>Actual Dataset Type</v>
          </cell>
        </row>
        <row r="19">
          <cell r="C19" t="str">
            <v>Assert SQL Records Returned-1</v>
          </cell>
          <cell r="D19" t="str">
            <v>SQL</v>
          </cell>
        </row>
        <row r="20">
          <cell r="C20" t="str">
            <v>Assert SQL Records Returned-2</v>
          </cell>
          <cell r="D20" t="str">
            <v>Connection</v>
          </cell>
        </row>
        <row r="21">
          <cell r="C21" t="str">
            <v>Assert SQL No Records Returned-1</v>
          </cell>
          <cell r="D21" t="str">
            <v>SQL</v>
          </cell>
        </row>
        <row r="22">
          <cell r="C22" t="str">
            <v>Assert SQL No Records Returned-2</v>
          </cell>
          <cell r="D22" t="str">
            <v>Connection</v>
          </cell>
        </row>
        <row r="23">
          <cell r="C23" t="str">
            <v>Assert SQL Single Value Returned-1</v>
          </cell>
          <cell r="D23" t="str">
            <v>SQL</v>
          </cell>
        </row>
        <row r="24">
          <cell r="C24" t="str">
            <v>Assert SQL Single Value Returned-2</v>
          </cell>
          <cell r="D24" t="str">
            <v>Connection</v>
          </cell>
        </row>
        <row r="25">
          <cell r="C25" t="str">
            <v>Assert Last Return Code Equal-1</v>
          </cell>
          <cell r="D25" t="str">
            <v>Expected Return Code</v>
          </cell>
        </row>
        <row r="26">
          <cell r="C26" t="str">
            <v>Assert Last Return Code Not Equal-1</v>
          </cell>
          <cell r="D26" t="str">
            <v>Expected Return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10.875" defaultRowHeight="15.75" x14ac:dyDescent="0.25"/>
  <cols>
    <col min="1" max="1" width="25.375" style="5" customWidth="1"/>
    <col min="2" max="2" width="9.5" style="5" customWidth="1"/>
    <col min="3" max="3" width="35.375" style="12" customWidth="1"/>
    <col min="4" max="4" width="30.125" style="12" customWidth="1"/>
    <col min="5" max="16384" width="10.875" style="12"/>
  </cols>
  <sheetData>
    <row r="1" spans="1:4" ht="27" customHeight="1" x14ac:dyDescent="0.2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2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25">
      <c r="A3" s="9"/>
      <c r="B3" s="8"/>
      <c r="C3" s="9"/>
      <c r="D3" s="9"/>
    </row>
    <row r="4" spans="1:4" x14ac:dyDescent="0.25">
      <c r="A4" s="8"/>
      <c r="B4" s="8"/>
      <c r="C4" s="9"/>
      <c r="D4" s="9"/>
    </row>
    <row r="5" spans="1:4" x14ac:dyDescent="0.25">
      <c r="A5" s="8"/>
      <c r="B5" s="8"/>
      <c r="C5" s="9"/>
      <c r="D5" s="9"/>
    </row>
    <row r="6" spans="1:4" x14ac:dyDescent="0.25">
      <c r="A6" s="8"/>
      <c r="B6" s="8"/>
      <c r="C6" s="9"/>
      <c r="D6" s="9"/>
    </row>
    <row r="7" spans="1:4" x14ac:dyDescent="0.25">
      <c r="A7" s="8"/>
      <c r="B7" s="8"/>
      <c r="C7" s="9"/>
      <c r="D7" s="9"/>
    </row>
    <row r="8" spans="1:4" x14ac:dyDescent="0.25">
      <c r="A8" s="8"/>
      <c r="B8" s="8"/>
      <c r="C8" s="9"/>
      <c r="D8" s="9"/>
    </row>
    <row r="9" spans="1:4" x14ac:dyDescent="0.25">
      <c r="A9" s="8"/>
      <c r="B9" s="8"/>
      <c r="C9" s="9"/>
      <c r="D9" s="9"/>
    </row>
    <row r="10" spans="1:4" x14ac:dyDescent="0.25">
      <c r="A10" s="8"/>
      <c r="B10" s="8"/>
      <c r="C10" s="9"/>
      <c r="D10" s="9"/>
    </row>
    <row r="11" spans="1:4" x14ac:dyDescent="0.25">
      <c r="A11" s="8"/>
      <c r="B11" s="8"/>
      <c r="C11" s="9"/>
      <c r="D11" s="9"/>
    </row>
    <row r="12" spans="1:4" x14ac:dyDescent="0.25">
      <c r="A12" s="8"/>
      <c r="B12" s="8"/>
      <c r="C12" s="9"/>
      <c r="D12" s="9"/>
    </row>
    <row r="13" spans="1:4" x14ac:dyDescent="0.25">
      <c r="A13" s="8"/>
      <c r="B13" s="8"/>
      <c r="C13" s="9"/>
      <c r="D13" s="9"/>
    </row>
    <row r="14" spans="1:4" x14ac:dyDescent="0.25">
      <c r="A14" s="8"/>
      <c r="B14" s="8"/>
      <c r="C14" s="9"/>
      <c r="D14" s="9"/>
    </row>
    <row r="15" spans="1:4" x14ac:dyDescent="0.25">
      <c r="A15" s="8"/>
      <c r="B15" s="8"/>
      <c r="C15" s="9"/>
      <c r="D15" s="9"/>
    </row>
    <row r="16" spans="1:4" x14ac:dyDescent="0.25">
      <c r="A16" s="8"/>
      <c r="B16" s="8"/>
      <c r="C16" s="9"/>
      <c r="D16" s="9"/>
    </row>
    <row r="17" spans="1:4" x14ac:dyDescent="0.25">
      <c r="A17" s="8"/>
      <c r="B17" s="8"/>
      <c r="C17" s="9"/>
      <c r="D17" s="9"/>
    </row>
    <row r="18" spans="1:4" x14ac:dyDescent="0.25">
      <c r="A18" s="8"/>
      <c r="B18" s="8"/>
      <c r="C18" s="9"/>
      <c r="D18" s="9"/>
    </row>
    <row r="19" spans="1:4" x14ac:dyDescent="0.25">
      <c r="A19" s="8"/>
      <c r="B19" s="8"/>
      <c r="C19" s="9"/>
      <c r="D19" s="9"/>
    </row>
    <row r="20" spans="1:4" x14ac:dyDescent="0.2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ColWidth="10.875" defaultRowHeight="15.75" x14ac:dyDescent="0.25"/>
  <cols>
    <col min="1" max="1" width="9.5" style="5" customWidth="1"/>
    <col min="2" max="2" width="30.5" style="12" bestFit="1" customWidth="1"/>
    <col min="3" max="3" width="34.875" style="12" customWidth="1"/>
    <col min="4" max="4" width="17.375" style="12" customWidth="1"/>
    <col min="5" max="5" width="33.5" style="13" customWidth="1"/>
    <col min="6" max="6" width="18.625" style="12" customWidth="1"/>
    <col min="7" max="7" width="19.375" style="12" customWidth="1"/>
    <col min="8" max="8" width="19.5" style="12" customWidth="1"/>
    <col min="9" max="9" width="18.375" style="12" customWidth="1"/>
    <col min="10" max="10" width="19.375" style="12" customWidth="1"/>
    <col min="11" max="11" width="21.375" style="12" customWidth="1"/>
    <col min="12" max="12" width="19.375" style="12" customWidth="1"/>
    <col min="13" max="13" width="21.375" style="12" customWidth="1"/>
    <col min="14" max="16384" width="10.875" style="12"/>
  </cols>
  <sheetData>
    <row r="1" spans="1:13" s="5" customFormat="1" x14ac:dyDescent="0.2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x14ac:dyDescent="0.25">
      <c r="A2" s="8" t="s">
        <v>75</v>
      </c>
      <c r="B2" s="9" t="s">
        <v>119</v>
      </c>
      <c r="C2" s="9" t="s">
        <v>19</v>
      </c>
      <c r="D2" s="10" t="s">
        <v>116</v>
      </c>
      <c r="E2" s="11" t="s">
        <v>120</v>
      </c>
      <c r="F2" s="10" t="s">
        <v>117</v>
      </c>
      <c r="G2" s="11" t="s">
        <v>118</v>
      </c>
      <c r="H2" s="10" t="s">
        <v>82</v>
      </c>
      <c r="I2" s="9" t="s">
        <v>78</v>
      </c>
      <c r="J2" s="10"/>
      <c r="K2" s="9"/>
      <c r="L2" s="10"/>
      <c r="M2" s="9"/>
    </row>
    <row r="3" spans="1:13" x14ac:dyDescent="0.25">
      <c r="A3" s="8" t="s">
        <v>75</v>
      </c>
      <c r="B3" s="9" t="s">
        <v>121</v>
      </c>
      <c r="C3" s="9" t="s">
        <v>19</v>
      </c>
      <c r="D3" s="10" t="s">
        <v>116</v>
      </c>
      <c r="E3" s="11" t="s">
        <v>122</v>
      </c>
      <c r="F3" s="10" t="s">
        <v>117</v>
      </c>
      <c r="G3" s="11" t="s">
        <v>123</v>
      </c>
      <c r="H3" s="10" t="s">
        <v>82</v>
      </c>
      <c r="I3" s="9" t="s">
        <v>78</v>
      </c>
      <c r="J3" s="10"/>
      <c r="K3" s="9"/>
      <c r="L3" s="10"/>
      <c r="M3" s="9"/>
    </row>
    <row r="4" spans="1:13" ht="31.5" x14ac:dyDescent="0.25">
      <c r="A4" s="8" t="s">
        <v>75</v>
      </c>
      <c r="B4" s="9" t="s">
        <v>83</v>
      </c>
      <c r="C4" s="9" t="s">
        <v>68</v>
      </c>
      <c r="D4" s="10" t="s">
        <v>81</v>
      </c>
      <c r="E4" s="11" t="s">
        <v>108</v>
      </c>
      <c r="F4" s="10" t="s">
        <v>82</v>
      </c>
      <c r="G4" s="9" t="s">
        <v>78</v>
      </c>
      <c r="H4" s="10" t="s">
        <v>109</v>
      </c>
      <c r="I4" s="9" t="s">
        <v>124</v>
      </c>
      <c r="J4" s="10"/>
      <c r="K4" s="9"/>
      <c r="L4" s="10" t="str">
        <f>IF($C4="","",IF(ISNA(VLOOKUP($C4&amp;"-"&amp;MID($L$1,11,1),[1]_command_parameters!$C$2:$D$26,2,FALSE)),"",VLOOKUP($C4&amp;"-"&amp;MID($L$1,11,1),[1]_command_parameters!$C$2:$D$26,2,FALSE)))</f>
        <v/>
      </c>
      <c r="M4" s="9"/>
    </row>
    <row r="5" spans="1:13" ht="31.5" x14ac:dyDescent="0.25">
      <c r="A5" s="8" t="s">
        <v>75</v>
      </c>
      <c r="B5" s="9" t="s">
        <v>84</v>
      </c>
      <c r="C5" s="9" t="s">
        <v>132</v>
      </c>
      <c r="D5" s="10" t="s">
        <v>133</v>
      </c>
      <c r="E5" s="11" t="s">
        <v>130</v>
      </c>
      <c r="F5" s="10" t="s">
        <v>85</v>
      </c>
      <c r="G5" s="9" t="s">
        <v>124</v>
      </c>
      <c r="H5" s="10" t="s">
        <v>86</v>
      </c>
      <c r="I5" s="9" t="s">
        <v>87</v>
      </c>
      <c r="J5" s="10"/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ht="36.950000000000003" customHeight="1" x14ac:dyDescent="0.25">
      <c r="A6" s="8" t="s">
        <v>75</v>
      </c>
      <c r="B6" s="9" t="s">
        <v>126</v>
      </c>
      <c r="C6" s="9" t="s">
        <v>5</v>
      </c>
      <c r="D6" s="10" t="s">
        <v>81</v>
      </c>
      <c r="E6" s="11" t="s">
        <v>125</v>
      </c>
      <c r="F6" s="10" t="s">
        <v>82</v>
      </c>
      <c r="G6" s="9" t="s">
        <v>78</v>
      </c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2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9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2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2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2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11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2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2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9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x14ac:dyDescent="0.2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9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2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2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11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ht="21.95" customHeight="1" x14ac:dyDescent="0.2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11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2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9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2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2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2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11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2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  <row r="22" spans="1:13" x14ac:dyDescent="0.25">
      <c r="A22" s="8"/>
      <c r="B22" s="9"/>
      <c r="C22" s="9"/>
      <c r="D22" s="10" t="str">
        <f>IF($C22="","",IF(ISNA(VLOOKUP($C22&amp;"-"&amp;MID($D$1,11,1),_command_parameters!$C$2:$D$26,2,FALSE)),"",VLOOKUP($C22&amp;"-"&amp;MID($D$1,11,1),_command_parameters!$C$2:$D$26,2,FALSE)))</f>
        <v/>
      </c>
      <c r="E22" s="11"/>
      <c r="F22" s="10" t="str">
        <f>IF($C22="","",IF(ISNA(VLOOKUP($C22&amp;"-"&amp;MID($F$1,11,1),_command_parameters!$C$2:$D$26,2,FALSE)),"",VLOOKUP($C22&amp;"-"&amp;MID($F$1,11,1),_command_parameters!$C$2:$D$26,2,FALSE)))</f>
        <v/>
      </c>
      <c r="G22" s="9"/>
      <c r="H22" s="10" t="str">
        <f>IF($C22="","",IF(ISNA(VLOOKUP($C22&amp;"-"&amp;MID($H$1,11,1),_command_parameters!$C$2:$D$26,2,FALSE)),"",VLOOKUP($C22&amp;"-"&amp;MID($H$1,11,1),_command_parameters!$C$2:$D$26,2,FALSE)))</f>
        <v/>
      </c>
      <c r="I22" s="9"/>
      <c r="J22" s="10" t="str">
        <f>IF($C22="","",IF(ISNA(VLOOKUP($C22&amp;"-"&amp;MID($J$1,11,1),_command_parameters!$C$2:$D$26,2,FALSE)),"",VLOOKUP($C22&amp;"-"&amp;MID($J$1,11,1),_command_parameters!$C$2:$D$26,2,FALSE)))</f>
        <v/>
      </c>
      <c r="K22" s="9"/>
      <c r="L22" s="10" t="str">
        <f>IF($C22="","",IF(ISNA(VLOOKUP($C22&amp;"-"&amp;MID($L$1,11,1),_command_parameters!$C$2:$D$26,2,FALSE)),"",VLOOKUP($C22&amp;"-"&amp;MID($L$1,11,1),_command_parameters!$C$2:$D$26,2,FALSE)))</f>
        <v/>
      </c>
      <c r="M22" s="9"/>
    </row>
    <row r="23" spans="1:13" x14ac:dyDescent="0.25">
      <c r="A23" s="8"/>
      <c r="B23" s="9"/>
      <c r="C23" s="9"/>
      <c r="D23" s="10" t="str">
        <f>IF($C23="","",IF(ISNA(VLOOKUP($C23&amp;"-"&amp;MID($D$1,11,1),_command_parameters!$C$2:$D$26,2,FALSE)),"",VLOOKUP($C23&amp;"-"&amp;MID($D$1,11,1),_command_parameters!$C$2:$D$26,2,FALSE)))</f>
        <v/>
      </c>
      <c r="E23" s="11"/>
      <c r="F23" s="10" t="str">
        <f>IF($C23="","",IF(ISNA(VLOOKUP($C23&amp;"-"&amp;MID($F$1,11,1),_command_parameters!$C$2:$D$26,2,FALSE)),"",VLOOKUP($C23&amp;"-"&amp;MID($F$1,11,1),_command_parameters!$C$2:$D$26,2,FALSE)))</f>
        <v/>
      </c>
      <c r="G23" s="9"/>
      <c r="H23" s="10" t="str">
        <f>IF($C23="","",IF(ISNA(VLOOKUP($C23&amp;"-"&amp;MID($H$1,11,1),_command_parameters!$C$2:$D$26,2,FALSE)),"",VLOOKUP($C23&amp;"-"&amp;MID($H$1,11,1),_command_parameters!$C$2:$D$26,2,FALSE)))</f>
        <v/>
      </c>
      <c r="I23" s="9"/>
      <c r="J23" s="10" t="str">
        <f>IF($C23="","",IF(ISNA(VLOOKUP($C23&amp;"-"&amp;MID($J$1,11,1),_command_parameters!$C$2:$D$26,2,FALSE)),"",VLOOKUP($C23&amp;"-"&amp;MID($J$1,11,1),_command_parameters!$C$2:$D$26,2,FALSE)))</f>
        <v/>
      </c>
      <c r="K23" s="9"/>
      <c r="L23" s="10" t="str">
        <f>IF($C23="","",IF(ISNA(VLOOKUP($C23&amp;"-"&amp;MID($L$1,11,1),_command_parameters!$C$2:$D$26,2,FALSE)),"",VLOOKUP($C23&amp;"-"&amp;MID($L$1,11,1),_command_parameters!$C$2:$D$26,2,FALSE)))</f>
        <v/>
      </c>
      <c r="M23" s="9"/>
    </row>
    <row r="24" spans="1:13" x14ac:dyDescent="0.25">
      <c r="A24" s="8"/>
      <c r="B24" s="9"/>
      <c r="C24" s="9"/>
      <c r="D24" s="10" t="str">
        <f>IF($C24="","",IF(ISNA(VLOOKUP($C24&amp;"-"&amp;MID($D$1,11,1),_command_parameters!$C$2:$D$26,2,FALSE)),"",VLOOKUP($C24&amp;"-"&amp;MID($D$1,11,1),_command_parameters!$C$2:$D$26,2,FALSE)))</f>
        <v/>
      </c>
      <c r="E24" s="11"/>
      <c r="F24" s="10" t="str">
        <f>IF($C24="","",IF(ISNA(VLOOKUP($C24&amp;"-"&amp;MID($F$1,11,1),_command_parameters!$C$2:$D$26,2,FALSE)),"",VLOOKUP($C24&amp;"-"&amp;MID($F$1,11,1),_command_parameters!$C$2:$D$26,2,FALSE)))</f>
        <v/>
      </c>
      <c r="G24" s="9"/>
      <c r="H24" s="10" t="str">
        <f>IF($C24="","",IF(ISNA(VLOOKUP($C24&amp;"-"&amp;MID($H$1,11,1),_command_parameters!$C$2:$D$26,2,FALSE)),"",VLOOKUP($C24&amp;"-"&amp;MID($H$1,11,1),_command_parameters!$C$2:$D$26,2,FALSE)))</f>
        <v/>
      </c>
      <c r="I24" s="9"/>
      <c r="J24" s="10" t="str">
        <f>IF($C24="","",IF(ISNA(VLOOKUP($C24&amp;"-"&amp;MID($J$1,11,1),_command_parameters!$C$2:$D$26,2,FALSE)),"",VLOOKUP($C24&amp;"-"&amp;MID($J$1,11,1),_command_parameters!$C$2:$D$26,2,FALSE)))</f>
        <v/>
      </c>
      <c r="K24" s="9"/>
      <c r="L24" s="10" t="str">
        <f>IF($C24="","",IF(ISNA(VLOOKUP($C24&amp;"-"&amp;MID($L$1,11,1),_command_parameters!$C$2:$D$26,2,FALSE)),"",VLOOKUP($C24&amp;"-"&amp;MID($L$1,11,1),_command_parameters!$C$2:$D$26,2,FALSE)))</f>
        <v/>
      </c>
      <c r="M24" s="9"/>
    </row>
  </sheetData>
  <autoFilter ref="A1:M14" xr:uid="{00000000-0009-0000-0000-000001000000}"/>
  <dataValidations count="2">
    <dataValidation type="list" allowBlank="1" showInputMessage="1" showErrorMessage="1" sqref="A17:A1048576 A2:A15" xr:uid="{00000000-0002-0000-0100-000000000000}">
      <formula1>"Y,N"</formula1>
    </dataValidation>
    <dataValidation type="list" allowBlank="1" showInputMessage="1" showErrorMessage="1" sqref="C1 C5 C7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zoomScaleNormal="100" workbookViewId="0">
      <pane ySplit="1" topLeftCell="A2" activePane="bottomLeft" state="frozen"/>
      <selection pane="bottomLeft" activeCell="B4" sqref="B4"/>
    </sheetView>
  </sheetViews>
  <sheetFormatPr defaultColWidth="10.875" defaultRowHeight="15.75" x14ac:dyDescent="0.25"/>
  <cols>
    <col min="1" max="1" width="15.625" style="1" bestFit="1" customWidth="1"/>
    <col min="2" max="2" width="76.5" style="1" bestFit="1" customWidth="1"/>
    <col min="3" max="3" width="23.5" style="1" bestFit="1" customWidth="1"/>
    <col min="4" max="16384" width="10.875" style="1"/>
  </cols>
  <sheetData>
    <row r="1" spans="1:3" ht="30.95" customHeight="1" x14ac:dyDescent="0.25">
      <c r="A1" s="6" t="s">
        <v>16</v>
      </c>
      <c r="B1" s="6" t="s">
        <v>17</v>
      </c>
      <c r="C1" s="6" t="s">
        <v>15</v>
      </c>
    </row>
    <row r="2" spans="1:3" x14ac:dyDescent="0.25">
      <c r="A2" s="14" t="s">
        <v>79</v>
      </c>
      <c r="B2" s="14" t="s">
        <v>110</v>
      </c>
      <c r="C2" s="15" t="s">
        <v>80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ED17-A00C-44B2-B105-2AB19C50B285}">
  <dimension ref="A1:G7"/>
  <sheetViews>
    <sheetView workbookViewId="0">
      <selection activeCell="E8" sqref="E8"/>
    </sheetView>
  </sheetViews>
  <sheetFormatPr defaultColWidth="8.625" defaultRowHeight="15.75" x14ac:dyDescent="0.25"/>
  <cols>
    <col min="1" max="1" width="8.625" style="16"/>
    <col min="2" max="2" width="21.5" style="16" bestFit="1" customWidth="1"/>
    <col min="3" max="3" width="8.625" style="16"/>
    <col min="4" max="4" width="29.375" style="16" customWidth="1"/>
    <col min="5" max="5" width="15.125" style="16" customWidth="1"/>
    <col min="6" max="16384" width="8.625" style="16"/>
  </cols>
  <sheetData>
    <row r="1" spans="1:7" x14ac:dyDescent="0.25">
      <c r="A1" s="16" t="s">
        <v>127</v>
      </c>
      <c r="B1" s="16" t="s">
        <v>88</v>
      </c>
      <c r="C1" s="16" t="s">
        <v>89</v>
      </c>
      <c r="D1" s="16" t="s">
        <v>90</v>
      </c>
      <c r="E1" s="16" t="s">
        <v>91</v>
      </c>
      <c r="F1" s="16" t="s">
        <v>92</v>
      </c>
      <c r="G1" s="16" t="s">
        <v>111</v>
      </c>
    </row>
    <row r="2" spans="1:7" x14ac:dyDescent="0.25">
      <c r="A2" s="16" t="s">
        <v>105</v>
      </c>
      <c r="B2" s="16" t="s">
        <v>114</v>
      </c>
      <c r="C2" s="16" t="s">
        <v>95</v>
      </c>
      <c r="D2" s="16" t="s">
        <v>96</v>
      </c>
      <c r="E2" s="16" t="s">
        <v>102</v>
      </c>
      <c r="F2" s="16" t="s">
        <v>103</v>
      </c>
      <c r="G2" s="16" t="s">
        <v>105</v>
      </c>
    </row>
    <row r="3" spans="1:7" x14ac:dyDescent="0.25">
      <c r="A3" s="16" t="s">
        <v>103</v>
      </c>
      <c r="B3" s="16" t="s">
        <v>114</v>
      </c>
      <c r="C3" s="16" t="s">
        <v>95</v>
      </c>
      <c r="D3" s="16" t="s">
        <v>97</v>
      </c>
      <c r="E3" s="16" t="s">
        <v>104</v>
      </c>
      <c r="F3" s="16" t="s">
        <v>105</v>
      </c>
      <c r="G3" s="16" t="s">
        <v>105</v>
      </c>
    </row>
    <row r="4" spans="1:7" x14ac:dyDescent="0.25">
      <c r="A4" s="16" t="s">
        <v>128</v>
      </c>
      <c r="B4" s="16" t="s">
        <v>115</v>
      </c>
      <c r="C4" s="16" t="s">
        <v>98</v>
      </c>
      <c r="D4" s="16" t="s">
        <v>99</v>
      </c>
      <c r="E4" s="16" t="s">
        <v>106</v>
      </c>
      <c r="F4" s="16" t="s">
        <v>105</v>
      </c>
      <c r="G4" s="16" t="s">
        <v>105</v>
      </c>
    </row>
    <row r="5" spans="1:7" x14ac:dyDescent="0.25">
      <c r="A5" s="16" t="s">
        <v>129</v>
      </c>
      <c r="B5" s="16" t="s">
        <v>115</v>
      </c>
      <c r="C5" s="16" t="s">
        <v>98</v>
      </c>
      <c r="D5" s="16" t="s">
        <v>100</v>
      </c>
      <c r="E5" s="16" t="s">
        <v>104</v>
      </c>
      <c r="F5" s="16" t="s">
        <v>105</v>
      </c>
      <c r="G5" s="16" t="s">
        <v>105</v>
      </c>
    </row>
    <row r="6" spans="1:7" x14ac:dyDescent="0.25">
      <c r="A6" s="16" t="s">
        <v>130</v>
      </c>
      <c r="B6" s="16" t="s">
        <v>115</v>
      </c>
      <c r="C6" s="16" t="s">
        <v>98</v>
      </c>
      <c r="D6" s="16" t="s">
        <v>97</v>
      </c>
      <c r="E6" s="16" t="s">
        <v>104</v>
      </c>
      <c r="F6" s="16" t="s">
        <v>105</v>
      </c>
      <c r="G6" s="16" t="s">
        <v>105</v>
      </c>
    </row>
    <row r="7" spans="1:7" x14ac:dyDescent="0.25">
      <c r="A7" s="16" t="s">
        <v>131</v>
      </c>
      <c r="B7" s="16" t="s">
        <v>115</v>
      </c>
      <c r="C7" s="16" t="s">
        <v>98</v>
      </c>
      <c r="D7" s="16" t="s">
        <v>101</v>
      </c>
      <c r="E7" s="16" t="s">
        <v>107</v>
      </c>
      <c r="F7" s="16" t="s">
        <v>103</v>
      </c>
      <c r="G7" s="16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A69A-925C-4A9A-9F5B-58BFB464FF77}">
  <dimension ref="A1:C2"/>
  <sheetViews>
    <sheetView workbookViewId="0">
      <selection activeCell="B4" sqref="B4"/>
    </sheetView>
  </sheetViews>
  <sheetFormatPr defaultColWidth="8.625" defaultRowHeight="15.75" x14ac:dyDescent="0.25"/>
  <cols>
    <col min="1" max="1" width="10.375" style="16" customWidth="1"/>
    <col min="2" max="2" width="11.125" style="16" customWidth="1"/>
    <col min="3" max="16384" width="8.625" style="16"/>
  </cols>
  <sheetData>
    <row r="1" spans="1:3" x14ac:dyDescent="0.25">
      <c r="A1" s="16" t="s">
        <v>93</v>
      </c>
      <c r="B1" s="16" t="s">
        <v>94</v>
      </c>
      <c r="C1" s="16" t="s">
        <v>111</v>
      </c>
    </row>
    <row r="2" spans="1:3" x14ac:dyDescent="0.25">
      <c r="A2" s="16" t="s">
        <v>112</v>
      </c>
      <c r="B2" s="16" t="s">
        <v>113</v>
      </c>
      <c r="C2" s="1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65D6-3D72-43EA-AAC6-C6BFBC636336}">
  <dimension ref="A1:G6"/>
  <sheetViews>
    <sheetView workbookViewId="0">
      <selection activeCell="A6" sqref="A2:G6"/>
    </sheetView>
  </sheetViews>
  <sheetFormatPr defaultColWidth="8.625" defaultRowHeight="15.75" x14ac:dyDescent="0.25"/>
  <cols>
    <col min="1" max="1" width="21.5" style="16" bestFit="1" customWidth="1"/>
    <col min="2" max="2" width="8.625" style="16"/>
    <col min="3" max="3" width="29.375" style="16" customWidth="1"/>
    <col min="4" max="4" width="15.125" style="16" customWidth="1"/>
    <col min="5" max="5" width="8.625" style="16"/>
    <col min="6" max="6" width="10.375" style="16" customWidth="1"/>
    <col min="7" max="7" width="11.125" style="16" customWidth="1"/>
    <col min="8" max="16384" width="8.625" style="16"/>
  </cols>
  <sheetData>
    <row r="1" spans="1:7" x14ac:dyDescent="0.25">
      <c r="A1" s="16" t="s">
        <v>88</v>
      </c>
      <c r="B1" s="16" t="s">
        <v>89</v>
      </c>
      <c r="C1" s="16" t="s">
        <v>90</v>
      </c>
      <c r="D1" s="16" t="s">
        <v>91</v>
      </c>
      <c r="E1" s="16" t="s">
        <v>92</v>
      </c>
      <c r="F1" s="16" t="s">
        <v>93</v>
      </c>
      <c r="G1" s="16" t="s">
        <v>94</v>
      </c>
    </row>
    <row r="2" spans="1:7" x14ac:dyDescent="0.25">
      <c r="A2" s="16" t="s">
        <v>114</v>
      </c>
      <c r="B2" s="16" t="s">
        <v>95</v>
      </c>
      <c r="C2" s="16" t="s">
        <v>96</v>
      </c>
      <c r="D2" s="16" t="s">
        <v>102</v>
      </c>
      <c r="E2" s="16" t="s">
        <v>103</v>
      </c>
      <c r="F2" s="16" t="s">
        <v>112</v>
      </c>
      <c r="G2" s="16" t="s">
        <v>113</v>
      </c>
    </row>
    <row r="3" spans="1:7" x14ac:dyDescent="0.25">
      <c r="A3" s="16" t="s">
        <v>114</v>
      </c>
      <c r="B3" s="16" t="s">
        <v>95</v>
      </c>
      <c r="C3" s="16" t="s">
        <v>97</v>
      </c>
      <c r="D3" s="16" t="s">
        <v>104</v>
      </c>
      <c r="E3" s="16" t="s">
        <v>105</v>
      </c>
      <c r="F3" s="16" t="s">
        <v>112</v>
      </c>
      <c r="G3" s="16" t="s">
        <v>113</v>
      </c>
    </row>
    <row r="4" spans="1:7" x14ac:dyDescent="0.25">
      <c r="A4" s="16" t="s">
        <v>115</v>
      </c>
      <c r="B4" s="16" t="s">
        <v>98</v>
      </c>
      <c r="C4" s="16" t="s">
        <v>99</v>
      </c>
      <c r="D4" s="16" t="s">
        <v>106</v>
      </c>
      <c r="E4" s="16" t="s">
        <v>105</v>
      </c>
      <c r="F4" s="16" t="s">
        <v>112</v>
      </c>
      <c r="G4" s="16" t="s">
        <v>113</v>
      </c>
    </row>
    <row r="5" spans="1:7" x14ac:dyDescent="0.25">
      <c r="A5" s="16" t="s">
        <v>115</v>
      </c>
      <c r="B5" s="16" t="s">
        <v>98</v>
      </c>
      <c r="C5" s="16" t="s">
        <v>100</v>
      </c>
      <c r="D5" s="16" t="s">
        <v>104</v>
      </c>
      <c r="E5" s="16" t="s">
        <v>105</v>
      </c>
      <c r="F5" s="16" t="s">
        <v>112</v>
      </c>
      <c r="G5" s="16" t="s">
        <v>113</v>
      </c>
    </row>
    <row r="6" spans="1:7" x14ac:dyDescent="0.25">
      <c r="A6" s="16" t="s">
        <v>115</v>
      </c>
      <c r="B6" s="16" t="s">
        <v>98</v>
      </c>
      <c r="C6" s="16" t="s">
        <v>97</v>
      </c>
      <c r="D6" s="16" t="s">
        <v>104</v>
      </c>
      <c r="E6" s="16" t="s">
        <v>105</v>
      </c>
      <c r="F6" s="16" t="s">
        <v>112</v>
      </c>
      <c r="G6" s="16" t="s">
        <v>113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75" defaultRowHeight="15.75" x14ac:dyDescent="0.25"/>
  <cols>
    <col min="1" max="1" width="33.5" style="1" customWidth="1"/>
    <col min="2" max="2" width="65.875" style="1" customWidth="1"/>
    <col min="3" max="16384" width="10.875" style="1"/>
  </cols>
  <sheetData>
    <row r="1" spans="1:2" ht="29.1" customHeight="1" x14ac:dyDescent="0.25">
      <c r="A1" s="7" t="s">
        <v>62</v>
      </c>
      <c r="B1" s="7" t="s">
        <v>61</v>
      </c>
    </row>
    <row r="2" spans="1:2" ht="31.5" x14ac:dyDescent="0.25">
      <c r="A2" s="1" t="s">
        <v>5</v>
      </c>
      <c r="B2" s="1" t="s">
        <v>69</v>
      </c>
    </row>
    <row r="3" spans="1:2" ht="63" x14ac:dyDescent="0.25">
      <c r="A3" s="1" t="s">
        <v>68</v>
      </c>
      <c r="B3" s="1" t="s">
        <v>70</v>
      </c>
    </row>
    <row r="4" spans="1:2" x14ac:dyDescent="0.25">
      <c r="A4" s="1" t="s">
        <v>8</v>
      </c>
      <c r="B4" s="1" t="s">
        <v>18</v>
      </c>
    </row>
    <row r="5" spans="1:2" x14ac:dyDescent="0.25">
      <c r="A5" s="1" t="s">
        <v>19</v>
      </c>
      <c r="B5" s="1" t="s">
        <v>20</v>
      </c>
    </row>
    <row r="6" spans="1:2" x14ac:dyDescent="0.25">
      <c r="A6" s="1" t="s">
        <v>1</v>
      </c>
      <c r="B6" s="1" t="s">
        <v>21</v>
      </c>
    </row>
    <row r="7" spans="1:2" x14ac:dyDescent="0.25">
      <c r="A7" s="1" t="s">
        <v>12</v>
      </c>
      <c r="B7" s="1" t="s">
        <v>22</v>
      </c>
    </row>
    <row r="8" spans="1:2" x14ac:dyDescent="0.25">
      <c r="A8" s="1" t="s">
        <v>23</v>
      </c>
      <c r="B8" s="1" t="s">
        <v>24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1" t="s">
        <v>28</v>
      </c>
    </row>
    <row r="11" spans="1:2" x14ac:dyDescent="0.25">
      <c r="A11" s="1" t="s">
        <v>10</v>
      </c>
      <c r="B11" s="1" t="s">
        <v>29</v>
      </c>
    </row>
    <row r="12" spans="1:2" x14ac:dyDescent="0.2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" sqref="A2"/>
    </sheetView>
  </sheetViews>
  <sheetFormatPr defaultColWidth="10.875" defaultRowHeight="15.75" x14ac:dyDescent="0.25"/>
  <cols>
    <col min="1" max="1" width="33" style="1" customWidth="1"/>
    <col min="2" max="2" width="10.5" style="1" customWidth="1"/>
    <col min="3" max="3" width="34.125" style="1" bestFit="1" customWidth="1"/>
    <col min="4" max="4" width="20.5" style="1" customWidth="1"/>
    <col min="5" max="5" width="50.625" style="1" customWidth="1"/>
    <col min="6" max="16384" width="10.875" style="1"/>
  </cols>
  <sheetData>
    <row r="1" spans="1:5" ht="39" customHeight="1" x14ac:dyDescent="0.2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2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2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2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2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2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2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2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2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2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2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2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2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2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.5" x14ac:dyDescent="0.2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2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.5" x14ac:dyDescent="0.2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2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2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2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2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2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2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2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.5" x14ac:dyDescent="0.2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.5" x14ac:dyDescent="0.2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4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Tests</vt:lpstr>
      <vt:lpstr>Test Commands</vt:lpstr>
      <vt:lpstr>Settings</vt:lpstr>
      <vt:lpstr>Diet_Log</vt:lpstr>
      <vt:lpstr>User_Profile</vt:lpstr>
      <vt:lpstr>Diet_Log_Profile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2021-06-08T17:02:22Z</dcterms:modified>
  <cp:category/>
  <cp:contentStatus/>
</cp:coreProperties>
</file>