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dmoore/Documents/projects/dataunit/"/>
    </mc:Choice>
  </mc:AlternateContent>
  <bookViews>
    <workbookView xWindow="2300" yWindow="2260" windowWidth="23960" windowHeight="15120" tabRatio="500"/>
  </bookViews>
  <sheets>
    <sheet name="Test Cases" sheetId="1" r:id="rId1"/>
    <sheet name="Test Case Steps" sheetId="2" r:id="rId2"/>
    <sheet name="Variables" sheetId="3" r:id="rId3"/>
    <sheet name="Settings" sheetId="4" r:id="rId4"/>
    <sheet name="Dataset 1" sheetId="8" r:id="rId5"/>
    <sheet name="Dataset 2" sheetId="10" r:id="rId6"/>
    <sheet name="Commands" sheetId="6" r:id="rId7"/>
    <sheet name="Command Parameters" sheetId="7" r:id="rId8"/>
    <sheet name="Metadata" sheetId="5" r:id="rId9"/>
  </sheets>
  <definedNames>
    <definedName name="_xlnm._FilterDatabase" localSheetId="1" hidden="1">'Test Case Steps'!$A$1:$H$8</definedName>
    <definedName name="CommandType">Commands!$A$2:$A$14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9" i="2" l="1"/>
  <c r="M10" i="2"/>
  <c r="K9" i="2"/>
  <c r="K10" i="2"/>
  <c r="I9" i="2"/>
  <c r="I10" i="2"/>
  <c r="G9" i="2"/>
  <c r="G10" i="2"/>
  <c r="M4" i="2"/>
  <c r="M5" i="2"/>
  <c r="M6" i="2"/>
  <c r="M7" i="2"/>
  <c r="M8" i="2"/>
  <c r="K4" i="2"/>
  <c r="K5" i="2"/>
  <c r="K6" i="2"/>
  <c r="K7" i="2"/>
  <c r="K8" i="2"/>
  <c r="G5" i="2"/>
  <c r="G6" i="2"/>
  <c r="G7" i="2"/>
  <c r="G8" i="2"/>
  <c r="I5" i="2"/>
  <c r="I6" i="2"/>
  <c r="I7" i="2"/>
  <c r="I8" i="2"/>
  <c r="I4" i="2"/>
  <c r="G4" i="2"/>
  <c r="M3" i="2"/>
  <c r="K3" i="2"/>
  <c r="I3" i="2"/>
  <c r="G3" i="2"/>
  <c r="M2" i="2"/>
  <c r="K2" i="2"/>
  <c r="I2" i="2"/>
  <c r="G2" i="2"/>
  <c r="C2" i="7"/>
  <c r="C3" i="7"/>
  <c r="C4" i="7"/>
  <c r="C5" i="7"/>
  <c r="C6" i="7"/>
  <c r="C7" i="7"/>
  <c r="C8" i="7"/>
  <c r="C9" i="7"/>
  <c r="C10" i="7"/>
  <c r="C16" i="7"/>
  <c r="C17" i="7"/>
  <c r="C18" i="7"/>
  <c r="C19" i="7"/>
  <c r="C20" i="7"/>
  <c r="C21" i="7"/>
  <c r="C22" i="7"/>
  <c r="C23" i="7"/>
  <c r="C24" i="7"/>
  <c r="C25" i="7"/>
  <c r="C26" i="7"/>
  <c r="C27" i="7"/>
  <c r="C11" i="7"/>
  <c r="C12" i="7"/>
  <c r="C13" i="7"/>
  <c r="C14" i="7"/>
  <c r="C15" i="7"/>
</calcChain>
</file>

<file path=xl/sharedStrings.xml><?xml version="1.0" encoding="utf-8"?>
<sst xmlns="http://schemas.openxmlformats.org/spreadsheetml/2006/main" count="313" uniqueCount="182">
  <si>
    <t>Test Case ID</t>
  </si>
  <si>
    <t>Active</t>
  </si>
  <si>
    <t>Test Case Name</t>
  </si>
  <si>
    <t>Test Case Description</t>
  </si>
  <si>
    <t>Author</t>
  </si>
  <si>
    <t>Date Authored</t>
  </si>
  <si>
    <t>Y</t>
  </si>
  <si>
    <t>Happy Path Test</t>
  </si>
  <si>
    <t>This test case runs the process with a good dataset and expects all data to be processed and loaded successfully</t>
  </si>
  <si>
    <t>Process with bad data, expecting data to be rejected</t>
  </si>
  <si>
    <t>Test Step ID</t>
  </si>
  <si>
    <t>Test Step Description</t>
  </si>
  <si>
    <t>Test Step Type</t>
  </si>
  <si>
    <t>Command Type</t>
  </si>
  <si>
    <t>Stage input data file</t>
  </si>
  <si>
    <t>Setup</t>
  </si>
  <si>
    <t>Save Sheet to File</t>
  </si>
  <si>
    <t>Sheet Name</t>
  </si>
  <si>
    <t>File Path Name</t>
  </si>
  <si>
    <t>File Format</t>
  </si>
  <si>
    <t>CSV</t>
  </si>
  <si>
    <t>Truncate target table</t>
  </si>
  <si>
    <t>Execute SQL</t>
  </si>
  <si>
    <t>SQL</t>
  </si>
  <si>
    <t>Connection</t>
  </si>
  <si>
    <t>${DB_CONNECTION}</t>
  </si>
  <si>
    <t>Run the ETL job</t>
  </si>
  <si>
    <t>Exercise</t>
  </si>
  <si>
    <t>Execute Shell Command</t>
  </si>
  <si>
    <t>Command</t>
  </si>
  <si>
    <t>Verify</t>
  </si>
  <si>
    <t>Assert Return Code Equal</t>
  </si>
  <si>
    <t>Expected Return Code</t>
  </si>
  <si>
    <t>Retrieve data that was loaded</t>
  </si>
  <si>
    <t>Execute SQL With Result To Parameter</t>
  </si>
  <si>
    <t>select * from ${TARGET_TABLE}</t>
  </si>
  <si>
    <t>Parameter</t>
  </si>
  <si>
    <t>RESULT1</t>
  </si>
  <si>
    <t>Verify that the data loaded matches the expected data</t>
  </si>
  <si>
    <t>Assert Datasets Equal</t>
  </si>
  <si>
    <t>Expected Dataset</t>
  </si>
  <si>
    <t>Dataset 1</t>
  </si>
  <si>
    <t>Actual Dataset</t>
  </si>
  <si>
    <t>Parameter Name</t>
  </si>
  <si>
    <t>Description</t>
  </si>
  <si>
    <t>INPUT_FILE</t>
  </si>
  <si>
    <t>input_data.csv</t>
  </si>
  <si>
    <t>Input file name</t>
  </si>
  <si>
    <t>INPUT_DATA_DIR</t>
  </si>
  <si>
    <t>Input file data directory</t>
  </si>
  <si>
    <t>JOB_DIR</t>
  </si>
  <si>
    <t>ETL Job directory</t>
  </si>
  <si>
    <t>DB_CONNECTION</t>
  </si>
  <si>
    <t>Database connection string</t>
  </si>
  <si>
    <t>TARGET_TABLE</t>
  </si>
  <si>
    <t>Target table name</t>
  </si>
  <si>
    <t>Setting Name</t>
  </si>
  <si>
    <t>Setting Value</t>
  </si>
  <si>
    <t>${</t>
  </si>
  <si>
    <t>}</t>
  </si>
  <si>
    <t>emp_id</t>
  </si>
  <si>
    <t>first_name</t>
  </si>
  <si>
    <t>last_name</t>
  </si>
  <si>
    <t>start_date</t>
  </si>
  <si>
    <t>Smith</t>
  </si>
  <si>
    <t>Johnson</t>
  </si>
  <si>
    <t>Field Name</t>
  </si>
  <si>
    <t>Test Cases</t>
  </si>
  <si>
    <t>The Test Cases sheet represents a test of a unit of functionality using a given set of inputs</t>
  </si>
  <si>
    <t>Unique identifier for a test case</t>
  </si>
  <si>
    <t>Indicates whether this test case is active and should be run or skipped.  Y = Active and test case will be run, N = Not Active and test case will be skipped</t>
  </si>
  <si>
    <t>Short descriptive name of this test case</t>
  </si>
  <si>
    <t>Longer description of this test case</t>
  </si>
  <si>
    <t>Name of the person who authored this test case</t>
  </si>
  <si>
    <t>Date this test case was authored</t>
  </si>
  <si>
    <t>Test Case Steps</t>
  </si>
  <si>
    <t>The Test Case Steps sheet represents the steps used to execute a Test Case</t>
  </si>
  <si>
    <t>Unique identifier for a test step</t>
  </si>
  <si>
    <t>Indicates whether this test step is active and should be run or skipped.  Y = Active and test step will be run, N = Not Active and test step will be skipped</t>
  </si>
  <si>
    <t>Description of the test step</t>
  </si>
  <si>
    <t>Type of test step: Setup, Exercise, Verify, Teardown.  This has effect on the test execution except for Teardown, which is always run even if the test fails.</t>
  </si>
  <si>
    <t>The type of command.  Should be selected from the drop-down list of command types available.</t>
  </si>
  <si>
    <t>Settings</t>
  </si>
  <si>
    <t>Settings are used to store user preferences and settings that affect the run time behavior of the DataUnit testing framework.</t>
  </si>
  <si>
    <t>The name of the setting</t>
  </si>
  <si>
    <t>The value of the setting</t>
  </si>
  <si>
    <t>Description of the setting</t>
  </si>
  <si>
    <t>Runs a SQL command with no data returned.  Should be used for Update, Delete Alter statements</t>
  </si>
  <si>
    <t>Execute SQL With Result</t>
  </si>
  <si>
    <t>Runs a SQL command that returns data.  Should be used for Select statements</t>
  </si>
  <si>
    <t>Runs a SQL command and stores the result in a Parameter.  If a single value returned then stores that value, if a recordset returned</t>
  </si>
  <si>
    <t>Runs a shell command</t>
  </si>
  <si>
    <t>Load Sheet to Table</t>
  </si>
  <si>
    <t>Loads a dataset from a sheet to a database table</t>
  </si>
  <si>
    <t>Saves a dataset from a sheet to a file</t>
  </si>
  <si>
    <t>Assertion that two datasets are equal, returns true or false</t>
  </si>
  <si>
    <t>Assert SQL Records Returned</t>
  </si>
  <si>
    <t>Assertion that a SQL statement returns records</t>
  </si>
  <si>
    <t>Assert SQL No Records Returned</t>
  </si>
  <si>
    <t>Assertion that a SQL statement returns no records</t>
  </si>
  <si>
    <t>Assert SQL Single Value Returned</t>
  </si>
  <si>
    <t>Assertion that a SQL statement returns a single value</t>
  </si>
  <si>
    <t>Assertion that a return code is equal to a value</t>
  </si>
  <si>
    <t>Assert Return Code Not Equal</t>
  </si>
  <si>
    <t>Assertion that a return code is not equal to a value</t>
  </si>
  <si>
    <t>The text of the sql to execute</t>
  </si>
  <si>
    <t xml:space="preserve">The connection string used to connect to the database. </t>
  </si>
  <si>
    <t>The name of the parameter to use for storing the dataset</t>
  </si>
  <si>
    <t>The shell command to execute</t>
  </si>
  <si>
    <t>Name of the Sheet containing the data</t>
  </si>
  <si>
    <t>Table Name</t>
  </si>
  <si>
    <t>Name of the Table</t>
  </si>
  <si>
    <t>Full path and name of the file</t>
  </si>
  <si>
    <t>Format of the file, valid values: CSV, TSV</t>
  </si>
  <si>
    <t>The dataset containing the expected values.  This can be the name of a Sheet, or a Parameter containing the data.</t>
  </si>
  <si>
    <t>The dataset containing the actual values.  This can be the name of a Sheet, or a Parameter containing the data.</t>
  </si>
  <si>
    <t>The expected return code to compare to the actual return code</t>
  </si>
  <si>
    <t>SheetList</t>
  </si>
  <si>
    <t>${INPUT_DATA_DIR}/${INPUT_FILE}</t>
  </si>
  <si>
    <t>LAST_RETURN_CODE</t>
  </si>
  <si>
    <t>None</t>
  </si>
  <si>
    <t>LAST_DATASET</t>
  </si>
  <si>
    <t>Employee.db</t>
  </si>
  <si>
    <t>/Users/mkiseleva/Documents/2016/DataUnit/DataUnit</t>
  </si>
  <si>
    <t>python ${JOB_DIR}/LoadEmpData.py ${INPUT_DATA_DIR}/${INPUT_FILE} ${DB_CONNECTION}</t>
  </si>
  <si>
    <t>employee</t>
  </si>
  <si>
    <t>DELETE FROM ${TARGET_TABLE}</t>
  </si>
  <si>
    <t>testing load sheet method</t>
  </si>
  <si>
    <t>${TARGET_TABLE}</t>
  </si>
  <si>
    <t>Dataset 2</t>
  </si>
  <si>
    <t>Expected Dataset Type</t>
  </si>
  <si>
    <t>Actual Dataset Type</t>
  </si>
  <si>
    <t>DataUnit Worksheet</t>
  </si>
  <si>
    <t>Input type of expected dataset.</t>
  </si>
  <si>
    <t>batch_id</t>
  </si>
  <si>
    <t>Joan</t>
  </si>
  <si>
    <t>Carter</t>
  </si>
  <si>
    <t>Paul</t>
  </si>
  <si>
    <t>Toms</t>
  </si>
  <si>
    <t>Chris</t>
  </si>
  <si>
    <t>Stephanie</t>
  </si>
  <si>
    <t>Woods</t>
  </si>
  <si>
    <t>Ann</t>
  </si>
  <si>
    <t>Bad Test</t>
  </si>
  <si>
    <t>Kirk</t>
  </si>
  <si>
    <t>Jean-Luc</t>
  </si>
  <si>
    <t>Picard</t>
  </si>
  <si>
    <t>Spock</t>
  </si>
  <si>
    <t>Assert Last Return Code Equal</t>
  </si>
  <si>
    <t>Assert Last Return Code Not Equal</t>
  </si>
  <si>
    <t>Last Dataset Returned</t>
  </si>
  <si>
    <t>0</t>
  </si>
  <si>
    <t>Parameter 1</t>
  </si>
  <si>
    <t>Parameter 1 Value</t>
  </si>
  <si>
    <t>Parameter 2 Value</t>
  </si>
  <si>
    <t>Parameter 3 Value</t>
  </si>
  <si>
    <t>Parameter Number</t>
  </si>
  <si>
    <t>Parameter 4 Value</t>
  </si>
  <si>
    <t>Parameter Lookup</t>
  </si>
  <si>
    <t>Parameter 2</t>
  </si>
  <si>
    <t>Parameter 3</t>
  </si>
  <si>
    <t>Parameter 4</t>
  </si>
  <si>
    <t>Verify that the job ran successfully</t>
  </si>
  <si>
    <t xml:space="preserve">Command </t>
  </si>
  <si>
    <t>Parameter [N]</t>
  </si>
  <si>
    <t>Parameter [N] Value</t>
  </si>
  <si>
    <t>The name of the Nth parameter for a Command</t>
  </si>
  <si>
    <t>The value supplied to the Nth parameter for a Command</t>
  </si>
  <si>
    <t>Variables</t>
  </si>
  <si>
    <t>Variable Name</t>
  </si>
  <si>
    <t>Variable Value</t>
  </si>
  <si>
    <t>VariableStartDelimiter</t>
  </si>
  <si>
    <t>VariableEndDelimiter</t>
  </si>
  <si>
    <t>Test Case Steps, Test Cases, Variables, Metadata, Commands, Command Parameters</t>
  </si>
  <si>
    <t>Start delimiter for identifying variables</t>
  </si>
  <si>
    <t>End delimiter for identifying variables</t>
  </si>
  <si>
    <t>List of built-in sheets in the standard Test Case Workbook</t>
  </si>
  <si>
    <t>The name of the Variable</t>
  </si>
  <si>
    <t>The value of the Variable</t>
  </si>
  <si>
    <t>Description of the Variable</t>
  </si>
  <si>
    <t>Unique identifier for a test case.  This is not a required field.  If it is left blank then the scope of the Variable is set to the test workbook level.</t>
  </si>
  <si>
    <t>Variables are used to store reusable values that can be used within test case steps or datasets.   Variables are identified using the VariableStartDelimiter and VariableEndDelimiter Setting values. The scope of the variables can be at the workbook or test case level, depending on whether the Test Case ID field is filled in.  If the Test Case ID field is left blank, the Variable scope is global and is available to all Test Cases.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</si>
</sst>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8" tint="0.79998168889431442"/>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0" fillId="0" borderId="0" xfId="0" applyAlignment="1">
      <alignment vertical="top" wrapText="1"/>
    </xf>
    <xf numFmtId="0" fontId="0" fillId="0" borderId="0" xfId="0" applyFont="1" applyFill="1" applyAlignment="1">
      <alignment vertical="top" wrapText="1"/>
    </xf>
    <xf numFmtId="0" fontId="0" fillId="2" borderId="0" xfId="0" applyFont="1" applyFill="1" applyAlignment="1">
      <alignment vertical="top" wrapText="1"/>
    </xf>
    <xf numFmtId="0" fontId="0" fillId="2" borderId="0" xfId="0" applyFill="1" applyAlignment="1">
      <alignment vertical="top" wrapText="1"/>
    </xf>
    <xf numFmtId="49" fontId="0" fillId="0" borderId="0" xfId="0" applyNumberFormat="1"/>
    <xf numFmtId="49" fontId="0" fillId="0" borderId="0" xfId="0" applyNumberFormat="1" applyAlignment="1">
      <alignment vertical="top" wrapText="1"/>
    </xf>
    <xf numFmtId="0" fontId="0" fillId="0" borderId="0" xfId="0" applyBorder="1" applyAlignment="1">
      <alignment vertical="top" wrapText="1"/>
    </xf>
    <xf numFmtId="0" fontId="0" fillId="0" borderId="1" xfId="0" applyBorder="1"/>
    <xf numFmtId="0" fontId="0" fillId="0" borderId="1" xfId="0" applyBorder="1" applyAlignment="1">
      <alignment vertical="top" wrapText="1"/>
    </xf>
    <xf numFmtId="0" fontId="2" fillId="0" borderId="0" xfId="0" applyFont="1"/>
    <xf numFmtId="14" fontId="2" fillId="0" borderId="0" xfId="0" applyNumberFormat="1" applyFont="1"/>
    <xf numFmtId="0" fontId="0" fillId="0" borderId="2" xfId="0" applyBorder="1" applyAlignment="1">
      <alignment vertical="top" wrapText="1"/>
    </xf>
    <xf numFmtId="49" fontId="0" fillId="0" borderId="2" xfId="0" applyNumberFormat="1" applyBorder="1" applyAlignment="1">
      <alignment vertical="top" wrapText="1"/>
    </xf>
    <xf numFmtId="0" fontId="0" fillId="3" borderId="2" xfId="0" applyFill="1" applyBorder="1" applyAlignment="1">
      <alignment horizontal="left" vertical="top" wrapText="1"/>
    </xf>
    <xf numFmtId="0" fontId="0" fillId="0" borderId="0" xfId="0" applyAlignment="1">
      <alignment horizontal="center" vertical="top" wrapText="1"/>
    </xf>
    <xf numFmtId="0" fontId="0" fillId="0" borderId="2" xfId="0" applyBorder="1" applyAlignment="1">
      <alignment horizontal="center" vertical="top" wrapText="1"/>
    </xf>
    <xf numFmtId="0" fontId="1" fillId="4" borderId="2" xfId="0" applyFont="1" applyFill="1" applyBorder="1" applyAlignment="1">
      <alignment horizontal="center" vertical="center" wrapText="1"/>
    </xf>
    <xf numFmtId="49" fontId="1" fillId="4" borderId="2" xfId="0" applyNumberFormat="1"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top" wrapText="1"/>
    </xf>
    <xf numFmtId="0" fontId="1" fillId="4" borderId="0" xfId="0" applyFont="1" applyFill="1" applyAlignment="1">
      <alignment horizontal="center"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workbookViewId="0">
      <pane ySplit="1" topLeftCell="A2" activePane="bottomLeft" state="frozen"/>
      <selection pane="bottomLeft"/>
    </sheetView>
  </sheetViews>
  <sheetFormatPr baseColWidth="10" defaultColWidth="10.83203125" defaultRowHeight="16" x14ac:dyDescent="0.2"/>
  <cols>
    <col min="1" max="1" width="12" style="15" customWidth="1"/>
    <col min="2" max="2" width="9.5" style="15" customWidth="1"/>
    <col min="3" max="3" width="27.6640625" style="1" customWidth="1"/>
    <col min="4" max="4" width="35.33203125" style="1" customWidth="1"/>
    <col min="5" max="16384" width="10.83203125" style="1"/>
  </cols>
  <sheetData>
    <row r="1" spans="1:4" ht="27" customHeight="1" x14ac:dyDescent="0.2">
      <c r="A1" s="17" t="s">
        <v>0</v>
      </c>
      <c r="B1" s="17" t="s">
        <v>1</v>
      </c>
      <c r="C1" s="17" t="s">
        <v>2</v>
      </c>
      <c r="D1" s="17" t="s">
        <v>3</v>
      </c>
    </row>
    <row r="2" spans="1:4" ht="48" x14ac:dyDescent="0.2">
      <c r="A2" s="16">
        <v>1</v>
      </c>
      <c r="B2" s="16" t="s">
        <v>6</v>
      </c>
      <c r="C2" s="12" t="s">
        <v>7</v>
      </c>
      <c r="D2" s="12" t="s">
        <v>8</v>
      </c>
    </row>
    <row r="3" spans="1:4" ht="32" x14ac:dyDescent="0.2">
      <c r="A3" s="16">
        <v>2</v>
      </c>
      <c r="B3" s="16" t="s">
        <v>6</v>
      </c>
      <c r="C3" s="12" t="s">
        <v>143</v>
      </c>
      <c r="D3" s="12" t="s">
        <v>9</v>
      </c>
    </row>
    <row r="4" spans="1:4" x14ac:dyDescent="0.2">
      <c r="A4" s="16"/>
      <c r="B4" s="16"/>
      <c r="C4" s="12"/>
      <c r="D4" s="12"/>
    </row>
    <row r="5" spans="1:4" x14ac:dyDescent="0.2">
      <c r="A5" s="16"/>
      <c r="B5" s="16"/>
      <c r="C5" s="12"/>
      <c r="D5" s="12"/>
    </row>
    <row r="6" spans="1:4" x14ac:dyDescent="0.2">
      <c r="A6" s="16"/>
      <c r="B6" s="16"/>
      <c r="C6" s="12"/>
      <c r="D6" s="12"/>
    </row>
    <row r="7" spans="1:4" x14ac:dyDescent="0.2">
      <c r="A7" s="16"/>
      <c r="B7" s="16"/>
      <c r="C7" s="12"/>
      <c r="D7" s="12"/>
    </row>
    <row r="8" spans="1:4" x14ac:dyDescent="0.2">
      <c r="A8" s="16"/>
      <c r="B8" s="16"/>
      <c r="C8" s="12"/>
      <c r="D8" s="12"/>
    </row>
    <row r="9" spans="1:4" x14ac:dyDescent="0.2">
      <c r="A9" s="16"/>
      <c r="B9" s="16"/>
      <c r="C9" s="12"/>
      <c r="D9" s="12"/>
    </row>
    <row r="10" spans="1:4" x14ac:dyDescent="0.2">
      <c r="A10" s="16"/>
      <c r="B10" s="16"/>
      <c r="C10" s="12"/>
      <c r="D10" s="12"/>
    </row>
    <row r="11" spans="1:4" x14ac:dyDescent="0.2">
      <c r="A11" s="16"/>
      <c r="B11" s="16"/>
      <c r="C11" s="12"/>
      <c r="D11" s="12"/>
    </row>
    <row r="12" spans="1:4" x14ac:dyDescent="0.2">
      <c r="A12" s="16"/>
      <c r="B12" s="16"/>
      <c r="C12" s="12"/>
      <c r="D12" s="12"/>
    </row>
    <row r="13" spans="1:4" x14ac:dyDescent="0.2">
      <c r="A13" s="16"/>
      <c r="B13" s="16"/>
      <c r="C13" s="12"/>
      <c r="D13" s="12"/>
    </row>
    <row r="14" spans="1:4" x14ac:dyDescent="0.2">
      <c r="A14" s="16"/>
      <c r="B14" s="16"/>
      <c r="C14" s="12"/>
      <c r="D14" s="12"/>
    </row>
    <row r="15" spans="1:4" x14ac:dyDescent="0.2">
      <c r="A15" s="16"/>
      <c r="B15" s="16"/>
      <c r="C15" s="12"/>
      <c r="D15" s="12"/>
    </row>
    <row r="16" spans="1:4" x14ac:dyDescent="0.2">
      <c r="A16" s="16"/>
      <c r="B16" s="16"/>
      <c r="C16" s="12"/>
      <c r="D16" s="12"/>
    </row>
    <row r="17" spans="1:4" x14ac:dyDescent="0.2">
      <c r="A17" s="16"/>
      <c r="B17" s="16"/>
      <c r="C17" s="12"/>
      <c r="D17" s="12"/>
    </row>
    <row r="18" spans="1:4" x14ac:dyDescent="0.2">
      <c r="A18" s="16"/>
      <c r="B18" s="16"/>
      <c r="C18" s="12"/>
      <c r="D18" s="12"/>
    </row>
    <row r="19" spans="1:4" x14ac:dyDescent="0.2">
      <c r="A19" s="16"/>
      <c r="B19" s="16"/>
      <c r="C19" s="12"/>
      <c r="D19" s="12"/>
    </row>
    <row r="20" spans="1:4" x14ac:dyDescent="0.2">
      <c r="A20" s="16"/>
      <c r="B20" s="16"/>
      <c r="C20" s="12"/>
      <c r="D20" s="12"/>
    </row>
  </sheetData>
  <dataValidations count="1">
    <dataValidation type="list" allowBlank="1" showInputMessage="1" showErrorMessage="1" sqref="B2:B1048576">
      <formula1>"Y,N"</formula1>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workbookViewId="0">
      <pane ySplit="1" topLeftCell="A2" activePane="bottomLeft" state="frozen"/>
      <selection pane="bottomLeft" activeCell="D13" sqref="D13"/>
    </sheetView>
  </sheetViews>
  <sheetFormatPr baseColWidth="10" defaultColWidth="10.83203125" defaultRowHeight="16" x14ac:dyDescent="0.2"/>
  <cols>
    <col min="1" max="1" width="11.33203125" style="15" customWidth="1"/>
    <col min="2" max="2" width="10.83203125" style="15"/>
    <col min="3" max="3" width="9.5" style="15" customWidth="1"/>
    <col min="4" max="5" width="24.1640625" style="1" customWidth="1"/>
    <col min="6" max="6" width="34.83203125" style="1" customWidth="1"/>
    <col min="7" max="7" width="17.33203125" style="1" customWidth="1"/>
    <col min="8" max="8" width="33.5" style="6" customWidth="1"/>
    <col min="9" max="9" width="18.6640625" style="1" customWidth="1"/>
    <col min="10" max="10" width="19.33203125" style="1" customWidth="1"/>
    <col min="11" max="11" width="19.5" style="1" customWidth="1"/>
    <col min="12" max="12" width="18.33203125" style="1" customWidth="1"/>
    <col min="13" max="13" width="19.33203125" style="1" customWidth="1"/>
    <col min="14" max="14" width="21.33203125" style="1" customWidth="1"/>
    <col min="15" max="16384" width="10.83203125" style="1"/>
  </cols>
  <sheetData>
    <row r="1" spans="1:14" s="19" customFormat="1" ht="36" customHeight="1" x14ac:dyDescent="0.2">
      <c r="A1" s="17" t="s">
        <v>0</v>
      </c>
      <c r="B1" s="17" t="s">
        <v>10</v>
      </c>
      <c r="C1" s="17" t="s">
        <v>1</v>
      </c>
      <c r="D1" s="17" t="s">
        <v>11</v>
      </c>
      <c r="E1" s="17" t="s">
        <v>12</v>
      </c>
      <c r="F1" s="17" t="s">
        <v>163</v>
      </c>
      <c r="G1" s="17" t="s">
        <v>152</v>
      </c>
      <c r="H1" s="18" t="s">
        <v>153</v>
      </c>
      <c r="I1" s="17" t="s">
        <v>159</v>
      </c>
      <c r="J1" s="18" t="s">
        <v>154</v>
      </c>
      <c r="K1" s="17" t="s">
        <v>160</v>
      </c>
      <c r="L1" s="18" t="s">
        <v>155</v>
      </c>
      <c r="M1" s="17" t="s">
        <v>161</v>
      </c>
      <c r="N1" s="18" t="s">
        <v>157</v>
      </c>
    </row>
    <row r="2" spans="1:14" ht="32" x14ac:dyDescent="0.2">
      <c r="A2" s="16">
        <v>1</v>
      </c>
      <c r="B2" s="16">
        <v>1</v>
      </c>
      <c r="C2" s="16" t="s">
        <v>6</v>
      </c>
      <c r="D2" s="12" t="s">
        <v>14</v>
      </c>
      <c r="E2" s="12" t="s">
        <v>15</v>
      </c>
      <c r="F2" s="12" t="s">
        <v>16</v>
      </c>
      <c r="G2" s="14" t="str">
        <f>IF(F2="","",IF(ISNA(VLOOKUP($F2&amp;"-"&amp;MID($G$1,11,1),'Command Parameters'!$C$2:$D$27,2,FALSE)),"",VLOOKUP($F2&amp;"-"&amp;MID($G$1,11,1),'Command Parameters'!$C$2:$D$27,2,FALSE)))</f>
        <v>Sheet Name</v>
      </c>
      <c r="H2" s="13" t="s">
        <v>41</v>
      </c>
      <c r="I2" s="14" t="str">
        <f>IF(H2="","",IF(ISNA(VLOOKUP($F2&amp;"-"&amp;MID($I$1,11,1),'Command Parameters'!$C$2:$D$27,2,FALSE)),"",VLOOKUP($F2&amp;"-"&amp;MID($I$1,11,1),'Command Parameters'!$C$2:$D$27,2,FALSE)))</f>
        <v>File Path Name</v>
      </c>
      <c r="J2" s="13" t="s">
        <v>118</v>
      </c>
      <c r="K2" s="14" t="str">
        <f>IF(J2="","",IF(ISNA(VLOOKUP($F2&amp;"-"&amp;MID($K$1,11,1),'Command Parameters'!$C$2:$D$27,2,FALSE)),"",VLOOKUP($F2&amp;"-"&amp;MID($K$1,11,1),'Command Parameters'!$C$2:$D$27,2,FALSE)))</f>
        <v>File Format</v>
      </c>
      <c r="L2" s="12" t="s">
        <v>20</v>
      </c>
      <c r="M2" s="14" t="str">
        <f>IF(L2="","",IF(ISNA(VLOOKUP($F2&amp;"-"&amp;MID($M$1,11,1),'Command Parameters'!$C$2:$D$27,2,FALSE)),"",VLOOKUP($F2&amp;"-"&amp;MID($M$1,11,1),'Command Parameters'!$C$2:$D$27,2,FALSE)))</f>
        <v/>
      </c>
      <c r="N2" s="12"/>
    </row>
    <row r="3" spans="1:14" ht="22" customHeight="1" x14ac:dyDescent="0.2">
      <c r="A3" s="16">
        <v>1</v>
      </c>
      <c r="B3" s="16">
        <v>2</v>
      </c>
      <c r="C3" s="16" t="s">
        <v>6</v>
      </c>
      <c r="D3" s="12" t="s">
        <v>21</v>
      </c>
      <c r="E3" s="12" t="s">
        <v>15</v>
      </c>
      <c r="F3" s="12" t="s">
        <v>22</v>
      </c>
      <c r="G3" s="14" t="str">
        <f>IF(F3="","",IF(ISNA(VLOOKUP($F3&amp;"-"&amp;MID($G$1,11,1),'Command Parameters'!$C$2:$D$27,2,FALSE)),"",VLOOKUP($F3&amp;"-"&amp;MID($G$1,11,1),'Command Parameters'!$C$2:$D$27,2,FALSE)))</f>
        <v>SQL</v>
      </c>
      <c r="H3" s="13" t="s">
        <v>126</v>
      </c>
      <c r="I3" s="14" t="str">
        <f>IF(H3="","",IF(ISNA(VLOOKUP($F3&amp;"-"&amp;MID($I$1,11,1),'Command Parameters'!$C$2:$D$27,2,FALSE)),"",VLOOKUP($F3&amp;"-"&amp;MID($I$1,11,1),'Command Parameters'!$C$2:$D$27,2,FALSE)))</f>
        <v>Connection</v>
      </c>
      <c r="J3" s="13" t="s">
        <v>25</v>
      </c>
      <c r="K3" s="14" t="str">
        <f>IF(J3="","",IF(ISNA(VLOOKUP($F3&amp;"-"&amp;MID($K$1,11,1),'Command Parameters'!$C$2:$D$27,2,FALSE)),"",VLOOKUP($F3&amp;"-"&amp;MID($K$1,11,1),'Command Parameters'!$C$2:$D$27,2,FALSE)))</f>
        <v/>
      </c>
      <c r="L3" s="12"/>
      <c r="M3" s="14" t="str">
        <f>IF(L3="","",IF(ISNA(VLOOKUP($F3&amp;"-"&amp;MID($M$1,11,1),'Command Parameters'!$C$2:$D$27,2,FALSE)),"",VLOOKUP($F3&amp;"-"&amp;MID($M$1,11,1),'Command Parameters'!$C$2:$D$27,2,FALSE)))</f>
        <v/>
      </c>
      <c r="N3" s="12"/>
    </row>
    <row r="4" spans="1:14" ht="48" x14ac:dyDescent="0.2">
      <c r="A4" s="16">
        <v>1</v>
      </c>
      <c r="B4" s="16">
        <v>3</v>
      </c>
      <c r="C4" s="16" t="s">
        <v>6</v>
      </c>
      <c r="D4" s="12" t="s">
        <v>26</v>
      </c>
      <c r="E4" s="12" t="s">
        <v>27</v>
      </c>
      <c r="F4" s="12" t="s">
        <v>28</v>
      </c>
      <c r="G4" s="14" t="str">
        <f>IF(F4="","",IF(ISNA(VLOOKUP($F4&amp;"-"&amp;MID($G$1,11,1),'Command Parameters'!$C$2:$D$27,2,FALSE)),"",VLOOKUP($F4&amp;"-"&amp;MID($G$1,11,1),'Command Parameters'!$C$2:$D$27,2,FALSE)))</f>
        <v>Command</v>
      </c>
      <c r="H4" s="13" t="s">
        <v>124</v>
      </c>
      <c r="I4" s="14" t="str">
        <f>IF(H4="","",IF(ISNA(VLOOKUP($F4&amp;"-"&amp;MID($I$1,11,1),'Command Parameters'!$C$2:$D$27,2,FALSE)),"",VLOOKUP($F4&amp;"-"&amp;MID($I$1,11,1),'Command Parameters'!$C$2:$D$27,2,FALSE)))</f>
        <v/>
      </c>
      <c r="J4" s="12"/>
      <c r="K4" s="14" t="str">
        <f>IF(J4="","",IF(ISNA(VLOOKUP($F4&amp;"-"&amp;MID($K$1,11,1),'Command Parameters'!$C$2:$D$27,2,FALSE)),"",VLOOKUP($F4&amp;"-"&amp;MID($K$1,11,1),'Command Parameters'!$C$2:$D$27,2,FALSE)))</f>
        <v/>
      </c>
      <c r="L4" s="12"/>
      <c r="M4" s="14" t="str">
        <f>IF(L4="","",IF(ISNA(VLOOKUP($F4&amp;"-"&amp;MID($M$1,11,1),'Command Parameters'!$C$2:$D$27,2,FALSE)),"",VLOOKUP($F4&amp;"-"&amp;MID($M$1,11,1),'Command Parameters'!$C$2:$D$27,2,FALSE)))</f>
        <v/>
      </c>
      <c r="N4" s="12"/>
    </row>
    <row r="5" spans="1:14" ht="38" customHeight="1" x14ac:dyDescent="0.2">
      <c r="A5" s="16">
        <v>1</v>
      </c>
      <c r="B5" s="16">
        <v>4</v>
      </c>
      <c r="C5" s="16" t="s">
        <v>6</v>
      </c>
      <c r="D5" s="12" t="s">
        <v>162</v>
      </c>
      <c r="E5" s="12" t="s">
        <v>30</v>
      </c>
      <c r="F5" s="12" t="s">
        <v>148</v>
      </c>
      <c r="G5" s="14" t="str">
        <f>IF(F5="","",IF(ISNA(VLOOKUP($F5&amp;"-"&amp;MID($G$1,11,1),'Command Parameters'!$C$2:$D$27,2,FALSE)),"",VLOOKUP($F5&amp;"-"&amp;MID($G$1,11,1),'Command Parameters'!$C$2:$D$27,2,FALSE)))</f>
        <v>Expected Return Code</v>
      </c>
      <c r="H5" s="13" t="s">
        <v>151</v>
      </c>
      <c r="I5" s="14" t="str">
        <f>IF(H5="","",IF(ISNA(VLOOKUP($F5&amp;"-"&amp;MID($I$1,11,1),'Command Parameters'!$C$2:$D$27,2,FALSE)),"",VLOOKUP($F5&amp;"-"&amp;MID($I$1,11,1),'Command Parameters'!$C$2:$D$27,2,FALSE)))</f>
        <v/>
      </c>
      <c r="J5" s="12"/>
      <c r="K5" s="14" t="str">
        <f>IF(J5="","",IF(ISNA(VLOOKUP($F5&amp;"-"&amp;MID($K$1,11,1),'Command Parameters'!$C$2:$D$27,2,FALSE)),"",VLOOKUP($F5&amp;"-"&amp;MID($K$1,11,1),'Command Parameters'!$C$2:$D$27,2,FALSE)))</f>
        <v/>
      </c>
      <c r="L5" s="12"/>
      <c r="M5" s="14" t="str">
        <f>IF(L5="","",IF(ISNA(VLOOKUP($F5&amp;"-"&amp;MID($M$1,11,1),'Command Parameters'!$C$2:$D$27,2,FALSE)),"",VLOOKUP($F5&amp;"-"&amp;MID($M$1,11,1),'Command Parameters'!$C$2:$D$27,2,FALSE)))</f>
        <v/>
      </c>
      <c r="N5" s="12"/>
    </row>
    <row r="6" spans="1:14" ht="32" x14ac:dyDescent="0.2">
      <c r="A6" s="16">
        <v>1</v>
      </c>
      <c r="B6" s="16">
        <v>5</v>
      </c>
      <c r="C6" s="16" t="s">
        <v>6</v>
      </c>
      <c r="D6" s="12" t="s">
        <v>33</v>
      </c>
      <c r="E6" s="12" t="s">
        <v>30</v>
      </c>
      <c r="F6" s="12" t="s">
        <v>34</v>
      </c>
      <c r="G6" s="14" t="str">
        <f>IF(F6="","",IF(ISNA(VLOOKUP($F6&amp;"-"&amp;MID($G$1,11,1),'Command Parameters'!$C$2:$D$27,2,FALSE)),"",VLOOKUP($F6&amp;"-"&amp;MID($G$1,11,1),'Command Parameters'!$C$2:$D$27,2,FALSE)))</f>
        <v>SQL</v>
      </c>
      <c r="H6" s="13" t="s">
        <v>35</v>
      </c>
      <c r="I6" s="14" t="str">
        <f>IF(H6="","",IF(ISNA(VLOOKUP($F6&amp;"-"&amp;MID($I$1,11,1),'Command Parameters'!$C$2:$D$27,2,FALSE)),"",VLOOKUP($F6&amp;"-"&amp;MID($I$1,11,1),'Command Parameters'!$C$2:$D$27,2,FALSE)))</f>
        <v>Connection</v>
      </c>
      <c r="J6" s="13" t="s">
        <v>25</v>
      </c>
      <c r="K6" s="14" t="str">
        <f>IF(J6="","",IF(ISNA(VLOOKUP($F6&amp;"-"&amp;MID($K$1,11,1),'Command Parameters'!$C$2:$D$27,2,FALSE)),"",VLOOKUP($F6&amp;"-"&amp;MID($K$1,11,1),'Command Parameters'!$C$2:$D$27,2,FALSE)))</f>
        <v>Parameter</v>
      </c>
      <c r="L6" s="12"/>
      <c r="M6" s="14" t="str">
        <f>IF(L6="","",IF(ISNA(VLOOKUP($F6&amp;"-"&amp;MID($M$1,11,1),'Command Parameters'!$C$2:$D$27,2,FALSE)),"",VLOOKUP($F6&amp;"-"&amp;MID($M$1,11,1),'Command Parameters'!$C$2:$D$27,2,FALSE)))</f>
        <v/>
      </c>
      <c r="N6" s="12"/>
    </row>
    <row r="7" spans="1:14" x14ac:dyDescent="0.2">
      <c r="A7" s="16">
        <v>1</v>
      </c>
      <c r="B7" s="16">
        <v>6</v>
      </c>
      <c r="C7" s="16" t="s">
        <v>6</v>
      </c>
      <c r="D7" s="12" t="s">
        <v>127</v>
      </c>
      <c r="E7" s="12" t="s">
        <v>30</v>
      </c>
      <c r="F7" s="12" t="s">
        <v>92</v>
      </c>
      <c r="G7" s="14" t="str">
        <f>IF(F7="","",IF(ISNA(VLOOKUP($F7&amp;"-"&amp;MID($G$1,11,1),'Command Parameters'!$C$2:$D$27,2,FALSE)),"",VLOOKUP($F7&amp;"-"&amp;MID($G$1,11,1),'Command Parameters'!$C$2:$D$27,2,FALSE)))</f>
        <v>Sheet Name</v>
      </c>
      <c r="H7" s="13" t="s">
        <v>129</v>
      </c>
      <c r="I7" s="14" t="str">
        <f>IF(H7="","",IF(ISNA(VLOOKUP($F7&amp;"-"&amp;MID($I$1,11,1),'Command Parameters'!$C$2:$D$27,2,FALSE)),"",VLOOKUP($F7&amp;"-"&amp;MID($I$1,11,1),'Command Parameters'!$C$2:$D$27,2,FALSE)))</f>
        <v>Table Name</v>
      </c>
      <c r="J7" s="13" t="s">
        <v>128</v>
      </c>
      <c r="K7" s="14" t="str">
        <f>IF(J7="","",IF(ISNA(VLOOKUP($F7&amp;"-"&amp;MID($K$1,11,1),'Command Parameters'!$C$2:$D$27,2,FALSE)),"",VLOOKUP($F7&amp;"-"&amp;MID($K$1,11,1),'Command Parameters'!$C$2:$D$27,2,FALSE)))</f>
        <v>Connection</v>
      </c>
      <c r="L7" s="13" t="s">
        <v>25</v>
      </c>
      <c r="M7" s="14" t="str">
        <f>IF(L7="","",IF(ISNA(VLOOKUP($F7&amp;"-"&amp;MID($M$1,11,1),'Command Parameters'!$C$2:$D$27,2,FALSE)),"",VLOOKUP($F7&amp;"-"&amp;MID($M$1,11,1),'Command Parameters'!$C$2:$D$27,2,FALSE)))</f>
        <v/>
      </c>
      <c r="N7" s="12"/>
    </row>
    <row r="8" spans="1:14" ht="32" x14ac:dyDescent="0.2">
      <c r="A8" s="16">
        <v>1</v>
      </c>
      <c r="B8" s="16">
        <v>7</v>
      </c>
      <c r="C8" s="16" t="s">
        <v>6</v>
      </c>
      <c r="D8" s="12" t="s">
        <v>38</v>
      </c>
      <c r="E8" s="12" t="s">
        <v>30</v>
      </c>
      <c r="F8" s="12" t="s">
        <v>39</v>
      </c>
      <c r="G8" s="14" t="str">
        <f>IF(F8="","",IF(ISNA(VLOOKUP($F8&amp;"-"&amp;MID($G$1,11,1),'Command Parameters'!$C$2:$D$27,2,FALSE)),"",VLOOKUP($F8&amp;"-"&amp;MID($G$1,11,1),'Command Parameters'!$C$2:$D$27,2,FALSE)))</f>
        <v>Expected Dataset</v>
      </c>
      <c r="H8" s="13" t="s">
        <v>41</v>
      </c>
      <c r="I8" s="14" t="str">
        <f>IF(H8="","",IF(ISNA(VLOOKUP($F8&amp;"-"&amp;MID($I$1,11,1),'Command Parameters'!$C$2:$D$27,2,FALSE)),"",VLOOKUP($F8&amp;"-"&amp;MID($I$1,11,1),'Command Parameters'!$C$2:$D$27,2,FALSE)))</f>
        <v>Expected Dataset Type</v>
      </c>
      <c r="J8" s="13" t="s">
        <v>132</v>
      </c>
      <c r="K8" s="14" t="str">
        <f>IF(J8="","",IF(ISNA(VLOOKUP($F8&amp;"-"&amp;MID($K$1,11,1),'Command Parameters'!$C$2:$D$27,2,FALSE)),"",VLOOKUP($F8&amp;"-"&amp;MID($K$1,11,1),'Command Parameters'!$C$2:$D$27,2,FALSE)))</f>
        <v>Actual Dataset</v>
      </c>
      <c r="L8" s="13" t="s">
        <v>150</v>
      </c>
      <c r="M8" s="14" t="str">
        <f>IF(L8="","",IF(ISNA(VLOOKUP($F8&amp;"-"&amp;MID($M$1,11,1),'Command Parameters'!$C$2:$D$27,2,FALSE)),"",VLOOKUP($F8&amp;"-"&amp;MID($M$1,11,1),'Command Parameters'!$C$2:$D$27,2,FALSE)))</f>
        <v>Actual Dataset Type</v>
      </c>
      <c r="N8" s="12"/>
    </row>
    <row r="9" spans="1:14" x14ac:dyDescent="0.2">
      <c r="A9" s="16"/>
      <c r="B9" s="16"/>
      <c r="C9" s="16"/>
      <c r="D9" s="12"/>
      <c r="E9" s="12"/>
      <c r="F9" s="12"/>
      <c r="G9" s="14" t="str">
        <f>IF(F9="","",IF(ISNA(VLOOKUP($F9&amp;"-"&amp;MID($G$1,11,1),'Command Parameters'!$C$2:$D$27,2,FALSE)),"",VLOOKUP($F9&amp;"-"&amp;MID($G$1,11,1),'Command Parameters'!$C$2:$D$27,2,FALSE)))</f>
        <v/>
      </c>
      <c r="H9" s="13"/>
      <c r="I9" s="14" t="str">
        <f>IF(H9="","",IF(ISNA(VLOOKUP($F9&amp;"-"&amp;MID($I$1,11,1),'Command Parameters'!$C$2:$D$27,2,FALSE)),"",VLOOKUP($F9&amp;"-"&amp;MID($I$1,11,1),'Command Parameters'!$C$2:$D$27,2,FALSE)))</f>
        <v/>
      </c>
      <c r="J9" s="12"/>
      <c r="K9" s="14" t="str">
        <f>IF(J9="","",IF(ISNA(VLOOKUP($F9&amp;"-"&amp;MID($K$1,11,1),'Command Parameters'!$C$2:$D$27,2,FALSE)),"",VLOOKUP($F9&amp;"-"&amp;MID($K$1,11,1),'Command Parameters'!$C$2:$D$27,2,FALSE)))</f>
        <v/>
      </c>
      <c r="L9" s="12"/>
      <c r="M9" s="14" t="str">
        <f>IF(L9="","",IF(ISNA(VLOOKUP($F9&amp;"-"&amp;MID($M$1,11,1),'Command Parameters'!$C$2:$D$27,2,FALSE)),"",VLOOKUP($F9&amp;"-"&amp;MID($M$1,11,1),'Command Parameters'!$C$2:$D$27,2,FALSE)))</f>
        <v/>
      </c>
      <c r="N9" s="12"/>
    </row>
    <row r="10" spans="1:14" x14ac:dyDescent="0.2">
      <c r="A10" s="16"/>
      <c r="B10" s="16"/>
      <c r="C10" s="16"/>
      <c r="D10" s="12"/>
      <c r="E10" s="12"/>
      <c r="F10" s="12"/>
      <c r="G10" s="14" t="str">
        <f>IF(F10="","",IF(ISNA(VLOOKUP($F10&amp;"-"&amp;MID($G$1,11,1),'Command Parameters'!$C$2:$D$27,2,FALSE)),"",VLOOKUP($F10&amp;"-"&amp;MID($G$1,11,1),'Command Parameters'!$C$2:$D$27,2,FALSE)))</f>
        <v/>
      </c>
      <c r="H10" s="13"/>
      <c r="I10" s="14" t="str">
        <f>IF(H10="","",IF(ISNA(VLOOKUP($F10&amp;"-"&amp;MID($I$1,11,1),'Command Parameters'!$C$2:$D$27,2,FALSE)),"",VLOOKUP($F10&amp;"-"&amp;MID($I$1,11,1),'Command Parameters'!$C$2:$D$27,2,FALSE)))</f>
        <v/>
      </c>
      <c r="J10" s="12"/>
      <c r="K10" s="14" t="str">
        <f>IF(J10="","",IF(ISNA(VLOOKUP($F10&amp;"-"&amp;MID($K$1,11,1),'Command Parameters'!$C$2:$D$27,2,FALSE)),"",VLOOKUP($F10&amp;"-"&amp;MID($K$1,11,1),'Command Parameters'!$C$2:$D$27,2,FALSE)))</f>
        <v/>
      </c>
      <c r="L10" s="12"/>
      <c r="M10" s="14" t="str">
        <f>IF(L10="","",IF(ISNA(VLOOKUP($F10&amp;"-"&amp;MID($M$1,11,1),'Command Parameters'!$C$2:$D$27,2,FALSE)),"",VLOOKUP($F10&amp;"-"&amp;MID($M$1,11,1),'Command Parameters'!$C$2:$D$27,2,FALSE)))</f>
        <v/>
      </c>
      <c r="N10" s="12"/>
    </row>
    <row r="12" spans="1:14" x14ac:dyDescent="0.2">
      <c r="E12" s="7"/>
    </row>
  </sheetData>
  <dataValidations count="5">
    <dataValidation type="list" allowBlank="1" showInputMessage="1" showErrorMessage="1" sqref="E2 E4:E1048576">
      <formula1>"Setup,Exercise,Verify,Teardown"</formula1>
    </dataValidation>
    <dataValidation type="list" allowBlank="1" showInputMessage="1" showErrorMessage="1" sqref="C2 C4:C1048576">
      <formula1>"Y,N"</formula1>
    </dataValidation>
    <dataValidation type="list" allowBlank="1" showInputMessage="1" showErrorMessage="1" sqref="J8">
      <formula1>"CSV,Parameter from Execute SQL With Result to Parameter,DataUnit Worksheet"</formula1>
    </dataValidation>
    <dataValidation type="list" allowBlank="1" showInputMessage="1" showErrorMessage="1" sqref="L8">
      <formula1>"Last Dataset Returned,CSV,Parameter from Execute SQL With Result to Parameter,DataUnit Worksheet"</formula1>
    </dataValidation>
    <dataValidation type="list" allowBlank="1" showInputMessage="1" showErrorMessage="1" sqref="F1:F1048576">
      <formula1>CommandType</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pane ySplit="1" topLeftCell="A2" activePane="bottomLeft" state="frozen"/>
      <selection pane="bottomLeft" activeCell="C13" sqref="C13"/>
    </sheetView>
  </sheetViews>
  <sheetFormatPr baseColWidth="10" defaultColWidth="11" defaultRowHeight="16" x14ac:dyDescent="0.2"/>
  <cols>
    <col min="1" max="1" width="13.83203125" customWidth="1"/>
    <col min="2" max="2" width="18.33203125" bestFit="1" customWidth="1"/>
    <col min="3" max="3" width="62.6640625" customWidth="1"/>
    <col min="4" max="4" width="32" customWidth="1"/>
  </cols>
  <sheetData>
    <row r="1" spans="1:4" s="20" customFormat="1" ht="29" customHeight="1" x14ac:dyDescent="0.2">
      <c r="A1" s="21" t="s">
        <v>0</v>
      </c>
      <c r="B1" s="21" t="s">
        <v>169</v>
      </c>
      <c r="C1" s="21" t="s">
        <v>170</v>
      </c>
      <c r="D1" s="21" t="s">
        <v>44</v>
      </c>
    </row>
    <row r="2" spans="1:4" x14ac:dyDescent="0.2">
      <c r="A2" s="8">
        <v>1</v>
      </c>
      <c r="B2" s="8" t="s">
        <v>45</v>
      </c>
      <c r="C2" s="8" t="s">
        <v>46</v>
      </c>
      <c r="D2" s="8" t="s">
        <v>47</v>
      </c>
    </row>
    <row r="3" spans="1:4" x14ac:dyDescent="0.2">
      <c r="A3" s="8">
        <v>1</v>
      </c>
      <c r="B3" s="8" t="s">
        <v>48</v>
      </c>
      <c r="C3" s="8" t="s">
        <v>123</v>
      </c>
      <c r="D3" s="8" t="s">
        <v>49</v>
      </c>
    </row>
    <row r="4" spans="1:4" x14ac:dyDescent="0.2">
      <c r="A4" s="8"/>
      <c r="B4" s="8" t="s">
        <v>50</v>
      </c>
      <c r="C4" s="8" t="s">
        <v>123</v>
      </c>
      <c r="D4" s="8" t="s">
        <v>51</v>
      </c>
    </row>
    <row r="5" spans="1:4" x14ac:dyDescent="0.2">
      <c r="A5" s="8">
        <v>1</v>
      </c>
      <c r="B5" s="8" t="s">
        <v>52</v>
      </c>
      <c r="C5" s="8" t="s">
        <v>122</v>
      </c>
      <c r="D5" s="8" t="s">
        <v>53</v>
      </c>
    </row>
    <row r="6" spans="1:4" x14ac:dyDescent="0.2">
      <c r="A6" s="8">
        <v>1</v>
      </c>
      <c r="B6" s="8" t="s">
        <v>54</v>
      </c>
      <c r="C6" s="8" t="s">
        <v>125</v>
      </c>
      <c r="D6" s="8" t="s">
        <v>55</v>
      </c>
    </row>
    <row r="7" spans="1:4" x14ac:dyDescent="0.2">
      <c r="A7" s="8">
        <v>1</v>
      </c>
      <c r="B7" s="8" t="s">
        <v>37</v>
      </c>
      <c r="C7" s="8" t="s">
        <v>120</v>
      </c>
      <c r="D7" s="8"/>
    </row>
    <row r="8" spans="1:4" x14ac:dyDescent="0.2">
      <c r="A8" s="8">
        <v>1</v>
      </c>
      <c r="B8" s="8" t="s">
        <v>119</v>
      </c>
      <c r="C8" s="8" t="s">
        <v>120</v>
      </c>
      <c r="D8" s="8"/>
    </row>
    <row r="9" spans="1:4" x14ac:dyDescent="0.2">
      <c r="A9" s="8">
        <v>1</v>
      </c>
      <c r="B9" s="8" t="s">
        <v>121</v>
      </c>
      <c r="C9" s="8" t="s">
        <v>120</v>
      </c>
      <c r="D9" s="8"/>
    </row>
    <row r="10" spans="1:4" x14ac:dyDescent="0.2">
      <c r="A10" s="8"/>
      <c r="B10" s="8"/>
      <c r="C10" s="8"/>
      <c r="D10" s="8"/>
    </row>
    <row r="11" spans="1:4" x14ac:dyDescent="0.2">
      <c r="A11" s="8"/>
      <c r="B11" s="8"/>
      <c r="C11" s="8"/>
      <c r="D11" s="8"/>
    </row>
    <row r="12" spans="1:4" x14ac:dyDescent="0.2">
      <c r="A12" s="8"/>
      <c r="B12" s="8"/>
      <c r="C12" s="8"/>
      <c r="D12" s="8"/>
    </row>
    <row r="13" spans="1:4" x14ac:dyDescent="0.2">
      <c r="A13" s="8"/>
      <c r="B13" s="8"/>
      <c r="C13" s="8"/>
      <c r="D13" s="8"/>
    </row>
    <row r="14" spans="1:4" x14ac:dyDescent="0.2">
      <c r="A14" s="8"/>
      <c r="B14" s="8"/>
      <c r="C14" s="8"/>
      <c r="D14" s="8"/>
    </row>
    <row r="15" spans="1:4" x14ac:dyDescent="0.2">
      <c r="A15" s="8"/>
      <c r="B15" s="8"/>
      <c r="C15" s="8"/>
      <c r="D15" s="8"/>
    </row>
    <row r="16" spans="1:4" x14ac:dyDescent="0.2">
      <c r="A16" s="8"/>
      <c r="B16" s="8"/>
      <c r="C16" s="8"/>
      <c r="D16" s="8"/>
    </row>
    <row r="17" spans="1:4" x14ac:dyDescent="0.2">
      <c r="A17" s="8"/>
      <c r="B17" s="8"/>
      <c r="C17" s="8"/>
      <c r="D17" s="8"/>
    </row>
    <row r="18" spans="1:4" x14ac:dyDescent="0.2">
      <c r="A18" s="8"/>
      <c r="B18" s="8"/>
      <c r="C18" s="8"/>
      <c r="D18" s="8"/>
    </row>
    <row r="19" spans="1:4" x14ac:dyDescent="0.2">
      <c r="A19" s="8"/>
      <c r="B19" s="8"/>
      <c r="C19" s="8"/>
      <c r="D19" s="8"/>
    </row>
    <row r="20" spans="1:4" x14ac:dyDescent="0.2">
      <c r="A20" s="8"/>
      <c r="B20" s="8"/>
      <c r="C20" s="8"/>
      <c r="D20" s="8"/>
    </row>
    <row r="21" spans="1:4" x14ac:dyDescent="0.2">
      <c r="A21" s="8"/>
      <c r="B21" s="8"/>
      <c r="C21" s="8"/>
      <c r="D21" s="8"/>
    </row>
    <row r="22" spans="1:4" x14ac:dyDescent="0.2">
      <c r="A22" s="8"/>
      <c r="B22" s="8"/>
      <c r="C22" s="8"/>
      <c r="D22" s="8"/>
    </row>
    <row r="23" spans="1:4" x14ac:dyDescent="0.2">
      <c r="A23" s="8"/>
      <c r="B23" s="8"/>
      <c r="C23" s="8"/>
      <c r="D23" s="8"/>
    </row>
    <row r="24" spans="1:4" x14ac:dyDescent="0.2">
      <c r="A24" s="8"/>
      <c r="B24" s="8"/>
      <c r="C24" s="8"/>
      <c r="D24" s="8"/>
    </row>
    <row r="25" spans="1:4" x14ac:dyDescent="0.2">
      <c r="A25" s="8"/>
      <c r="B25" s="8"/>
      <c r="C25" s="8"/>
      <c r="D25" s="8"/>
    </row>
    <row r="26" spans="1:4" x14ac:dyDescent="0.2">
      <c r="A26" s="8"/>
      <c r="B26" s="8"/>
      <c r="C26" s="8"/>
      <c r="D26" s="8"/>
    </row>
    <row r="27" spans="1:4" x14ac:dyDescent="0.2">
      <c r="A27" s="8"/>
      <c r="B27" s="8"/>
      <c r="C27" s="8"/>
      <c r="D27" s="8"/>
    </row>
    <row r="28" spans="1:4" x14ac:dyDescent="0.2">
      <c r="A28" s="8"/>
      <c r="B28" s="8"/>
      <c r="C28" s="8"/>
      <c r="D28" s="8"/>
    </row>
    <row r="29" spans="1:4" x14ac:dyDescent="0.2">
      <c r="A29" s="8"/>
      <c r="B29" s="8"/>
      <c r="C29" s="8"/>
      <c r="D29" s="8"/>
    </row>
    <row r="30" spans="1:4" x14ac:dyDescent="0.2">
      <c r="A30" s="8"/>
      <c r="B30" s="8"/>
      <c r="C30" s="8"/>
      <c r="D30" s="8"/>
    </row>
    <row r="31" spans="1:4" x14ac:dyDescent="0.2">
      <c r="A31" s="8"/>
      <c r="B31" s="8"/>
      <c r="C31" s="8"/>
      <c r="D31" s="8"/>
    </row>
    <row r="32" spans="1:4" x14ac:dyDescent="0.2">
      <c r="A32" s="8"/>
      <c r="B32" s="8"/>
      <c r="C32" s="8"/>
      <c r="D32" s="8"/>
    </row>
    <row r="33" spans="1:4" x14ac:dyDescent="0.2">
      <c r="A33" s="8"/>
      <c r="B33" s="8"/>
      <c r="C33" s="8"/>
      <c r="D33" s="8"/>
    </row>
    <row r="34" spans="1:4" x14ac:dyDescent="0.2">
      <c r="A34" s="8"/>
      <c r="B34" s="8"/>
      <c r="C34" s="8"/>
      <c r="D34" s="8"/>
    </row>
    <row r="35" spans="1:4" x14ac:dyDescent="0.2">
      <c r="A35" s="8"/>
      <c r="B35" s="8"/>
      <c r="C35" s="8"/>
      <c r="D35" s="8"/>
    </row>
    <row r="36" spans="1:4" x14ac:dyDescent="0.2">
      <c r="A36" s="8"/>
      <c r="B36" s="8"/>
      <c r="C36" s="8"/>
      <c r="D36" s="8"/>
    </row>
    <row r="37" spans="1:4" x14ac:dyDescent="0.2">
      <c r="A37" s="8"/>
      <c r="B37" s="8"/>
      <c r="C37" s="8"/>
      <c r="D37" s="8"/>
    </row>
    <row r="38" spans="1:4" x14ac:dyDescent="0.2">
      <c r="A38" s="8"/>
      <c r="B38" s="8"/>
      <c r="C38" s="8"/>
      <c r="D38" s="8"/>
    </row>
    <row r="39" spans="1:4" x14ac:dyDescent="0.2">
      <c r="A39" s="8"/>
      <c r="B39" s="8"/>
      <c r="C39" s="8"/>
      <c r="D39" s="8"/>
    </row>
    <row r="40" spans="1:4" x14ac:dyDescent="0.2">
      <c r="A40" s="8"/>
      <c r="B40" s="8"/>
      <c r="C40" s="8"/>
      <c r="D40" s="8"/>
    </row>
    <row r="41" spans="1:4" x14ac:dyDescent="0.2">
      <c r="A41" s="8"/>
      <c r="B41" s="8"/>
      <c r="C41" s="8"/>
      <c r="D41" s="8"/>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pane ySplit="1" topLeftCell="A2" activePane="bottomLeft" state="frozen"/>
      <selection pane="bottomLeft" activeCell="C5" sqref="C5"/>
    </sheetView>
  </sheetViews>
  <sheetFormatPr baseColWidth="10" defaultColWidth="10.83203125" defaultRowHeight="16" x14ac:dyDescent="0.2"/>
  <cols>
    <col min="1" max="1" width="30.1640625" style="1" customWidth="1"/>
    <col min="2" max="2" width="27" style="1" customWidth="1"/>
    <col min="3" max="3" width="41.83203125" style="1" customWidth="1"/>
    <col min="4" max="16384" width="10.83203125" style="1"/>
  </cols>
  <sheetData>
    <row r="1" spans="1:3" ht="31" customHeight="1" x14ac:dyDescent="0.2">
      <c r="A1" s="22" t="s">
        <v>56</v>
      </c>
      <c r="B1" s="22" t="s">
        <v>57</v>
      </c>
      <c r="C1" s="22" t="s">
        <v>44</v>
      </c>
    </row>
    <row r="2" spans="1:3" x14ac:dyDescent="0.2">
      <c r="A2" s="9" t="s">
        <v>171</v>
      </c>
      <c r="B2" s="9" t="s">
        <v>58</v>
      </c>
      <c r="C2" s="9" t="s">
        <v>174</v>
      </c>
    </row>
    <row r="3" spans="1:3" x14ac:dyDescent="0.2">
      <c r="A3" s="9" t="s">
        <v>172</v>
      </c>
      <c r="B3" s="9" t="s">
        <v>59</v>
      </c>
      <c r="C3" s="9" t="s">
        <v>175</v>
      </c>
    </row>
    <row r="4" spans="1:3" ht="64" x14ac:dyDescent="0.2">
      <c r="A4" s="9" t="s">
        <v>117</v>
      </c>
      <c r="B4" s="9" t="s">
        <v>173</v>
      </c>
      <c r="C4" s="9" t="s">
        <v>176</v>
      </c>
    </row>
    <row r="5" spans="1:3" x14ac:dyDescent="0.2">
      <c r="A5" s="9"/>
      <c r="B5" s="9"/>
      <c r="C5" s="9"/>
    </row>
    <row r="6" spans="1:3" x14ac:dyDescent="0.2">
      <c r="A6" s="9"/>
      <c r="B6" s="9"/>
      <c r="C6" s="9"/>
    </row>
    <row r="7" spans="1:3" x14ac:dyDescent="0.2">
      <c r="A7" s="9"/>
      <c r="B7" s="9"/>
      <c r="C7" s="9"/>
    </row>
    <row r="8" spans="1:3" x14ac:dyDescent="0.2">
      <c r="A8" s="9"/>
      <c r="B8" s="9"/>
      <c r="C8" s="9"/>
    </row>
    <row r="9" spans="1:3" x14ac:dyDescent="0.2">
      <c r="A9" s="9"/>
      <c r="B9" s="9"/>
      <c r="C9" s="9"/>
    </row>
    <row r="10" spans="1:3" x14ac:dyDescent="0.2">
      <c r="A10" s="9"/>
      <c r="B10" s="9"/>
      <c r="C10" s="9"/>
    </row>
    <row r="11" spans="1:3" x14ac:dyDescent="0.2">
      <c r="A11" s="9"/>
      <c r="B11" s="9"/>
      <c r="C11" s="9"/>
    </row>
    <row r="12" spans="1:3" x14ac:dyDescent="0.2">
      <c r="A12" s="9"/>
      <c r="B12" s="9"/>
      <c r="C12" s="9"/>
    </row>
    <row r="13" spans="1:3" x14ac:dyDescent="0.2">
      <c r="A13" s="9"/>
      <c r="B13" s="9"/>
      <c r="C13" s="9"/>
    </row>
    <row r="14" spans="1:3" x14ac:dyDescent="0.2">
      <c r="A14" s="9"/>
      <c r="B14" s="9"/>
      <c r="C14" s="9"/>
    </row>
    <row r="15" spans="1:3" x14ac:dyDescent="0.2">
      <c r="A15" s="9"/>
      <c r="B15" s="9"/>
      <c r="C15" s="9"/>
    </row>
    <row r="16" spans="1:3" x14ac:dyDescent="0.2">
      <c r="A16" s="9"/>
      <c r="B16" s="9"/>
      <c r="C16" s="9"/>
    </row>
    <row r="17" spans="1:3" x14ac:dyDescent="0.2">
      <c r="A17" s="9"/>
      <c r="B17" s="9"/>
      <c r="C17" s="9"/>
    </row>
    <row r="18" spans="1:3" x14ac:dyDescent="0.2">
      <c r="A18" s="9"/>
      <c r="B18" s="9"/>
      <c r="C18" s="9"/>
    </row>
    <row r="19" spans="1:3" x14ac:dyDescent="0.2">
      <c r="A19" s="9"/>
      <c r="B19" s="9"/>
      <c r="C19" s="9"/>
    </row>
    <row r="20" spans="1:3" x14ac:dyDescent="0.2">
      <c r="A20" s="9"/>
      <c r="B20" s="9"/>
      <c r="C20" s="9"/>
    </row>
    <row r="21" spans="1:3" x14ac:dyDescent="0.2">
      <c r="A21" s="9"/>
      <c r="B21" s="9"/>
      <c r="C21" s="9"/>
    </row>
    <row r="22" spans="1:3" x14ac:dyDescent="0.2">
      <c r="A22" s="9"/>
      <c r="B22" s="9"/>
      <c r="C22" s="9"/>
    </row>
    <row r="23" spans="1:3" x14ac:dyDescent="0.2">
      <c r="A23" s="9"/>
      <c r="B23" s="9"/>
      <c r="C23" s="9"/>
    </row>
    <row r="24" spans="1:3" x14ac:dyDescent="0.2">
      <c r="A24" s="9"/>
      <c r="B24" s="9"/>
      <c r="C24" s="9"/>
    </row>
    <row r="25" spans="1:3" x14ac:dyDescent="0.2">
      <c r="A25" s="9"/>
      <c r="B25" s="9"/>
      <c r="C25" s="9"/>
    </row>
    <row r="26" spans="1:3" x14ac:dyDescent="0.2">
      <c r="A26" s="9"/>
      <c r="B26" s="9"/>
      <c r="C26" s="9"/>
    </row>
    <row r="27" spans="1:3" x14ac:dyDescent="0.2">
      <c r="A27" s="9"/>
      <c r="B27" s="9"/>
      <c r="C27" s="9"/>
    </row>
    <row r="28" spans="1:3" x14ac:dyDescent="0.2">
      <c r="A28" s="9"/>
      <c r="B28" s="9"/>
      <c r="C28" s="9"/>
    </row>
    <row r="29" spans="1:3" x14ac:dyDescent="0.2">
      <c r="A29" s="9"/>
      <c r="B29" s="9"/>
      <c r="C29" s="9"/>
    </row>
    <row r="30" spans="1:3" x14ac:dyDescent="0.2">
      <c r="A30" s="9"/>
      <c r="B30" s="9"/>
      <c r="C30" s="9"/>
    </row>
    <row r="31" spans="1:3" x14ac:dyDescent="0.2">
      <c r="A31" s="9"/>
      <c r="B31" s="9"/>
      <c r="C31" s="9"/>
    </row>
    <row r="32" spans="1:3" x14ac:dyDescent="0.2">
      <c r="A32" s="9"/>
      <c r="B32" s="9"/>
      <c r="C32" s="9"/>
    </row>
    <row r="33" spans="1:3" x14ac:dyDescent="0.2">
      <c r="A33" s="9"/>
      <c r="B33" s="9"/>
      <c r="C33" s="9"/>
    </row>
    <row r="34" spans="1:3" x14ac:dyDescent="0.2">
      <c r="A34" s="9"/>
      <c r="B34" s="9"/>
      <c r="C34" s="9"/>
    </row>
    <row r="35" spans="1:3" x14ac:dyDescent="0.2">
      <c r="A35" s="9"/>
      <c r="B35" s="9"/>
      <c r="C35" s="9"/>
    </row>
    <row r="36" spans="1:3" x14ac:dyDescent="0.2">
      <c r="A36" s="9"/>
      <c r="B36" s="9"/>
      <c r="C36" s="9"/>
    </row>
    <row r="37" spans="1:3" x14ac:dyDescent="0.2">
      <c r="A37" s="9"/>
      <c r="B37" s="9"/>
      <c r="C37" s="9"/>
    </row>
    <row r="38" spans="1:3" x14ac:dyDescent="0.2">
      <c r="A38" s="9"/>
      <c r="B38" s="9"/>
      <c r="C38" s="9"/>
    </row>
    <row r="39" spans="1:3" x14ac:dyDescent="0.2">
      <c r="A39" s="9"/>
      <c r="B39" s="9"/>
      <c r="C39" s="9"/>
    </row>
    <row r="40" spans="1:3" x14ac:dyDescent="0.2">
      <c r="A40" s="9"/>
      <c r="B40" s="9"/>
      <c r="C40" s="9"/>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6" sqref="E6"/>
    </sheetView>
  </sheetViews>
  <sheetFormatPr baseColWidth="10" defaultColWidth="11" defaultRowHeight="16" x14ac:dyDescent="0.2"/>
  <cols>
    <col min="2" max="2" width="12.6640625" bestFit="1" customWidth="1"/>
    <col min="4" max="4" width="11" style="5"/>
  </cols>
  <sheetData>
    <row r="1" spans="1:5" x14ac:dyDescent="0.2">
      <c r="A1" s="10" t="s">
        <v>60</v>
      </c>
      <c r="B1" s="10" t="s">
        <v>62</v>
      </c>
      <c r="C1" s="10" t="s">
        <v>61</v>
      </c>
      <c r="D1" s="10" t="s">
        <v>63</v>
      </c>
      <c r="E1" s="10" t="s">
        <v>134</v>
      </c>
    </row>
    <row r="2" spans="1:5" x14ac:dyDescent="0.2">
      <c r="A2" s="10">
        <v>3</v>
      </c>
      <c r="B2" s="10" t="s">
        <v>144</v>
      </c>
      <c r="C2" s="10" t="s">
        <v>145</v>
      </c>
      <c r="D2" s="11">
        <v>113999</v>
      </c>
      <c r="E2" s="10">
        <v>2</v>
      </c>
    </row>
    <row r="3" spans="1:5" x14ac:dyDescent="0.2">
      <c r="A3" s="10">
        <v>3</v>
      </c>
      <c r="B3" s="10" t="s">
        <v>146</v>
      </c>
      <c r="C3" s="10" t="s">
        <v>147</v>
      </c>
      <c r="D3" s="11">
        <v>40951</v>
      </c>
      <c r="E3" s="10">
        <v>2</v>
      </c>
    </row>
    <row r="4" spans="1:5" x14ac:dyDescent="0.2">
      <c r="A4" s="10"/>
      <c r="B4" s="10"/>
      <c r="C4" s="10"/>
      <c r="D4" s="11"/>
      <c r="E4" s="10"/>
    </row>
    <row r="5" spans="1:5" x14ac:dyDescent="0.2">
      <c r="A5" s="10"/>
      <c r="B5" s="10"/>
      <c r="C5" s="10"/>
      <c r="D5" s="11"/>
      <c r="E5" s="10"/>
    </row>
    <row r="6" spans="1:5" x14ac:dyDescent="0.2">
      <c r="A6" s="10"/>
      <c r="B6" s="10"/>
      <c r="C6" s="10"/>
      <c r="D6" s="11"/>
      <c r="E6" s="10"/>
    </row>
    <row r="7" spans="1:5" x14ac:dyDescent="0.2">
      <c r="A7" s="10"/>
      <c r="B7" s="10"/>
      <c r="C7" s="10"/>
      <c r="D7" s="11"/>
      <c r="E7" s="10"/>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G32" sqref="G32"/>
    </sheetView>
  </sheetViews>
  <sheetFormatPr baseColWidth="10" defaultColWidth="11" defaultRowHeight="16" x14ac:dyDescent="0.2"/>
  <cols>
    <col min="2" max="2" width="12.6640625" bestFit="1" customWidth="1"/>
    <col min="4" max="4" width="11" style="5"/>
  </cols>
  <sheetData>
    <row r="1" spans="1:5" x14ac:dyDescent="0.2">
      <c r="A1" s="10" t="s">
        <v>60</v>
      </c>
      <c r="B1" s="10" t="s">
        <v>62</v>
      </c>
      <c r="C1" s="10" t="s">
        <v>61</v>
      </c>
      <c r="D1" s="10" t="s">
        <v>63</v>
      </c>
      <c r="E1" s="10" t="s">
        <v>134</v>
      </c>
    </row>
    <row r="2" spans="1:5" x14ac:dyDescent="0.2">
      <c r="A2" s="10">
        <v>0</v>
      </c>
      <c r="B2" s="10" t="s">
        <v>64</v>
      </c>
      <c r="C2" s="10" t="s">
        <v>135</v>
      </c>
      <c r="D2" s="11">
        <v>39612</v>
      </c>
      <c r="E2" s="10">
        <v>0</v>
      </c>
    </row>
    <row r="3" spans="1:5" x14ac:dyDescent="0.2">
      <c r="A3" s="10">
        <v>1</v>
      </c>
      <c r="B3" s="10" t="s">
        <v>136</v>
      </c>
      <c r="C3" s="10" t="s">
        <v>137</v>
      </c>
      <c r="D3" s="11">
        <v>38818</v>
      </c>
      <c r="E3" s="10">
        <v>1</v>
      </c>
    </row>
    <row r="4" spans="1:5" x14ac:dyDescent="0.2">
      <c r="A4" s="10">
        <v>2</v>
      </c>
      <c r="B4" s="10" t="s">
        <v>138</v>
      </c>
      <c r="C4" s="10" t="s">
        <v>139</v>
      </c>
      <c r="D4" s="11">
        <v>34556</v>
      </c>
      <c r="E4" s="10">
        <v>0</v>
      </c>
    </row>
    <row r="5" spans="1:5" x14ac:dyDescent="0.2">
      <c r="A5" s="10">
        <v>3</v>
      </c>
      <c r="B5" s="10" t="s">
        <v>65</v>
      </c>
      <c r="C5" s="10" t="s">
        <v>140</v>
      </c>
      <c r="D5" s="11">
        <v>37339</v>
      </c>
      <c r="E5" s="10">
        <v>0</v>
      </c>
    </row>
    <row r="6" spans="1:5" x14ac:dyDescent="0.2">
      <c r="A6" s="10">
        <v>4</v>
      </c>
      <c r="B6" s="10" t="s">
        <v>141</v>
      </c>
      <c r="C6" s="10" t="s">
        <v>142</v>
      </c>
      <c r="D6" s="11">
        <v>41262</v>
      </c>
      <c r="E6" s="10">
        <v>0</v>
      </c>
    </row>
    <row r="7" spans="1:5" x14ac:dyDescent="0.2">
      <c r="A7" s="10">
        <v>1</v>
      </c>
      <c r="B7" s="10" t="s">
        <v>136</v>
      </c>
      <c r="C7" s="10" t="s">
        <v>137</v>
      </c>
      <c r="D7" s="11">
        <v>38818</v>
      </c>
      <c r="E7" s="10">
        <v>0</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pane ySplit="1" topLeftCell="A2" activePane="bottomLeft" state="frozen"/>
      <selection pane="bottomLeft" activeCell="B15" sqref="B15"/>
    </sheetView>
  </sheetViews>
  <sheetFormatPr baseColWidth="10" defaultColWidth="10.83203125" defaultRowHeight="16" x14ac:dyDescent="0.2"/>
  <cols>
    <col min="1" max="1" width="33.5" style="1" customWidth="1"/>
    <col min="2" max="2" width="65.83203125" style="1" customWidth="1"/>
    <col min="3" max="16384" width="10.83203125" style="1"/>
  </cols>
  <sheetData>
    <row r="1" spans="1:2" ht="29" customHeight="1" x14ac:dyDescent="0.2">
      <c r="A1" s="23" t="s">
        <v>29</v>
      </c>
      <c r="B1" s="23" t="s">
        <v>44</v>
      </c>
    </row>
    <row r="2" spans="1:2" ht="32" x14ac:dyDescent="0.2">
      <c r="A2" s="1" t="s">
        <v>22</v>
      </c>
      <c r="B2" s="1" t="s">
        <v>87</v>
      </c>
    </row>
    <row r="3" spans="1:2" x14ac:dyDescent="0.2">
      <c r="A3" s="1" t="s">
        <v>88</v>
      </c>
      <c r="B3" s="1" t="s">
        <v>89</v>
      </c>
    </row>
    <row r="4" spans="1:2" ht="32" x14ac:dyDescent="0.2">
      <c r="A4" s="1" t="s">
        <v>34</v>
      </c>
      <c r="B4" s="1" t="s">
        <v>90</v>
      </c>
    </row>
    <row r="5" spans="1:2" x14ac:dyDescent="0.2">
      <c r="A5" s="1" t="s">
        <v>28</v>
      </c>
      <c r="B5" s="1" t="s">
        <v>91</v>
      </c>
    </row>
    <row r="6" spans="1:2" x14ac:dyDescent="0.2">
      <c r="A6" s="1" t="s">
        <v>92</v>
      </c>
      <c r="B6" s="1" t="s">
        <v>93</v>
      </c>
    </row>
    <row r="7" spans="1:2" x14ac:dyDescent="0.2">
      <c r="A7" s="1" t="s">
        <v>16</v>
      </c>
      <c r="B7" s="1" t="s">
        <v>94</v>
      </c>
    </row>
    <row r="8" spans="1:2" x14ac:dyDescent="0.2">
      <c r="A8" s="1" t="s">
        <v>39</v>
      </c>
      <c r="B8" s="1" t="s">
        <v>95</v>
      </c>
    </row>
    <row r="9" spans="1:2" x14ac:dyDescent="0.2">
      <c r="A9" s="1" t="s">
        <v>96</v>
      </c>
      <c r="B9" s="1" t="s">
        <v>97</v>
      </c>
    </row>
    <row r="10" spans="1:2" x14ac:dyDescent="0.2">
      <c r="A10" s="1" t="s">
        <v>98</v>
      </c>
      <c r="B10" s="1" t="s">
        <v>99</v>
      </c>
    </row>
    <row r="11" spans="1:2" x14ac:dyDescent="0.2">
      <c r="A11" s="1" t="s">
        <v>100</v>
      </c>
      <c r="B11" s="1" t="s">
        <v>101</v>
      </c>
    </row>
    <row r="12" spans="1:2" x14ac:dyDescent="0.2">
      <c r="A12" s="1" t="s">
        <v>31</v>
      </c>
      <c r="B12" s="1" t="s">
        <v>102</v>
      </c>
    </row>
    <row r="13" spans="1:2" x14ac:dyDescent="0.2">
      <c r="A13" s="1" t="s">
        <v>103</v>
      </c>
      <c r="B13" s="1" t="s">
        <v>104</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C5" sqref="C5"/>
    </sheetView>
  </sheetViews>
  <sheetFormatPr baseColWidth="10" defaultColWidth="10.83203125" defaultRowHeight="16" x14ac:dyDescent="0.2"/>
  <cols>
    <col min="1" max="1" width="33" style="1" customWidth="1"/>
    <col min="2" max="2" width="10.5" style="1" customWidth="1"/>
    <col min="3" max="3" width="34.1640625" style="1" bestFit="1" customWidth="1"/>
    <col min="4" max="4" width="20.5" style="1" customWidth="1"/>
    <col min="5" max="5" width="50.6640625" style="1" customWidth="1"/>
    <col min="6" max="16384" width="10.83203125" style="1"/>
  </cols>
  <sheetData>
    <row r="1" spans="1:5" ht="39" customHeight="1" x14ac:dyDescent="0.2">
      <c r="A1" s="23" t="s">
        <v>13</v>
      </c>
      <c r="B1" s="23" t="s">
        <v>156</v>
      </c>
      <c r="C1" s="23" t="s">
        <v>158</v>
      </c>
      <c r="D1" s="23" t="s">
        <v>43</v>
      </c>
      <c r="E1" s="23" t="s">
        <v>44</v>
      </c>
    </row>
    <row r="2" spans="1:5" x14ac:dyDescent="0.2">
      <c r="A2" s="1" t="s">
        <v>22</v>
      </c>
      <c r="B2" s="1">
        <v>1</v>
      </c>
      <c r="C2" s="1" t="str">
        <f>A2 &amp; "-" &amp;B2</f>
        <v>Execute SQL-1</v>
      </c>
      <c r="D2" s="1" t="s">
        <v>23</v>
      </c>
      <c r="E2" s="1" t="s">
        <v>105</v>
      </c>
    </row>
    <row r="3" spans="1:5" x14ac:dyDescent="0.2">
      <c r="A3" s="1" t="s">
        <v>22</v>
      </c>
      <c r="B3" s="1">
        <v>2</v>
      </c>
      <c r="C3" s="1" t="str">
        <f t="shared" ref="C3:C27" si="0">A3 &amp; "-" &amp;B3</f>
        <v>Execute SQL-2</v>
      </c>
      <c r="D3" s="1" t="s">
        <v>24</v>
      </c>
      <c r="E3" s="1" t="s">
        <v>106</v>
      </c>
    </row>
    <row r="4" spans="1:5" x14ac:dyDescent="0.2">
      <c r="A4" s="1" t="s">
        <v>88</v>
      </c>
      <c r="B4" s="1">
        <v>1</v>
      </c>
      <c r="C4" s="1" t="str">
        <f t="shared" si="0"/>
        <v>Execute SQL With Result-1</v>
      </c>
      <c r="D4" s="1" t="s">
        <v>23</v>
      </c>
      <c r="E4" s="1" t="s">
        <v>105</v>
      </c>
    </row>
    <row r="5" spans="1:5" x14ac:dyDescent="0.2">
      <c r="A5" s="1" t="s">
        <v>88</v>
      </c>
      <c r="B5" s="1">
        <v>2</v>
      </c>
      <c r="C5" s="1" t="str">
        <f t="shared" si="0"/>
        <v>Execute SQL With Result-2</v>
      </c>
      <c r="D5" s="1" t="s">
        <v>24</v>
      </c>
      <c r="E5" s="1" t="s">
        <v>106</v>
      </c>
    </row>
    <row r="6" spans="1:5" x14ac:dyDescent="0.2">
      <c r="A6" s="1" t="s">
        <v>34</v>
      </c>
      <c r="B6" s="1">
        <v>1</v>
      </c>
      <c r="C6" s="1" t="str">
        <f t="shared" si="0"/>
        <v>Execute SQL With Result To Parameter-1</v>
      </c>
      <c r="D6" s="1" t="s">
        <v>23</v>
      </c>
      <c r="E6" s="1" t="s">
        <v>105</v>
      </c>
    </row>
    <row r="7" spans="1:5" x14ac:dyDescent="0.2">
      <c r="A7" s="1" t="s">
        <v>34</v>
      </c>
      <c r="B7" s="1">
        <v>2</v>
      </c>
      <c r="C7" s="1" t="str">
        <f t="shared" si="0"/>
        <v>Execute SQL With Result To Parameter-2</v>
      </c>
      <c r="D7" s="1" t="s">
        <v>24</v>
      </c>
      <c r="E7" s="1" t="s">
        <v>106</v>
      </c>
    </row>
    <row r="8" spans="1:5" x14ac:dyDescent="0.2">
      <c r="A8" s="1" t="s">
        <v>34</v>
      </c>
      <c r="B8" s="1">
        <v>3</v>
      </c>
      <c r="C8" s="1" t="str">
        <f t="shared" si="0"/>
        <v>Execute SQL With Result To Parameter-3</v>
      </c>
      <c r="D8" s="1" t="s">
        <v>36</v>
      </c>
      <c r="E8" s="1" t="s">
        <v>107</v>
      </c>
    </row>
    <row r="9" spans="1:5" x14ac:dyDescent="0.2">
      <c r="A9" s="1" t="s">
        <v>28</v>
      </c>
      <c r="B9" s="1">
        <v>1</v>
      </c>
      <c r="C9" s="1" t="str">
        <f t="shared" si="0"/>
        <v>Execute Shell Command-1</v>
      </c>
      <c r="D9" s="1" t="s">
        <v>29</v>
      </c>
      <c r="E9" s="1" t="s">
        <v>108</v>
      </c>
    </row>
    <row r="10" spans="1:5" x14ac:dyDescent="0.2">
      <c r="A10" s="1" t="s">
        <v>92</v>
      </c>
      <c r="B10" s="1">
        <v>1</v>
      </c>
      <c r="C10" s="1" t="str">
        <f t="shared" si="0"/>
        <v>Load Sheet to Table-1</v>
      </c>
      <c r="D10" s="1" t="s">
        <v>17</v>
      </c>
      <c r="E10" s="1" t="s">
        <v>109</v>
      </c>
    </row>
    <row r="11" spans="1:5" x14ac:dyDescent="0.2">
      <c r="A11" s="1" t="s">
        <v>92</v>
      </c>
      <c r="B11" s="1">
        <v>2</v>
      </c>
      <c r="C11" s="1" t="str">
        <f t="shared" si="0"/>
        <v>Load Sheet to Table-2</v>
      </c>
      <c r="D11" s="1" t="s">
        <v>110</v>
      </c>
      <c r="E11" s="1" t="s">
        <v>111</v>
      </c>
    </row>
    <row r="12" spans="1:5" x14ac:dyDescent="0.2">
      <c r="A12" s="1" t="s">
        <v>92</v>
      </c>
      <c r="B12" s="1">
        <v>3</v>
      </c>
      <c r="C12" s="1" t="str">
        <f t="shared" si="0"/>
        <v>Load Sheet to Table-3</v>
      </c>
      <c r="D12" s="1" t="s">
        <v>24</v>
      </c>
      <c r="E12" s="1" t="s">
        <v>106</v>
      </c>
    </row>
    <row r="13" spans="1:5" x14ac:dyDescent="0.2">
      <c r="A13" s="1" t="s">
        <v>16</v>
      </c>
      <c r="B13" s="1">
        <v>1</v>
      </c>
      <c r="C13" s="1" t="str">
        <f t="shared" si="0"/>
        <v>Save Sheet to File-1</v>
      </c>
      <c r="D13" s="1" t="s">
        <v>17</v>
      </c>
      <c r="E13" s="1" t="s">
        <v>109</v>
      </c>
    </row>
    <row r="14" spans="1:5" x14ac:dyDescent="0.2">
      <c r="A14" s="1" t="s">
        <v>16</v>
      </c>
      <c r="B14" s="1">
        <v>2</v>
      </c>
      <c r="C14" s="1" t="str">
        <f t="shared" si="0"/>
        <v>Save Sheet to File-2</v>
      </c>
      <c r="D14" s="1" t="s">
        <v>18</v>
      </c>
      <c r="E14" s="1" t="s">
        <v>112</v>
      </c>
    </row>
    <row r="15" spans="1:5" x14ac:dyDescent="0.2">
      <c r="A15" s="1" t="s">
        <v>16</v>
      </c>
      <c r="B15" s="1">
        <v>3</v>
      </c>
      <c r="C15" s="1" t="str">
        <f t="shared" si="0"/>
        <v>Save Sheet to File-3</v>
      </c>
      <c r="D15" s="1" t="s">
        <v>19</v>
      </c>
      <c r="E15" s="1" t="s">
        <v>113</v>
      </c>
    </row>
    <row r="16" spans="1:5" ht="32" x14ac:dyDescent="0.2">
      <c r="A16" s="1" t="s">
        <v>39</v>
      </c>
      <c r="B16" s="1">
        <v>1</v>
      </c>
      <c r="C16" s="1" t="str">
        <f t="shared" si="0"/>
        <v>Assert Datasets Equal-1</v>
      </c>
      <c r="D16" s="1" t="s">
        <v>40</v>
      </c>
      <c r="E16" s="1" t="s">
        <v>114</v>
      </c>
    </row>
    <row r="17" spans="1:5" x14ac:dyDescent="0.2">
      <c r="A17" s="1" t="s">
        <v>39</v>
      </c>
      <c r="B17" s="1">
        <v>2</v>
      </c>
      <c r="C17" s="1" t="str">
        <f t="shared" si="0"/>
        <v>Assert Datasets Equal-2</v>
      </c>
      <c r="D17" s="1" t="s">
        <v>130</v>
      </c>
      <c r="E17" s="1" t="s">
        <v>133</v>
      </c>
    </row>
    <row r="18" spans="1:5" ht="32" x14ac:dyDescent="0.2">
      <c r="A18" s="1" t="s">
        <v>39</v>
      </c>
      <c r="B18" s="1">
        <v>3</v>
      </c>
      <c r="C18" s="1" t="str">
        <f t="shared" si="0"/>
        <v>Assert Datasets Equal-3</v>
      </c>
      <c r="D18" s="1" t="s">
        <v>42</v>
      </c>
      <c r="E18" s="1" t="s">
        <v>115</v>
      </c>
    </row>
    <row r="19" spans="1:5" x14ac:dyDescent="0.2">
      <c r="A19" s="1" t="s">
        <v>39</v>
      </c>
      <c r="B19" s="1">
        <v>4</v>
      </c>
      <c r="C19" s="1" t="str">
        <f t="shared" si="0"/>
        <v>Assert Datasets Equal-4</v>
      </c>
      <c r="D19" s="1" t="s">
        <v>131</v>
      </c>
      <c r="E19" s="1" t="s">
        <v>133</v>
      </c>
    </row>
    <row r="20" spans="1:5" x14ac:dyDescent="0.2">
      <c r="A20" s="1" t="s">
        <v>96</v>
      </c>
      <c r="B20" s="1">
        <v>1</v>
      </c>
      <c r="C20" s="1" t="str">
        <f t="shared" si="0"/>
        <v>Assert SQL Records Returned-1</v>
      </c>
      <c r="D20" s="1" t="s">
        <v>23</v>
      </c>
      <c r="E20" s="1" t="s">
        <v>105</v>
      </c>
    </row>
    <row r="21" spans="1:5" x14ac:dyDescent="0.2">
      <c r="A21" s="1" t="s">
        <v>96</v>
      </c>
      <c r="B21" s="1">
        <v>2</v>
      </c>
      <c r="C21" s="1" t="str">
        <f t="shared" si="0"/>
        <v>Assert SQL Records Returned-2</v>
      </c>
      <c r="D21" s="1" t="s">
        <v>24</v>
      </c>
      <c r="E21" s="1" t="s">
        <v>106</v>
      </c>
    </row>
    <row r="22" spans="1:5" x14ac:dyDescent="0.2">
      <c r="A22" s="1" t="s">
        <v>98</v>
      </c>
      <c r="B22" s="1">
        <v>1</v>
      </c>
      <c r="C22" s="1" t="str">
        <f t="shared" si="0"/>
        <v>Assert SQL No Records Returned-1</v>
      </c>
      <c r="D22" s="1" t="s">
        <v>23</v>
      </c>
      <c r="E22" s="1" t="s">
        <v>105</v>
      </c>
    </row>
    <row r="23" spans="1:5" x14ac:dyDescent="0.2">
      <c r="A23" s="1" t="s">
        <v>98</v>
      </c>
      <c r="B23" s="1">
        <v>2</v>
      </c>
      <c r="C23" s="1" t="str">
        <f t="shared" si="0"/>
        <v>Assert SQL No Records Returned-2</v>
      </c>
      <c r="D23" s="1" t="s">
        <v>24</v>
      </c>
      <c r="E23" s="1" t="s">
        <v>106</v>
      </c>
    </row>
    <row r="24" spans="1:5" x14ac:dyDescent="0.2">
      <c r="A24" s="1" t="s">
        <v>100</v>
      </c>
      <c r="B24" s="1">
        <v>1</v>
      </c>
      <c r="C24" s="1" t="str">
        <f t="shared" si="0"/>
        <v>Assert SQL Single Value Returned-1</v>
      </c>
      <c r="D24" s="1" t="s">
        <v>23</v>
      </c>
      <c r="E24" s="1" t="s">
        <v>105</v>
      </c>
    </row>
    <row r="25" spans="1:5" x14ac:dyDescent="0.2">
      <c r="A25" s="1" t="s">
        <v>100</v>
      </c>
      <c r="B25" s="1">
        <v>2</v>
      </c>
      <c r="C25" s="1" t="str">
        <f t="shared" si="0"/>
        <v>Assert SQL Single Value Returned-2</v>
      </c>
      <c r="D25" s="1" t="s">
        <v>24</v>
      </c>
      <c r="E25" s="1" t="s">
        <v>106</v>
      </c>
    </row>
    <row r="26" spans="1:5" ht="32" x14ac:dyDescent="0.2">
      <c r="A26" s="1" t="s">
        <v>148</v>
      </c>
      <c r="B26" s="1">
        <v>1</v>
      </c>
      <c r="C26" s="1" t="str">
        <f t="shared" si="0"/>
        <v>Assert Last Return Code Equal-1</v>
      </c>
      <c r="D26" s="1" t="s">
        <v>32</v>
      </c>
      <c r="E26" s="1" t="s">
        <v>116</v>
      </c>
    </row>
    <row r="27" spans="1:5" ht="32" x14ac:dyDescent="0.2">
      <c r="A27" s="1" t="s">
        <v>149</v>
      </c>
      <c r="B27" s="1">
        <v>1</v>
      </c>
      <c r="C27" s="1" t="str">
        <f t="shared" si="0"/>
        <v>Assert Last Return Code Not Equal-1</v>
      </c>
      <c r="D27" s="1" t="s">
        <v>32</v>
      </c>
      <c r="E27" s="1" t="s">
        <v>116</v>
      </c>
    </row>
  </sheetData>
  <dataValidations count="1">
    <dataValidation type="list" allowBlank="1" showInputMessage="1" showErrorMessage="1" sqref="A2:C1048576">
      <formula1>CommandType</formula1>
    </dataValidation>
  </dataValidation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pane ySplit="1" topLeftCell="A2" activePane="bottomLeft" state="frozen"/>
      <selection pane="bottomLeft" activeCell="B18" sqref="B18"/>
    </sheetView>
  </sheetViews>
  <sheetFormatPr baseColWidth="10" defaultColWidth="10.83203125" defaultRowHeight="16" x14ac:dyDescent="0.2"/>
  <cols>
    <col min="1" max="1" width="16.33203125" style="1" customWidth="1"/>
    <col min="2" max="2" width="26.5" style="1" customWidth="1"/>
    <col min="3" max="3" width="75" style="1" customWidth="1"/>
    <col min="4" max="16384" width="10.83203125" style="1"/>
  </cols>
  <sheetData>
    <row r="1" spans="1:3" ht="22" customHeight="1" x14ac:dyDescent="0.2">
      <c r="A1" s="23" t="s">
        <v>17</v>
      </c>
      <c r="B1" s="23" t="s">
        <v>66</v>
      </c>
      <c r="C1" s="23" t="s">
        <v>44</v>
      </c>
    </row>
    <row r="2" spans="1:3" x14ac:dyDescent="0.2">
      <c r="A2" s="2" t="s">
        <v>67</v>
      </c>
      <c r="B2" s="3"/>
      <c r="C2" s="2" t="s">
        <v>68</v>
      </c>
    </row>
    <row r="3" spans="1:3" x14ac:dyDescent="0.2">
      <c r="A3" s="1" t="s">
        <v>67</v>
      </c>
      <c r="B3" s="1" t="s">
        <v>0</v>
      </c>
      <c r="C3" s="1" t="s">
        <v>69</v>
      </c>
    </row>
    <row r="4" spans="1:3" ht="32" x14ac:dyDescent="0.2">
      <c r="A4" s="1" t="s">
        <v>67</v>
      </c>
      <c r="B4" s="1" t="s">
        <v>1</v>
      </c>
      <c r="C4" s="1" t="s">
        <v>70</v>
      </c>
    </row>
    <row r="5" spans="1:3" x14ac:dyDescent="0.2">
      <c r="A5" s="1" t="s">
        <v>67</v>
      </c>
      <c r="B5" s="1" t="s">
        <v>2</v>
      </c>
      <c r="C5" s="1" t="s">
        <v>71</v>
      </c>
    </row>
    <row r="6" spans="1:3" x14ac:dyDescent="0.2">
      <c r="A6" s="1" t="s">
        <v>67</v>
      </c>
      <c r="B6" s="1" t="s">
        <v>3</v>
      </c>
      <c r="C6" s="1" t="s">
        <v>72</v>
      </c>
    </row>
    <row r="7" spans="1:3" x14ac:dyDescent="0.2">
      <c r="A7" s="1" t="s">
        <v>67</v>
      </c>
      <c r="B7" s="1" t="s">
        <v>4</v>
      </c>
      <c r="C7" s="1" t="s">
        <v>73</v>
      </c>
    </row>
    <row r="8" spans="1:3" x14ac:dyDescent="0.2">
      <c r="A8" s="1" t="s">
        <v>67</v>
      </c>
      <c r="B8" s="1" t="s">
        <v>5</v>
      </c>
      <c r="C8" s="1" t="s">
        <v>74</v>
      </c>
    </row>
    <row r="9" spans="1:3" x14ac:dyDescent="0.2">
      <c r="A9" s="1" t="s">
        <v>75</v>
      </c>
      <c r="B9" s="4"/>
      <c r="C9" s="1" t="s">
        <v>76</v>
      </c>
    </row>
    <row r="10" spans="1:3" x14ac:dyDescent="0.2">
      <c r="A10" s="1" t="s">
        <v>75</v>
      </c>
      <c r="B10" s="1" t="s">
        <v>0</v>
      </c>
      <c r="C10" s="1" t="s">
        <v>69</v>
      </c>
    </row>
    <row r="11" spans="1:3" x14ac:dyDescent="0.2">
      <c r="A11" s="1" t="s">
        <v>75</v>
      </c>
      <c r="B11" s="1" t="s">
        <v>10</v>
      </c>
      <c r="C11" s="1" t="s">
        <v>77</v>
      </c>
    </row>
    <row r="12" spans="1:3" ht="32" x14ac:dyDescent="0.2">
      <c r="A12" s="1" t="s">
        <v>75</v>
      </c>
      <c r="B12" s="1" t="s">
        <v>1</v>
      </c>
      <c r="C12" s="1" t="s">
        <v>78</v>
      </c>
    </row>
    <row r="13" spans="1:3" x14ac:dyDescent="0.2">
      <c r="A13" s="1" t="s">
        <v>75</v>
      </c>
      <c r="B13" s="1" t="s">
        <v>11</v>
      </c>
      <c r="C13" s="1" t="s">
        <v>79</v>
      </c>
    </row>
    <row r="14" spans="1:3" ht="32" x14ac:dyDescent="0.2">
      <c r="A14" s="1" t="s">
        <v>75</v>
      </c>
      <c r="B14" s="1" t="s">
        <v>12</v>
      </c>
      <c r="C14" s="1" t="s">
        <v>80</v>
      </c>
    </row>
    <row r="15" spans="1:3" ht="32" x14ac:dyDescent="0.2">
      <c r="A15" s="1" t="s">
        <v>75</v>
      </c>
      <c r="B15" s="1" t="s">
        <v>29</v>
      </c>
      <c r="C15" s="1" t="s">
        <v>81</v>
      </c>
    </row>
    <row r="16" spans="1:3" x14ac:dyDescent="0.2">
      <c r="A16" s="1" t="s">
        <v>75</v>
      </c>
      <c r="B16" s="1" t="s">
        <v>164</v>
      </c>
      <c r="C16" s="1" t="s">
        <v>166</v>
      </c>
    </row>
    <row r="17" spans="1:3" x14ac:dyDescent="0.2">
      <c r="A17" s="1" t="s">
        <v>75</v>
      </c>
      <c r="B17" s="1" t="s">
        <v>165</v>
      </c>
      <c r="C17" s="1" t="s">
        <v>167</v>
      </c>
    </row>
    <row r="18" spans="1:3" ht="80" x14ac:dyDescent="0.2">
      <c r="A18" s="1" t="s">
        <v>168</v>
      </c>
      <c r="B18" s="4"/>
      <c r="C18" s="1" t="s">
        <v>181</v>
      </c>
    </row>
    <row r="19" spans="1:3" ht="32" x14ac:dyDescent="0.2">
      <c r="A19" s="1" t="s">
        <v>168</v>
      </c>
      <c r="B19" s="1" t="s">
        <v>0</v>
      </c>
      <c r="C19" s="1" t="s">
        <v>180</v>
      </c>
    </row>
    <row r="20" spans="1:3" x14ac:dyDescent="0.2">
      <c r="A20" s="1" t="s">
        <v>168</v>
      </c>
      <c r="B20" s="1" t="s">
        <v>169</v>
      </c>
      <c r="C20" s="1" t="s">
        <v>177</v>
      </c>
    </row>
    <row r="21" spans="1:3" x14ac:dyDescent="0.2">
      <c r="A21" s="1" t="s">
        <v>168</v>
      </c>
      <c r="B21" s="1" t="s">
        <v>170</v>
      </c>
      <c r="C21" s="1" t="s">
        <v>178</v>
      </c>
    </row>
    <row r="22" spans="1:3" x14ac:dyDescent="0.2">
      <c r="A22" s="1" t="s">
        <v>168</v>
      </c>
      <c r="B22" s="1" t="s">
        <v>44</v>
      </c>
      <c r="C22" s="1" t="s">
        <v>179</v>
      </c>
    </row>
    <row r="23" spans="1:3" ht="32" x14ac:dyDescent="0.2">
      <c r="A23" s="1" t="s">
        <v>82</v>
      </c>
      <c r="B23" s="4"/>
      <c r="C23" s="1" t="s">
        <v>83</v>
      </c>
    </row>
    <row r="24" spans="1:3" x14ac:dyDescent="0.2">
      <c r="A24" s="1" t="s">
        <v>82</v>
      </c>
      <c r="B24" s="1" t="s">
        <v>56</v>
      </c>
      <c r="C24" s="1" t="s">
        <v>84</v>
      </c>
    </row>
    <row r="25" spans="1:3" x14ac:dyDescent="0.2">
      <c r="A25" s="1" t="s">
        <v>82</v>
      </c>
      <c r="B25" s="1" t="s">
        <v>57</v>
      </c>
      <c r="C25" s="1" t="s">
        <v>85</v>
      </c>
    </row>
    <row r="26" spans="1:3" x14ac:dyDescent="0.2">
      <c r="A26" s="1" t="s">
        <v>82</v>
      </c>
      <c r="B26" s="1" t="s">
        <v>44</v>
      </c>
      <c r="C26" s="1" t="s">
        <v>86</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Test Cases</vt:lpstr>
      <vt:lpstr>Test Case Steps</vt:lpstr>
      <vt:lpstr>Variables</vt:lpstr>
      <vt:lpstr>Settings</vt:lpstr>
      <vt:lpstr>Dataset 1</vt:lpstr>
      <vt:lpstr>Dataset 2</vt:lpstr>
      <vt:lpstr>Commands</vt:lpstr>
      <vt:lpstr>Command Parameters</vt:lpstr>
      <vt:lpstr>Metadata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2016-04-22T14:06:14Z</dcterms:created>
  <dcterms:modified xsi:type="dcterms:W3CDTF">2017-04-22T03:50:03Z</dcterms:modified>
  <cp:category/>
  <cp:contentStatus/>
</cp:coreProperties>
</file>