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heel208\Desktop\datavizhokie.github.io\"/>
    </mc:Choice>
  </mc:AlternateContent>
  <bookViews>
    <workbookView xWindow="0" yWindow="0" windowWidth="1729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0" i="1"/>
  <c r="G9" i="1"/>
  <c r="G8" i="1"/>
  <c r="G7" i="1"/>
  <c r="G5" i="1"/>
  <c r="G4" i="1"/>
  <c r="G3" i="1"/>
  <c r="G2" i="1"/>
  <c r="G1" i="1"/>
  <c r="F2" i="1"/>
  <c r="F3" i="1"/>
  <c r="F4" i="1"/>
  <c r="F5" i="1"/>
  <c r="F7" i="1"/>
  <c r="F8" i="1"/>
  <c r="F9" i="1"/>
  <c r="F10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haredStrings.xml><?xml version="1.0" encoding="utf-8"?>
<sst xmlns="http://schemas.openxmlformats.org/spreadsheetml/2006/main" count="148" uniqueCount="61">
  <si>
    <t xml:space="preserve">    </t>
  </si>
  <si>
    <t>{"size"</t>
  </si>
  <si>
    <t xml:space="preserve"> 350, "score"</t>
  </si>
  <si>
    <t xml:space="preserve"> 0.1, "id"</t>
  </si>
  <si>
    <t xml:space="preserve"> "Araphoe Basin", "type"</t>
  </si>
  <si>
    <t xml:space="preserve"> "circle"},</t>
  </si>
  <si>
    <t xml:space="preserve">    {"size"</t>
  </si>
  <si>
    <t xml:space="preserve"> 360, "score"</t>
  </si>
  <si>
    <t xml:space="preserve"> "Breckenridge", "type"</t>
  </si>
  <si>
    <t xml:space="preserve"> 235, "score"</t>
  </si>
  <si>
    <t xml:space="preserve"> "Keystone", "type"</t>
  </si>
  <si>
    <t xml:space="preserve"> 330, "score"</t>
  </si>
  <si>
    <t xml:space="preserve"> "Beaver Creek", "type"</t>
  </si>
  <si>
    <t xml:space="preserve"> 370, "score"</t>
  </si>
  <si>
    <t xml:space="preserve"> "Vail", "type"</t>
  </si>
  <si>
    <t xml:space="preserve"> 365, "score"</t>
  </si>
  <si>
    <t xml:space="preserve"> 0.3, "id"</t>
  </si>
  <si>
    <t xml:space="preserve"> "Winter Park/Mary Jane", "type"</t>
  </si>
  <si>
    <t xml:space="preserve"> "square"},</t>
  </si>
  <si>
    <t xml:space="preserve"> 305, "score"</t>
  </si>
  <si>
    <t xml:space="preserve"> "Copper", "type"</t>
  </si>
  <si>
    <t xml:space="preserve"> 300, "score"</t>
  </si>
  <si>
    <t xml:space="preserve"> "Eldora", "type"</t>
  </si>
  <si>
    <t xml:space="preserve"> "Crested Butte", "type"</t>
  </si>
  <si>
    <t xml:space="preserve"> 0.8, "id"</t>
  </si>
  <si>
    <t xml:space="preserve"> "Aspen", "type"</t>
  </si>
  <si>
    <t xml:space="preserve"> "diamond"},</t>
  </si>
  <si>
    <t xml:space="preserve"> "Aspen Highlands", "type"</t>
  </si>
  <si>
    <t xml:space="preserve"> 200, "score"</t>
  </si>
  <si>
    <t xml:space="preserve"> "Buttermilk", "type"</t>
  </si>
  <si>
    <t xml:space="preserve"> "Snowmass", "type"</t>
  </si>
  <si>
    <t xml:space="preserve"> 250, "score"</t>
  </si>
  <si>
    <t xml:space="preserve"> 0.55, "id"</t>
  </si>
  <si>
    <t xml:space="preserve"> "Chapman Hill Ski Area", "type"</t>
  </si>
  <si>
    <t xml:space="preserve"> "cross"},</t>
  </si>
  <si>
    <t xml:space="preserve"> 275, "score"</t>
  </si>
  <si>
    <t xml:space="preserve"> "Echo Mountain Park", "type"</t>
  </si>
  <si>
    <t xml:space="preserve"> 150, "score"</t>
  </si>
  <si>
    <t xml:space="preserve"> "Hesperus Ski Area", "type"</t>
  </si>
  <si>
    <t xml:space="preserve"> "Howelsen Hill", "type"</t>
  </si>
  <si>
    <t xml:space="preserve"> "Kendall Mountain", "type"</t>
  </si>
  <si>
    <t xml:space="preserve"> 422, "score"</t>
  </si>
  <si>
    <t xml:space="preserve"> "Loveland Basin", "type"</t>
  </si>
  <si>
    <t xml:space="preserve"> 375, "score"</t>
  </si>
  <si>
    <t xml:space="preserve"> "Monarch Mountain", "type"</t>
  </si>
  <si>
    <t xml:space="preserve"> "Powderhorn Resort", "type"</t>
  </si>
  <si>
    <t xml:space="preserve"> 260, "score"</t>
  </si>
  <si>
    <t xml:space="preserve"> "Purgatory Resort", "type"</t>
  </si>
  <si>
    <t xml:space="preserve"> 460, "score"</t>
  </si>
  <si>
    <t xml:space="preserve"> "Silverton Mountain", "type"</t>
  </si>
  <si>
    <t xml:space="preserve"> 220, "score"</t>
  </si>
  <si>
    <t xml:space="preserve"> "Ski Cooper", "type"</t>
  </si>
  <si>
    <t xml:space="preserve"> "Ski Granby Ranch", "type"</t>
  </si>
  <si>
    <t xml:space="preserve"> "Purgatory", "type"</t>
  </si>
  <si>
    <t xml:space="preserve"> 252, "score"</t>
  </si>
  <si>
    <t xml:space="preserve"> "Sunlight", "type"</t>
  </si>
  <si>
    <t xml:space="preserve"> 309, "score"</t>
  </si>
  <si>
    <t xml:space="preserve"> "Telluride", "type"</t>
  </si>
  <si>
    <t xml:space="preserve"> 480, "score"</t>
  </si>
  <si>
    <t xml:space="preserve"> "Wolf Creek", "type"</t>
  </si>
  <si>
    <t xml:space="preserve"> "cross"}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</si>
</sst>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16" workbookViewId="0">
      <selection activeCell="B16" sqref="B16"/>
    </sheetView>
  </sheetViews>
  <sheetFormatPr defaultRowHeight="15" x14ac:dyDescent="0.25"/>
  <cols>
    <col min="1" max="1" width="69.5703125" bestFit="1" customWidth="1"/>
    <col min="2" max="2" width="11.85546875" bestFit="1" customWidth="1"/>
    <col min="7" max="7" width="9.140625" style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>
        <f>1*LEFT(B1,4)</f>
        <v>350</v>
      </c>
      <c r="G1" s="1">
        <f>F1/480</f>
        <v>0.72916666666666663</v>
      </c>
    </row>
    <row r="2" spans="1:7" x14ac:dyDescent="0.25">
      <c r="A2" t="s">
        <v>6</v>
      </c>
      <c r="B2" t="s">
        <v>7</v>
      </c>
      <c r="C2" t="s">
        <v>3</v>
      </c>
      <c r="D2" t="s">
        <v>8</v>
      </c>
      <c r="E2" t="s">
        <v>5</v>
      </c>
      <c r="F2">
        <f t="shared" ref="F2:F32" si="0">1*LEFT(B2,4)</f>
        <v>360</v>
      </c>
      <c r="G2" s="1">
        <f>F2/480</f>
        <v>0.75</v>
      </c>
    </row>
    <row r="3" spans="1:7" x14ac:dyDescent="0.25">
      <c r="A3" t="s">
        <v>6</v>
      </c>
      <c r="B3" t="s">
        <v>9</v>
      </c>
      <c r="C3" t="s">
        <v>3</v>
      </c>
      <c r="D3" t="s">
        <v>10</v>
      </c>
      <c r="E3" t="s">
        <v>5</v>
      </c>
      <c r="F3">
        <f t="shared" si="0"/>
        <v>235</v>
      </c>
      <c r="G3" s="1">
        <f>F3/480</f>
        <v>0.48958333333333331</v>
      </c>
    </row>
    <row r="4" spans="1:7" x14ac:dyDescent="0.25">
      <c r="A4" t="s">
        <v>6</v>
      </c>
      <c r="B4" t="s">
        <v>11</v>
      </c>
      <c r="C4" t="s">
        <v>3</v>
      </c>
      <c r="D4" t="s">
        <v>12</v>
      </c>
      <c r="E4" t="s">
        <v>5</v>
      </c>
      <c r="F4">
        <f t="shared" si="0"/>
        <v>330</v>
      </c>
      <c r="G4" s="1">
        <f>F4/480</f>
        <v>0.6875</v>
      </c>
    </row>
    <row r="5" spans="1:7" x14ac:dyDescent="0.25">
      <c r="A5" t="s">
        <v>6</v>
      </c>
      <c r="B5" t="s">
        <v>13</v>
      </c>
      <c r="C5" t="s">
        <v>3</v>
      </c>
      <c r="D5" t="s">
        <v>14</v>
      </c>
      <c r="E5" t="s">
        <v>5</v>
      </c>
      <c r="F5">
        <f t="shared" si="0"/>
        <v>370</v>
      </c>
      <c r="G5" s="1">
        <f>F5/480</f>
        <v>0.77083333333333337</v>
      </c>
    </row>
    <row r="6" spans="1:7" x14ac:dyDescent="0.25">
      <c r="A6" t="s">
        <v>0</v>
      </c>
    </row>
    <row r="7" spans="1:7" x14ac:dyDescent="0.25">
      <c r="A7" t="s">
        <v>6</v>
      </c>
      <c r="B7" t="s">
        <v>15</v>
      </c>
      <c r="C7" t="s">
        <v>16</v>
      </c>
      <c r="D7" t="s">
        <v>17</v>
      </c>
      <c r="E7" t="s">
        <v>18</v>
      </c>
      <c r="F7">
        <f t="shared" si="0"/>
        <v>365</v>
      </c>
      <c r="G7" s="1">
        <f t="shared" ref="G7:G10" si="1">F7/480</f>
        <v>0.76041666666666663</v>
      </c>
    </row>
    <row r="8" spans="1:7" x14ac:dyDescent="0.25">
      <c r="A8" t="s">
        <v>6</v>
      </c>
      <c r="B8" t="s">
        <v>19</v>
      </c>
      <c r="C8" t="s">
        <v>16</v>
      </c>
      <c r="D8" t="s">
        <v>20</v>
      </c>
      <c r="E8" t="s">
        <v>18</v>
      </c>
      <c r="F8">
        <f t="shared" si="0"/>
        <v>305</v>
      </c>
      <c r="G8" s="1">
        <f t="shared" si="1"/>
        <v>0.63541666666666663</v>
      </c>
    </row>
    <row r="9" spans="1:7" x14ac:dyDescent="0.25">
      <c r="A9" t="s">
        <v>6</v>
      </c>
      <c r="B9" t="s">
        <v>21</v>
      </c>
      <c r="C9" t="s">
        <v>16</v>
      </c>
      <c r="D9" t="s">
        <v>22</v>
      </c>
      <c r="E9" t="s">
        <v>18</v>
      </c>
      <c r="F9">
        <f t="shared" si="0"/>
        <v>300</v>
      </c>
      <c r="G9" s="1">
        <f t="shared" si="1"/>
        <v>0.625</v>
      </c>
    </row>
    <row r="10" spans="1:7" x14ac:dyDescent="0.25">
      <c r="A10" t="s">
        <v>6</v>
      </c>
      <c r="B10" t="s">
        <v>21</v>
      </c>
      <c r="C10" t="s">
        <v>16</v>
      </c>
      <c r="D10" t="s">
        <v>23</v>
      </c>
      <c r="E10" t="s">
        <v>18</v>
      </c>
      <c r="F10">
        <f t="shared" si="0"/>
        <v>300</v>
      </c>
      <c r="G10" s="1">
        <f t="shared" si="1"/>
        <v>0.625</v>
      </c>
    </row>
    <row r="11" spans="1:7" x14ac:dyDescent="0.25">
      <c r="A11" t="s">
        <v>0</v>
      </c>
    </row>
    <row r="12" spans="1:7" x14ac:dyDescent="0.25">
      <c r="A12" t="s">
        <v>6</v>
      </c>
      <c r="B12" t="s">
        <v>21</v>
      </c>
      <c r="C12" t="s">
        <v>24</v>
      </c>
      <c r="D12" t="s">
        <v>25</v>
      </c>
      <c r="E12" t="s">
        <v>26</v>
      </c>
      <c r="F12">
        <f t="shared" si="0"/>
        <v>300</v>
      </c>
      <c r="G12" s="1">
        <f t="shared" ref="G12:G15" si="2">F12/480</f>
        <v>0.625</v>
      </c>
    </row>
    <row r="13" spans="1:7" x14ac:dyDescent="0.25">
      <c r="A13" t="s">
        <v>6</v>
      </c>
      <c r="B13" t="s">
        <v>21</v>
      </c>
      <c r="C13" t="s">
        <v>24</v>
      </c>
      <c r="D13" t="s">
        <v>27</v>
      </c>
      <c r="E13" t="s">
        <v>26</v>
      </c>
      <c r="F13">
        <f t="shared" si="0"/>
        <v>300</v>
      </c>
      <c r="G13" s="1">
        <f t="shared" si="2"/>
        <v>0.625</v>
      </c>
    </row>
    <row r="14" spans="1:7" x14ac:dyDescent="0.25">
      <c r="A14" t="s">
        <v>6</v>
      </c>
      <c r="B14" t="s">
        <v>28</v>
      </c>
      <c r="C14" t="s">
        <v>24</v>
      </c>
      <c r="D14" t="s">
        <v>29</v>
      </c>
      <c r="E14" t="s">
        <v>26</v>
      </c>
      <c r="F14">
        <f t="shared" si="0"/>
        <v>200</v>
      </c>
      <c r="G14" s="1">
        <f t="shared" si="2"/>
        <v>0.41666666666666669</v>
      </c>
    </row>
    <row r="15" spans="1:7" x14ac:dyDescent="0.25">
      <c r="A15" t="s">
        <v>6</v>
      </c>
      <c r="B15" t="s">
        <v>21</v>
      </c>
      <c r="C15" t="s">
        <v>24</v>
      </c>
      <c r="D15" t="s">
        <v>30</v>
      </c>
      <c r="E15" t="s">
        <v>26</v>
      </c>
      <c r="F15">
        <f t="shared" si="0"/>
        <v>300</v>
      </c>
      <c r="G15" s="1">
        <f t="shared" si="2"/>
        <v>0.625</v>
      </c>
    </row>
    <row r="16" spans="1:7" x14ac:dyDescent="0.25">
      <c r="A16" t="s">
        <v>0</v>
      </c>
    </row>
    <row r="17" spans="1:7" x14ac:dyDescent="0.25">
      <c r="A17" t="s">
        <v>6</v>
      </c>
      <c r="B17" t="s">
        <v>31</v>
      </c>
      <c r="C17" t="s">
        <v>32</v>
      </c>
      <c r="D17" t="s">
        <v>33</v>
      </c>
      <c r="E17" t="s">
        <v>34</v>
      </c>
      <c r="F17">
        <f t="shared" si="0"/>
        <v>250</v>
      </c>
      <c r="G17" s="1">
        <f t="shared" ref="G17:G32" si="3">F17/480</f>
        <v>0.52083333333333337</v>
      </c>
    </row>
    <row r="18" spans="1:7" x14ac:dyDescent="0.25">
      <c r="A18" t="s">
        <v>6</v>
      </c>
      <c r="B18" t="s">
        <v>35</v>
      </c>
      <c r="C18" t="s">
        <v>32</v>
      </c>
      <c r="D18" t="s">
        <v>36</v>
      </c>
      <c r="E18" t="s">
        <v>34</v>
      </c>
      <c r="F18">
        <f t="shared" si="0"/>
        <v>275</v>
      </c>
      <c r="G18" s="1">
        <f t="shared" si="3"/>
        <v>0.57291666666666663</v>
      </c>
    </row>
    <row r="19" spans="1:7" x14ac:dyDescent="0.25">
      <c r="A19" t="s">
        <v>6</v>
      </c>
      <c r="B19" t="s">
        <v>37</v>
      </c>
      <c r="C19" t="s">
        <v>32</v>
      </c>
      <c r="D19" t="s">
        <v>38</v>
      </c>
      <c r="E19" t="s">
        <v>34</v>
      </c>
      <c r="F19">
        <f t="shared" si="0"/>
        <v>150</v>
      </c>
      <c r="G19" s="1">
        <f t="shared" si="3"/>
        <v>0.3125</v>
      </c>
    </row>
    <row r="20" spans="1:7" x14ac:dyDescent="0.25">
      <c r="A20" t="s">
        <v>6</v>
      </c>
      <c r="B20" t="s">
        <v>37</v>
      </c>
      <c r="C20" t="s">
        <v>32</v>
      </c>
      <c r="D20" t="s">
        <v>39</v>
      </c>
      <c r="E20" t="s">
        <v>34</v>
      </c>
      <c r="F20">
        <f t="shared" si="0"/>
        <v>150</v>
      </c>
      <c r="G20" s="1">
        <f t="shared" si="3"/>
        <v>0.3125</v>
      </c>
    </row>
    <row r="21" spans="1:7" x14ac:dyDescent="0.25">
      <c r="A21" t="s">
        <v>6</v>
      </c>
      <c r="B21" t="s">
        <v>28</v>
      </c>
      <c r="C21" t="s">
        <v>32</v>
      </c>
      <c r="D21" t="s">
        <v>40</v>
      </c>
      <c r="E21" t="s">
        <v>34</v>
      </c>
      <c r="F21">
        <f t="shared" si="0"/>
        <v>200</v>
      </c>
      <c r="G21" s="1">
        <f t="shared" si="3"/>
        <v>0.41666666666666669</v>
      </c>
    </row>
    <row r="22" spans="1:7" x14ac:dyDescent="0.25">
      <c r="A22" t="s">
        <v>6</v>
      </c>
      <c r="B22" t="s">
        <v>41</v>
      </c>
      <c r="C22" t="s">
        <v>32</v>
      </c>
      <c r="D22" t="s">
        <v>42</v>
      </c>
      <c r="E22" t="s">
        <v>34</v>
      </c>
      <c r="F22">
        <f t="shared" si="0"/>
        <v>422</v>
      </c>
      <c r="G22" s="1">
        <f t="shared" si="3"/>
        <v>0.87916666666666665</v>
      </c>
    </row>
    <row r="23" spans="1:7" x14ac:dyDescent="0.25">
      <c r="A23" t="s">
        <v>6</v>
      </c>
      <c r="B23" t="s">
        <v>43</v>
      </c>
      <c r="C23" t="s">
        <v>32</v>
      </c>
      <c r="D23" t="s">
        <v>44</v>
      </c>
      <c r="E23" t="s">
        <v>34</v>
      </c>
      <c r="F23">
        <f t="shared" si="0"/>
        <v>375</v>
      </c>
      <c r="G23" s="1">
        <f t="shared" si="3"/>
        <v>0.78125</v>
      </c>
    </row>
    <row r="24" spans="1:7" x14ac:dyDescent="0.25">
      <c r="A24" t="s">
        <v>6</v>
      </c>
      <c r="B24" t="s">
        <v>31</v>
      </c>
      <c r="C24" t="s">
        <v>32</v>
      </c>
      <c r="D24" t="s">
        <v>45</v>
      </c>
      <c r="E24" t="s">
        <v>34</v>
      </c>
      <c r="F24">
        <f t="shared" si="0"/>
        <v>250</v>
      </c>
      <c r="G24" s="1">
        <f t="shared" si="3"/>
        <v>0.52083333333333337</v>
      </c>
    </row>
    <row r="25" spans="1:7" x14ac:dyDescent="0.25">
      <c r="A25" t="s">
        <v>6</v>
      </c>
      <c r="B25" t="s">
        <v>46</v>
      </c>
      <c r="C25" t="s">
        <v>32</v>
      </c>
      <c r="D25" t="s">
        <v>47</v>
      </c>
      <c r="E25" t="s">
        <v>34</v>
      </c>
      <c r="F25">
        <f t="shared" si="0"/>
        <v>260</v>
      </c>
      <c r="G25" s="1">
        <f t="shared" si="3"/>
        <v>0.54166666666666663</v>
      </c>
    </row>
    <row r="26" spans="1:7" x14ac:dyDescent="0.25">
      <c r="A26" t="s">
        <v>6</v>
      </c>
      <c r="B26" t="s">
        <v>48</v>
      </c>
      <c r="C26" t="s">
        <v>32</v>
      </c>
      <c r="D26" t="s">
        <v>49</v>
      </c>
      <c r="E26" t="s">
        <v>34</v>
      </c>
      <c r="F26">
        <f t="shared" si="0"/>
        <v>460</v>
      </c>
      <c r="G26" s="1">
        <f t="shared" si="3"/>
        <v>0.95833333333333337</v>
      </c>
    </row>
    <row r="27" spans="1:7" x14ac:dyDescent="0.25">
      <c r="A27" t="s">
        <v>6</v>
      </c>
      <c r="B27" t="s">
        <v>50</v>
      </c>
      <c r="C27" t="s">
        <v>32</v>
      </c>
      <c r="D27" t="s">
        <v>51</v>
      </c>
      <c r="E27" t="s">
        <v>34</v>
      </c>
      <c r="F27">
        <f t="shared" si="0"/>
        <v>220</v>
      </c>
      <c r="G27" s="1">
        <f t="shared" si="3"/>
        <v>0.45833333333333331</v>
      </c>
    </row>
    <row r="28" spans="1:7" x14ac:dyDescent="0.25">
      <c r="A28" t="s">
        <v>6</v>
      </c>
      <c r="B28" t="s">
        <v>50</v>
      </c>
      <c r="C28" t="s">
        <v>32</v>
      </c>
      <c r="D28" t="s">
        <v>52</v>
      </c>
      <c r="E28" t="s">
        <v>34</v>
      </c>
      <c r="F28">
        <f t="shared" si="0"/>
        <v>220</v>
      </c>
      <c r="G28" s="1">
        <f t="shared" si="3"/>
        <v>0.45833333333333331</v>
      </c>
    </row>
    <row r="29" spans="1:7" x14ac:dyDescent="0.25">
      <c r="A29" t="s">
        <v>6</v>
      </c>
      <c r="B29" t="s">
        <v>46</v>
      </c>
      <c r="C29" t="s">
        <v>32</v>
      </c>
      <c r="D29" t="s">
        <v>53</v>
      </c>
      <c r="E29" t="s">
        <v>34</v>
      </c>
      <c r="F29">
        <f t="shared" si="0"/>
        <v>260</v>
      </c>
      <c r="G29" s="1">
        <f t="shared" si="3"/>
        <v>0.54166666666666663</v>
      </c>
    </row>
    <row r="30" spans="1:7" x14ac:dyDescent="0.25">
      <c r="A30" t="s">
        <v>6</v>
      </c>
      <c r="B30" t="s">
        <v>54</v>
      </c>
      <c r="C30" t="s">
        <v>32</v>
      </c>
      <c r="D30" t="s">
        <v>55</v>
      </c>
      <c r="E30" t="s">
        <v>34</v>
      </c>
      <c r="F30">
        <f t="shared" si="0"/>
        <v>252</v>
      </c>
      <c r="G30" s="1">
        <f t="shared" si="3"/>
        <v>0.52500000000000002</v>
      </c>
    </row>
    <row r="31" spans="1:7" x14ac:dyDescent="0.25">
      <c r="A31" t="s">
        <v>6</v>
      </c>
      <c r="B31" t="s">
        <v>56</v>
      </c>
      <c r="C31" t="s">
        <v>32</v>
      </c>
      <c r="D31" t="s">
        <v>57</v>
      </c>
      <c r="E31" t="s">
        <v>34</v>
      </c>
      <c r="F31">
        <f t="shared" si="0"/>
        <v>309</v>
      </c>
      <c r="G31" s="1">
        <f t="shared" si="3"/>
        <v>0.64375000000000004</v>
      </c>
    </row>
    <row r="32" spans="1:7" x14ac:dyDescent="0.25">
      <c r="A32" t="s">
        <v>6</v>
      </c>
      <c r="B32" t="s">
        <v>58</v>
      </c>
      <c r="C32" t="s">
        <v>32</v>
      </c>
      <c r="D32" t="s">
        <v>59</v>
      </c>
      <c r="E32" t="s">
        <v>60</v>
      </c>
      <c r="F32">
        <f t="shared" si="0"/>
        <v>480</v>
      </c>
      <c r="G32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Comcast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2017-09-08T13:28:38Z</dcterms:created>
  <dcterms:modified xsi:type="dcterms:W3CDTF">2017-09-11T12:54:38Z</dcterms:modified>
</cp:coreProperties>
</file>