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Nov 28 Greene County" sheetId="1" state="visible" r:id="rId2"/>
    <sheet name="Nov 29 North Pitt" sheetId="2" state="visible" r:id="rId3"/>
    <sheet name="Dec 5 AG Cox" sheetId="3" state="visible" r:id="rId4"/>
    <sheet name="Dec 6 NC Prep" sheetId="4" state="visible" r:id="rId5"/>
    <sheet name="Dec 12 North Pitt" sheetId="5" state="visible" r:id="rId6"/>
    <sheet name="Dec 12 PS Jones" sheetId="6" state="visible" r:id="rId7"/>
    <sheet name="Dec 19 AG Cox" sheetId="7" state="visible" r:id="rId8"/>
    <sheet name="Dec 19 Greene" sheetId="8" state="visible" r:id="rId9"/>
    <sheet name="Jan 10 Chocowinity" sheetId="9" state="visible" r:id="rId10"/>
    <sheet name="Jan 10 NC Prep" sheetId="10" state="visible" r:id="rId11"/>
    <sheet name="Jan 17 PS Jones" sheetId="11" state="visible" r:id="rId12"/>
    <sheet name="Jan 17 Chocowinity" sheetId="12" state="visible" r:id="rId13"/>
    <sheet name="Dual Meet Template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<sst xmlns="http://schemas.openxmlformats.org/spreadsheetml/2006/main" count="260" uniqueCount="19">
  <si>
    <t xml:space="preserve">Weight Class</t>
  </si>
  <si>
    <t xml:space="preserve">Wrestler Name</t>
  </si>
  <si>
    <t xml:space="preserve">Match Outcome</t>
  </si>
  <si>
    <t xml:space="preserve">Match Result</t>
  </si>
  <si>
    <t xml:space="preserve">Cougar Points</t>
  </si>
  <si>
    <t xml:space="preserve">Opponent Points</t>
  </si>
  <si>
    <t xml:space="preserve">Outcome</t>
  </si>
  <si>
    <t xml:space="preserve">Points</t>
  </si>
  <si>
    <t xml:space="preserve">Description</t>
  </si>
  <si>
    <t xml:space="preserve">Win</t>
  </si>
  <si>
    <t xml:space="preserve">Forfeit or DQ</t>
  </si>
  <si>
    <t xml:space="preserve">Loss</t>
  </si>
  <si>
    <t xml:space="preserve">Pin</t>
  </si>
  <si>
    <t xml:space="preserve">Technical Fall</t>
  </si>
  <si>
    <t xml:space="preserve">Win by 15 points or more</t>
  </si>
  <si>
    <t xml:space="preserve">Major Decision</t>
  </si>
  <si>
    <t xml:space="preserve">Win by 8-14 points</t>
  </si>
  <si>
    <t xml:space="preserve">Regular Decision</t>
  </si>
  <si>
    <t xml:space="preserve">Win by 7 points or less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</si>
</sst>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3.52"/>
    <col collapsed="false" customWidth="true" hidden="false" outlineLevel="0" max="4" min="3" style="0" width="14.49"/>
    <col collapsed="false" customWidth="true" hidden="false" outlineLevel="0" max="5" min="5" style="0" width="12.96"/>
    <col collapsed="false" customWidth="true" hidden="false" outlineLevel="0" max="6" min="6" style="0" width="15.05"/>
    <col collapsed="false" customWidth="true" hidden="false" outlineLevel="0" max="10" min="10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I1" s="0" t="s">
        <v>6</v>
      </c>
      <c r="J1" s="0" t="s">
        <v>3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n">
        <v>76</v>
      </c>
      <c r="E2" s="0" t="n">
        <f aca="false">IF($C2=$I$2,IF($D2=$J$2,$K$2,IF($D2=$J$3,$K$3,IF($D2=$J$4,$K$4,IF($D2=$J$5,$K$5,IF($D2=$J$6,$K$6,"NA"))))),0)</f>
        <v>0</v>
      </c>
      <c r="F2" s="1" t="n">
        <f aca="false">IF($C2=$I$3,IF($D2=$J$2,$K$2,IF($D2=$J$3,$K$3,IF($D2=$J$4,$K$4,IF($D2=$J$5,$K$5,IF($D2=$J$6,$K$6,"NA"))))),0)</f>
        <v>0</v>
      </c>
      <c r="I2" s="0" t="s">
        <v>9</v>
      </c>
      <c r="J2" s="0" t="s">
        <v>10</v>
      </c>
      <c r="K2" s="0" t="n">
        <v>6</v>
      </c>
    </row>
    <row r="3" customFormat="false" ht="12.8" hidden="false" customHeight="false" outlineLevel="0" collapsed="false">
      <c r="A3" s="0" t="n">
        <v>83</v>
      </c>
      <c r="E3" s="0" t="n">
        <f aca="false">IF($C3=$I$2,IF($D3=$J$2,$K$2,IF($D3=$J$3,$K$3,IF($D3=$J$4,$K$4,IF($D3=$J$5,$K$5,IF($D3=$J$6,$K$6,"NA"))))),0)</f>
        <v>0</v>
      </c>
      <c r="F3" s="1" t="n">
        <f aca="false">IF($C3=$I$3,IF($D3=$J$2,$K$2,IF($D3=$J$3,$K$3,IF($D3=$J$4,$K$4,IF($D3=$J$5,$K$5,IF($D3=$J$6,$K$6,"NA"))))),0)</f>
        <v>0</v>
      </c>
      <c r="I3" s="0" t="s">
        <v>11</v>
      </c>
      <c r="J3" s="0" t="s">
        <v>12</v>
      </c>
      <c r="K3" s="0" t="n">
        <v>6</v>
      </c>
    </row>
    <row r="4" customFormat="false" ht="12.8" hidden="false" customHeight="false" outlineLevel="0" collapsed="false">
      <c r="A4" s="0" t="n">
        <v>90</v>
      </c>
      <c r="E4" s="0" t="n">
        <f aca="false">IF($C4=$I$2,IF($D4=$J$2,$K$2,IF($D4=$J$3,$K$3,IF($D4=$J$4,$K$4,IF($D4=$J$5,$K$5,IF($D4=$J$6,$K$6,"NA"))))),0)</f>
        <v>0</v>
      </c>
      <c r="F4" s="1" t="n">
        <f aca="false">IF($C4=$I$3,IF($D4=$J$2,$K$2,IF($D4=$J$3,$K$3,IF($D4=$J$4,$K$4,IF($D4=$J$5,$K$5,IF($D4=$J$6,$K$6,"NA"))))),0)</f>
        <v>0</v>
      </c>
      <c r="J4" s="0" t="s">
        <v>13</v>
      </c>
      <c r="K4" s="0" t="n">
        <v>5</v>
      </c>
      <c r="L4" s="0" t="s">
        <v>14</v>
      </c>
    </row>
    <row r="5" customFormat="false" ht="12.8" hidden="false" customHeight="false" outlineLevel="0" collapsed="false">
      <c r="A5" s="0" t="n">
        <v>98</v>
      </c>
      <c r="E5" s="0" t="n">
        <f aca="false">IF($C5=$I$2,IF($D5=$J$2,$K$2,IF($D5=$J$3,$K$3,IF($D5=$J$4,$K$4,IF($D5=$J$5,$K$5,IF($D5=$J$6,$K$6,"NA"))))),0)</f>
        <v>0</v>
      </c>
      <c r="F5" s="1" t="n">
        <f aca="false">IF($C5=$I$3,IF($D5=$J$2,$K$2,IF($D5=$J$3,$K$3,IF($D5=$J$4,$K$4,IF($D5=$J$5,$K$5,IF($D5=$J$6,$K$6,"NA"))))),0)</f>
        <v>0</v>
      </c>
      <c r="J5" s="0" t="s">
        <v>15</v>
      </c>
      <c r="K5" s="0" t="n">
        <v>4</v>
      </c>
      <c r="L5" s="0" t="s">
        <v>16</v>
      </c>
    </row>
    <row r="6" customFormat="false" ht="12.8" hidden="false" customHeight="false" outlineLevel="0" collapsed="false">
      <c r="A6" s="0" t="n">
        <v>106</v>
      </c>
      <c r="E6" s="0" t="n">
        <f aca="false">IF($C6=$I$2,IF($D6=$J$2,$K$2,IF($D6=$J$3,$K$3,IF($D6=$J$4,$K$4,IF($D6=$J$5,$K$5,IF($D6=$J$6,$K$6,"NA"))))),0)</f>
        <v>0</v>
      </c>
      <c r="F6" s="1" t="n">
        <f aca="false">IF($C6=$I$3,IF($D6=$J$2,$K$2,IF($D6=$J$3,$K$3,IF($D6=$J$4,$K$4,IF($D6=$J$5,$K$5,IF($D6=$J$6,$K$6,"NA"))))),0)</f>
        <v>0</v>
      </c>
      <c r="J6" s="0" t="s">
        <v>17</v>
      </c>
      <c r="K6" s="0" t="n">
        <v>3</v>
      </c>
      <c r="L6" s="0" t="s">
        <v>18</v>
      </c>
    </row>
    <row r="7" customFormat="false" ht="12.8" hidden="false" customHeight="false" outlineLevel="0" collapsed="false">
      <c r="A7" s="0" t="n">
        <v>113</v>
      </c>
      <c r="E7" s="0" t="n">
        <f aca="false">IF($C7=$I$2,IF($D7=$J$2,$K$2,IF($D7=$J$3,$K$3,IF($D7=$J$4,$K$4,IF($D7=$J$5,$K$5,IF($D7=$J$6,$K$6,"NA"))))),0)</f>
        <v>0</v>
      </c>
      <c r="F7" s="1" t="n">
        <f aca="false">IF($C7=$I$3,IF($D7=$J$2,$K$2,IF($D7=$J$3,$K$3,IF($D7=$J$4,$K$4,IF($D7=$J$5,$K$5,IF($D7=$J$6,$K$6,"NA"))))),0)</f>
        <v>0</v>
      </c>
    </row>
    <row r="8" customFormat="false" ht="12.8" hidden="false" customHeight="false" outlineLevel="0" collapsed="false">
      <c r="A8" s="0" t="n">
        <v>120</v>
      </c>
      <c r="E8" s="0" t="n">
        <f aca="false">IF($C8=$I$2,IF($D8=$J$2,$K$2,IF($D8=$J$3,$K$3,IF($D8=$J$4,$K$4,IF($D8=$J$5,$K$5,IF($D8=$J$6,$K$6,"NA"))))),0)</f>
        <v>0</v>
      </c>
      <c r="F8" s="1" t="n">
        <f aca="false">IF($C8=$I$3,IF($D8=$J$2,$K$2,IF($D8=$J$3,$K$3,IF($D8=$J$4,$K$4,IF($D8=$J$5,$K$5,IF($D8=$J$6,$K$6,"NA"))))),0)</f>
        <v>0</v>
      </c>
    </row>
    <row r="9" customFormat="false" ht="12.8" hidden="false" customHeight="false" outlineLevel="0" collapsed="false">
      <c r="A9" s="0" t="n">
        <v>126</v>
      </c>
      <c r="E9" s="0" t="n">
        <f aca="false">IF($C9=$I$2,IF($D9=$J$2,$K$2,IF($D9=$J$3,$K$3,IF($D9=$J$4,$K$4,IF($D9=$J$5,$K$5,IF($D9=$J$6,$K$6,"NA"))))),0)</f>
        <v>0</v>
      </c>
      <c r="F9" s="1" t="n">
        <f aca="false">IF($C9=$I$3,IF($D9=$J$2,$K$2,IF($D9=$J$3,$K$3,IF($D9=$J$4,$K$4,IF($D9=$J$5,$K$5,IF($D9=$J$6,$K$6,"NA"))))),0)</f>
        <v>0</v>
      </c>
    </row>
    <row r="10" customFormat="false" ht="12.8" hidden="false" customHeight="false" outlineLevel="0" collapsed="false">
      <c r="A10" s="0" t="n">
        <v>132</v>
      </c>
      <c r="E10" s="0" t="n">
        <f aca="false">IF($C10=$I$2,IF($D10=$J$2,$K$2,IF($D10=$J$3,$K$3,IF($D10=$J$4,$K$4,IF($D10=$J$5,$K$5,IF($D10=$J$6,$K$6,"NA"))))),0)</f>
        <v>0</v>
      </c>
      <c r="F10" s="1" t="n">
        <f aca="false">IF($C10=$I$3,IF($D10=$J$2,$K$2,IF($D10=$J$3,$K$3,IF($D10=$J$4,$K$4,IF($D10=$J$5,$K$5,IF($D10=$J$6,$K$6,"NA"))))),0)</f>
        <v>0</v>
      </c>
    </row>
    <row r="11" customFormat="false" ht="12.8" hidden="false" customHeight="false" outlineLevel="0" collapsed="false">
      <c r="A11" s="0" t="n">
        <v>138</v>
      </c>
      <c r="E11" s="0" t="n">
        <f aca="false">IF($C11=$I$2,IF($D11=$J$2,$K$2,IF($D11=$J$3,$K$3,IF($D11=$J$4,$K$4,IF($D11=$J$5,$K$5,IF($D11=$J$6,$K$6,"NA"))))),0)</f>
        <v>0</v>
      </c>
      <c r="F11" s="1" t="n">
        <f aca="false">IF($C11=$I$3,IF($D11=$J$2,$K$2,IF($D11=$J$3,$K$3,IF($D11=$J$4,$K$4,IF($D11=$J$5,$K$5,IF($D11=$J$6,$K$6,"NA"))))),0)</f>
        <v>0</v>
      </c>
    </row>
    <row r="12" customFormat="false" ht="12.8" hidden="false" customHeight="false" outlineLevel="0" collapsed="false">
      <c r="A12" s="0" t="n">
        <v>145</v>
      </c>
      <c r="E12" s="0" t="n">
        <f aca="false">IF($C12=$I$2,IF($D12=$J$2,$K$2,IF($D12=$J$3,$K$3,IF($D12=$J$4,$K$4,IF($D12=$J$5,$K$5,IF($D12=$J$6,$K$6,"NA"))))),0)</f>
        <v>0</v>
      </c>
      <c r="F12" s="1" t="n">
        <f aca="false">IF($C12=$I$3,IF($D12=$J$2,$K$2,IF($D12=$J$3,$K$3,IF($D12=$J$4,$K$4,IF($D12=$J$5,$K$5,IF($D12=$J$6,$K$6,"NA"))))),0)</f>
        <v>0</v>
      </c>
    </row>
    <row r="13" customFormat="false" ht="12.8" hidden="false" customHeight="false" outlineLevel="0" collapsed="false">
      <c r="A13" s="0" t="n">
        <v>152</v>
      </c>
      <c r="E13" s="0" t="n">
        <f aca="false">IF($C13=$I$2,IF($D13=$J$2,$K$2,IF($D13=$J$3,$K$3,IF($D13=$J$4,$K$4,IF($D13=$J$5,$K$5,IF($D13=$J$6,$K$6,"NA"))))),0)</f>
        <v>0</v>
      </c>
      <c r="F13" s="1" t="n">
        <f aca="false">IF($C13=$I$3,IF($D13=$J$2,$K$2,IF($D13=$J$3,$K$3,IF($D13=$J$4,$K$4,IF($D13=$J$5,$K$5,IF($D13=$J$6,$K$6,"NA"))))),0)</f>
        <v>0</v>
      </c>
    </row>
    <row r="14" customFormat="false" ht="12.8" hidden="false" customHeight="false" outlineLevel="0" collapsed="false">
      <c r="A14" s="0" t="n">
        <v>160</v>
      </c>
      <c r="E14" s="0" t="n">
        <f aca="false">IF($C14=$I$2,IF($D14=$J$2,$K$2,IF($D14=$J$3,$K$3,IF($D14=$J$4,$K$4,IF($D14=$J$5,$K$5,IF($D14=$J$6,$K$6,"NA"))))),0)</f>
        <v>0</v>
      </c>
      <c r="F14" s="1" t="n">
        <f aca="false">IF($C14=$I$3,IF($D14=$J$2,$K$2,IF($D14=$J$3,$K$3,IF($D14=$J$4,$K$4,IF($D14=$J$5,$K$5,IF($D14=$J$6,$K$6,"NA"))))),0)</f>
        <v>0</v>
      </c>
    </row>
    <row r="15" customFormat="false" ht="12.8" hidden="false" customHeight="false" outlineLevel="0" collapsed="false">
      <c r="A15" s="0" t="n">
        <v>170</v>
      </c>
      <c r="E15" s="0" t="n">
        <f aca="false">IF($C15=$I$2,IF($D15=$J$2,$K$2,IF($D15=$J$3,$K$3,IF($D15=$J$4,$K$4,IF($D15=$J$5,$K$5,IF($D15=$J$6,$K$6,"NA"))))),0)</f>
        <v>0</v>
      </c>
      <c r="F15" s="1" t="n">
        <f aca="false">IF($C15=$I$3,IF($D15=$J$2,$K$2,IF($D15=$J$3,$K$3,IF($D15=$J$4,$K$4,IF($D15=$J$5,$K$5,IF($D15=$J$6,$K$6,"NA"))))),0)</f>
        <v>0</v>
      </c>
    </row>
    <row r="16" customFormat="false" ht="12.8" hidden="false" customHeight="false" outlineLevel="0" collapsed="false">
      <c r="A16" s="0" t="n">
        <v>182</v>
      </c>
      <c r="E16" s="0" t="n">
        <f aca="false">IF($C16=$I$2,IF($D16=$J$2,$K$2,IF($D16=$J$3,$K$3,IF($D16=$J$4,$K$4,IF($D16=$J$5,$K$5,IF($D16=$J$6,$K$6,"NA"))))),0)</f>
        <v>0</v>
      </c>
      <c r="F16" s="1" t="n">
        <f aca="false">IF($C16=$I$3,IF($D16=$J$2,$K$2,IF($D16=$J$3,$K$3,IF($D16=$J$4,$K$4,IF($D16=$J$5,$K$5,IF($D16=$J$6,$K$6,"NA"))))),0)</f>
        <v>0</v>
      </c>
    </row>
    <row r="17" customFormat="false" ht="12.8" hidden="false" customHeight="false" outlineLevel="0" collapsed="false">
      <c r="A17" s="0" t="n">
        <v>195</v>
      </c>
      <c r="E17" s="0" t="n">
        <f aca="false">IF($C17=$I$2,IF($D17=$J$2,$K$2,IF($D17=$J$3,$K$3,IF($D17=$J$4,$K$4,IF($D17=$J$5,$K$5,IF($D17=$J$6,$K$6,"NA"))))),0)</f>
        <v>0</v>
      </c>
      <c r="F17" s="1" t="n">
        <f aca="false">IF($C17=$I$3,IF($D17=$J$2,$K$2,IF($D17=$J$3,$K$3,IF($D17=$J$4,$K$4,IF($D17=$J$5,$K$5,IF($D17=$J$6,$K$6,"NA"))))),0)</f>
        <v>0</v>
      </c>
    </row>
    <row r="18" customFormat="false" ht="12.8" hidden="false" customHeight="false" outlineLevel="0" collapsed="false">
      <c r="A18" s="0" t="n">
        <v>220</v>
      </c>
      <c r="E18" s="0" t="n">
        <f aca="false">IF($C18=$I$2,IF($D18=$J$2,$K$2,IF($D18=$J$3,$K$3,IF($D18=$J$4,$K$4,IF($D18=$J$5,$K$5,IF($D18=$J$6,$K$6,"NA"))))),0)</f>
        <v>0</v>
      </c>
      <c r="F18" s="1" t="n">
        <f aca="false">IF($C18=$I$3,IF($D18=$J$2,$K$2,IF($D18=$J$3,$K$3,IF($D18=$J$4,$K$4,IF($D18=$J$5,$K$5,IF($D18=$J$6,$K$6,"NA"))))),0)</f>
        <v>0</v>
      </c>
    </row>
    <row r="19" customFormat="false" ht="12.8" hidden="false" customHeight="false" outlineLevel="0" collapsed="false">
      <c r="A19" s="0" t="n">
        <v>250</v>
      </c>
      <c r="E19" s="0" t="n">
        <f aca="false">IF($C19=$I$2,IF($D19=$J$2,$K$2,IF($D19=$J$3,$K$3,IF($D19=$J$4,$K$4,IF($D19=$J$5,$K$5,IF($D19=$J$6,$K$6,"NA"))))),0)</f>
        <v>0</v>
      </c>
      <c r="F19" s="1" t="n">
        <f aca="false">IF($C19=$I$3,IF($D19=$J$2,$K$2,IF($D19=$J$3,$K$3,IF($D19=$J$4,$K$4,IF($D19=$J$5,$K$5,IF($D19=$J$6,$K$6,"NA"))))),0)</f>
        <v>0</v>
      </c>
    </row>
    <row r="20" customFormat="false" ht="12.8" hidden="false" customHeight="false" outlineLevel="0" collapsed="false">
      <c r="E20" s="0" t="n">
        <f aca="false">SUM(E2:E19)</f>
        <v>0</v>
      </c>
      <c r="F20" s="1" t="n">
        <f aca="false">SUM(F2:F19)</f>
        <v>0</v>
      </c>
    </row>
  </sheetData>
  <dataValidations count="2">
    <dataValidation allowBlank="true" errorStyle="stop" operator="equal" showDropDown="false" showErrorMessage="true" showInputMessage="false" sqref="C2:C19" type="list">
      <formula1>'Nov 28 Greene County'!$I$2:$I$3</formula1>
      <formula2>0</formula2>
    </dataValidation>
    <dataValidation allowBlank="true" errorStyle="stop" operator="equal" showDropDown="false" showErrorMessage="true" showInputMessage="false" sqref="D2:D19" type="list">
      <formula1>'Nov 28 Greene County'!$J$2:$J$6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2023-12-01T10:24:23Z</dcterms:modified>
  <cp:revision>1</cp:revision>
  <dc:subject/>
  <dc:title/>
</cp:coreProperties>
</file>