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-vanet-blockchain\simulation\data\"/>
    </mc:Choice>
  </mc:AlternateContent>
  <xr:revisionPtr revIDLastSave="0" documentId="13_ncr:1_{6DDE80CE-221F-489C-8C40-8F544D3D201E}" xr6:coauthVersionLast="47" xr6:coauthVersionMax="47" xr10:uidLastSave="{00000000-0000-0000-0000-000000000000}"/>
  <bookViews>
    <workbookView xWindow="-120" yWindow="330" windowWidth="29040" windowHeight="15990" xr2:uid="{6B6354CD-5515-4BAA-8238-37DE71A17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N4" i="1"/>
  <c r="B33" i="1"/>
  <c r="F2" i="1"/>
</calcChain>
</file>

<file path=xl/sharedStrings.xml><?xml version="1.0" encoding="utf-8"?>
<sst xmlns="http://schemas.openxmlformats.org/spreadsheetml/2006/main" count="34" uniqueCount="24">
  <si>
    <t>STDEV</t>
  </si>
  <si>
    <t>MEAN</t>
  </si>
  <si>
    <t>Timeslot</t>
  </si>
  <si>
    <t>Distance</t>
  </si>
  <si>
    <t>Vehicle</t>
  </si>
  <si>
    <t>Distance = 1000</t>
  </si>
  <si>
    <t>1h</t>
  </si>
  <si>
    <t>2h</t>
  </si>
  <si>
    <t>3h</t>
  </si>
  <si>
    <t>4h</t>
  </si>
  <si>
    <t>AVERAGE</t>
  </si>
  <si>
    <t>1000 - 1h</t>
  </si>
  <si>
    <t>1000 - 2h</t>
  </si>
  <si>
    <t>1000 - 3h</t>
  </si>
  <si>
    <t>1000 - 4h</t>
  </si>
  <si>
    <t>1500 - 1h</t>
  </si>
  <si>
    <t>1500 - 2h</t>
  </si>
  <si>
    <t>1500 - 3h</t>
  </si>
  <si>
    <t>1500 - 4h</t>
  </si>
  <si>
    <t>2000 - 1h</t>
  </si>
  <si>
    <t>2000 - 2h</t>
  </si>
  <si>
    <t>2000 - 3h</t>
  </si>
  <si>
    <t>2000 - 4h</t>
  </si>
  <si>
    <t>100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</si>
</sst>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Average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Sheet1!$B$30:$V$30</c:f>
                <c:numCache>
                  <c:formatCode>General</c:formatCode>
                  <c:ptCount val="21"/>
                  <c:pt idx="0">
                    <c:v>6.6099618999999998E-2</c:v>
                  </c:pt>
                  <c:pt idx="1">
                    <c:v>5.4979065000000001E-2</c:v>
                  </c:pt>
                  <c:pt idx="2">
                    <c:v>9.0930247000000006E-2</c:v>
                  </c:pt>
                  <c:pt idx="3">
                    <c:v>8.8381609E-2</c:v>
                  </c:pt>
                  <c:pt idx="4">
                    <c:v>0.11572447800000001</c:v>
                  </c:pt>
                  <c:pt idx="5">
                    <c:v>3.6817381000000003E-2</c:v>
                  </c:pt>
                  <c:pt idx="6">
                    <c:v>5.3912424E-2</c:v>
                  </c:pt>
                  <c:pt idx="7">
                    <c:v>7.5277100999999999E-2</c:v>
                  </c:pt>
                  <c:pt idx="8">
                    <c:v>4.5057601000000003E-2</c:v>
                  </c:pt>
                  <c:pt idx="9">
                    <c:v>8.6204890000000006E-2</c:v>
                  </c:pt>
                  <c:pt idx="10">
                    <c:v>9.4797828000000001E-2</c:v>
                  </c:pt>
                  <c:pt idx="11">
                    <c:v>6.6870280000000004E-2</c:v>
                  </c:pt>
                  <c:pt idx="12">
                    <c:v>7.0193372000000004E-2</c:v>
                  </c:pt>
                  <c:pt idx="13">
                    <c:v>0.111635413</c:v>
                  </c:pt>
                  <c:pt idx="14">
                    <c:v>6.3871714999999996E-2</c:v>
                  </c:pt>
                  <c:pt idx="15">
                    <c:v>0.116790431</c:v>
                  </c:pt>
                  <c:pt idx="16">
                    <c:v>0.100575154</c:v>
                  </c:pt>
                  <c:pt idx="17">
                    <c:v>2.5517952999999999E-2</c:v>
                  </c:pt>
                  <c:pt idx="18">
                    <c:v>0.17630270200000001</c:v>
                  </c:pt>
                  <c:pt idx="19">
                    <c:v>0.119875682</c:v>
                  </c:pt>
                  <c:pt idx="20">
                    <c:v>4.2269897000000001E-2</c:v>
                  </c:pt>
                </c:numCache>
              </c:numRef>
            </c:plus>
            <c:minus>
              <c:numRef>
                <c:f>Sheet1!$B$30:$V$30</c:f>
                <c:numCache>
                  <c:formatCode>General</c:formatCode>
                  <c:ptCount val="21"/>
                  <c:pt idx="0">
                    <c:v>6.6099618999999998E-2</c:v>
                  </c:pt>
                  <c:pt idx="1">
                    <c:v>5.4979065000000001E-2</c:v>
                  </c:pt>
                  <c:pt idx="2">
                    <c:v>9.0930247000000006E-2</c:v>
                  </c:pt>
                  <c:pt idx="3">
                    <c:v>8.8381609E-2</c:v>
                  </c:pt>
                  <c:pt idx="4">
                    <c:v>0.11572447800000001</c:v>
                  </c:pt>
                  <c:pt idx="5">
                    <c:v>3.6817381000000003E-2</c:v>
                  </c:pt>
                  <c:pt idx="6">
                    <c:v>5.3912424E-2</c:v>
                  </c:pt>
                  <c:pt idx="7">
                    <c:v>7.5277100999999999E-2</c:v>
                  </c:pt>
                  <c:pt idx="8">
                    <c:v>4.5057601000000003E-2</c:v>
                  </c:pt>
                  <c:pt idx="9">
                    <c:v>8.6204890000000006E-2</c:v>
                  </c:pt>
                  <c:pt idx="10">
                    <c:v>9.4797828000000001E-2</c:v>
                  </c:pt>
                  <c:pt idx="11">
                    <c:v>6.6870280000000004E-2</c:v>
                  </c:pt>
                  <c:pt idx="12">
                    <c:v>7.0193372000000004E-2</c:v>
                  </c:pt>
                  <c:pt idx="13">
                    <c:v>0.111635413</c:v>
                  </c:pt>
                  <c:pt idx="14">
                    <c:v>6.3871714999999996E-2</c:v>
                  </c:pt>
                  <c:pt idx="15">
                    <c:v>0.116790431</c:v>
                  </c:pt>
                  <c:pt idx="16">
                    <c:v>0.100575154</c:v>
                  </c:pt>
                  <c:pt idx="17">
                    <c:v>2.5517952999999999E-2</c:v>
                  </c:pt>
                  <c:pt idx="18">
                    <c:v>0.17630270200000001</c:v>
                  </c:pt>
                  <c:pt idx="19">
                    <c:v>0.119875682</c:v>
                  </c:pt>
                  <c:pt idx="20">
                    <c:v>4.2269897000000001E-2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Sheet1!$B$29:$V$29</c:f>
              <c:numCache>
                <c:formatCode>General</c:formatCode>
                <c:ptCount val="2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</c:numCache>
            </c:numRef>
          </c:cat>
          <c:val>
            <c:numRef>
              <c:f>Sheet1!$B$31:$V$31</c:f>
              <c:numCache>
                <c:formatCode>General</c:formatCode>
                <c:ptCount val="21"/>
                <c:pt idx="0">
                  <c:v>0.26834308699999998</c:v>
                </c:pt>
                <c:pt idx="1">
                  <c:v>0.30262406200000003</c:v>
                </c:pt>
                <c:pt idx="2">
                  <c:v>0.26281696900000001</c:v>
                </c:pt>
                <c:pt idx="3">
                  <c:v>0.24616706699999999</c:v>
                </c:pt>
                <c:pt idx="4">
                  <c:v>0.25289036599999998</c:v>
                </c:pt>
                <c:pt idx="5">
                  <c:v>0.32291278400000001</c:v>
                </c:pt>
                <c:pt idx="6">
                  <c:v>0.30992577199999999</c:v>
                </c:pt>
                <c:pt idx="7">
                  <c:v>0.31202250300000001</c:v>
                </c:pt>
                <c:pt idx="8">
                  <c:v>0.306044282</c:v>
                </c:pt>
                <c:pt idx="9">
                  <c:v>0.27923239799999999</c:v>
                </c:pt>
                <c:pt idx="10">
                  <c:v>0.340736867</c:v>
                </c:pt>
                <c:pt idx="11">
                  <c:v>0.18652925200000001</c:v>
                </c:pt>
                <c:pt idx="12">
                  <c:v>0.29187243800000001</c:v>
                </c:pt>
                <c:pt idx="13">
                  <c:v>0.31385907800000001</c:v>
                </c:pt>
                <c:pt idx="14">
                  <c:v>0.37890886200000001</c:v>
                </c:pt>
                <c:pt idx="15">
                  <c:v>0.29985351999999998</c:v>
                </c:pt>
                <c:pt idx="16">
                  <c:v>0.28983655200000003</c:v>
                </c:pt>
                <c:pt idx="17">
                  <c:v>0.35459542700000002</c:v>
                </c:pt>
                <c:pt idx="18">
                  <c:v>0.20624269200000001</c:v>
                </c:pt>
                <c:pt idx="19">
                  <c:v>0.245613999</c:v>
                </c:pt>
                <c:pt idx="20">
                  <c:v>0.30322202799999998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1-4C41-9B2A-F4518FCB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76544"/>
        <c:axId val="93470048"/>
      </c:lineChart>
      <c:catAx>
        <c:axId val="1220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0048"/>
        <c:crosses val="autoZero"/>
        <c:auto val="1"/>
        <c:lblAlgn val="ctr"/>
        <c:lblOffset val="100"/>
        <c:noMultiLvlLbl val="0"/>
      </c:catAx>
      <c:valAx>
        <c:axId val="934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1h</c:v>
                </c:pt>
                <c:pt idx="1">
                  <c:v>2h</c:v>
                </c:pt>
                <c:pt idx="2">
                  <c:v>3h</c:v>
                </c:pt>
                <c:pt idx="3">
                  <c:v>4h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0.107976083</c:v>
                </c:pt>
                <c:pt idx="1">
                  <c:v>0.107976083</c:v>
                </c:pt>
                <c:pt idx="2">
                  <c:v>0.107976083</c:v>
                </c:pt>
                <c:pt idx="3">
                  <c:v>0.107976083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7-4CA3-A067-77D2636BA2A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Sheet1!$B$2:$E$2</c:f>
                <c:numCache>
                  <c:formatCode>General</c:formatCode>
                  <c:ptCount val="4"/>
                  <c:pt idx="0">
                    <c:v>4.2860853999999997E-2</c:v>
                  </c:pt>
                  <c:pt idx="1">
                    <c:v>0.13953586400000001</c:v>
                  </c:pt>
                  <c:pt idx="2">
                    <c:v>0.12659067800000001</c:v>
                  </c:pt>
                  <c:pt idx="3">
                    <c:v>0.11762093799999999</c:v>
                  </c:pt>
                </c:numCache>
              </c:numRef>
            </c:plus>
            <c:minus>
              <c:numRef>
                <c:f>Sheet1!$B$2:$E$2</c:f>
                <c:numCache>
                  <c:formatCode>General</c:formatCode>
                  <c:ptCount val="4"/>
                  <c:pt idx="0">
                    <c:v>4.2860853999999997E-2</c:v>
                  </c:pt>
                  <c:pt idx="1">
                    <c:v>0.13953586400000001</c:v>
                  </c:pt>
                  <c:pt idx="2">
                    <c:v>0.12659067800000001</c:v>
                  </c:pt>
                  <c:pt idx="3">
                    <c:v>0.11762093799999999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1h</c:v>
                </c:pt>
                <c:pt idx="1">
                  <c:v>2h</c:v>
                </c:pt>
                <c:pt idx="2">
                  <c:v>3h</c:v>
                </c:pt>
                <c:pt idx="3">
                  <c:v>4h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5.4177772999999999E-2</c:v>
                </c:pt>
                <c:pt idx="1">
                  <c:v>0.14355590800000001</c:v>
                </c:pt>
                <c:pt idx="2">
                  <c:v>0.124074928</c:v>
                </c:pt>
                <c:pt idx="3">
                  <c:v>0.11009572199999999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7-4CA3-A067-77D2636B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96704"/>
        <c:axId val="566370784"/>
      </c:lineChart>
      <c:catAx>
        <c:axId val="1220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0784"/>
        <c:crosses val="autoZero"/>
        <c:auto val="1"/>
        <c:lblAlgn val="ctr"/>
        <c:lblOffset val="100"/>
        <c:noMultiLvlLbl val="0"/>
      </c:catAx>
      <c:valAx>
        <c:axId val="5663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Sheet1!$N$2:$P$2</c:f>
                <c:numCache>
                  <c:formatCode>General</c:formatCode>
                  <c:ptCount val="3"/>
                  <c:pt idx="0">
                    <c:v>8.8983814999999994E-2</c:v>
                  </c:pt>
                  <c:pt idx="1">
                    <c:v>3.4956859E-2</c:v>
                  </c:pt>
                  <c:pt idx="2">
                    <c:v>3.9061679999999998E-3</c:v>
                  </c:pt>
                </c:numCache>
              </c:numRef>
            </c:plus>
            <c:minus>
              <c:numRef>
                <c:f>Sheet1!$N$2:$P$2</c:f>
                <c:numCache>
                  <c:formatCode>General</c:formatCode>
                  <c:ptCount val="3"/>
                  <c:pt idx="0">
                    <c:v>8.8983814999999994E-2</c:v>
                  </c:pt>
                  <c:pt idx="1">
                    <c:v>3.4956859E-2</c:v>
                  </c:pt>
                  <c:pt idx="2">
                    <c:v>3.9061679999999998E-3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Sheet1!$N$1:$P$1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cat>
          <c:val>
            <c:numRef>
              <c:f>Sheet1!$N$3:$P$3</c:f>
              <c:numCache>
                <c:formatCode>General</c:formatCode>
                <c:ptCount val="3"/>
                <c:pt idx="0">
                  <c:v>0.28925000000000001</c:v>
                </c:pt>
                <c:pt idx="1">
                  <c:v>9.3057853999999995E-2</c:v>
                </c:pt>
                <c:pt idx="2">
                  <c:v>1.048075E-2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5-4E7B-86EA-F950115DBAED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Sheet1!$N$1:$P$1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cat>
          <c:val>
            <c:numRef>
              <c:f>Sheet1!$N$4:$P$4</c:f>
              <c:numCache>
                <c:formatCode>General</c:formatCode>
                <c:ptCount val="3"/>
                <c:pt idx="0">
                  <c:v>0.13092953466666665</c:v>
                </c:pt>
                <c:pt idx="1">
                  <c:v>0.13092953500000001</c:v>
                </c:pt>
                <c:pt idx="2">
                  <c:v>0.13092953500000001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5-4E7B-86EA-F950115DB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67424"/>
        <c:axId val="1980486816"/>
      </c:lineChart>
      <c:catAx>
        <c:axId val="1220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86816"/>
        <c:crosses val="autoZero"/>
        <c:auto val="1"/>
        <c:lblAlgn val="ctr"/>
        <c:lblOffset val="100"/>
        <c:noMultiLvlLbl val="0"/>
      </c:catAx>
      <c:valAx>
        <c:axId val="1980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Sheet1!$B$57:$E$57</c:f>
                <c:numCache>
                  <c:formatCode>General</c:formatCode>
                  <c:ptCount val="4"/>
                  <c:pt idx="0">
                    <c:v>5.3102630999999997E-2</c:v>
                  </c:pt>
                  <c:pt idx="1">
                    <c:v>9.9301718999999997E-2</c:v>
                  </c:pt>
                  <c:pt idx="2">
                    <c:v>8.7778611000000006E-2</c:v>
                  </c:pt>
                  <c:pt idx="3">
                    <c:v>9.5747453999999996E-2</c:v>
                  </c:pt>
                </c:numCache>
              </c:numRef>
            </c:plus>
            <c:minus>
              <c:numRef>
                <c:f>Sheet1!$B$57:$E$57</c:f>
                <c:numCache>
                  <c:formatCode>General</c:formatCode>
                  <c:ptCount val="4"/>
                  <c:pt idx="0">
                    <c:v>5.3102630999999997E-2</c:v>
                  </c:pt>
                  <c:pt idx="1">
                    <c:v>9.9301718999999997E-2</c:v>
                  </c:pt>
                  <c:pt idx="2">
                    <c:v>8.7778611000000006E-2</c:v>
                  </c:pt>
                  <c:pt idx="3">
                    <c:v>9.5747453999999996E-2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Sheet1!$B$56:$E$56</c:f>
              <c:numCache>
                <c:formatCode>General</c:formatCode>
                <c:ptCount val="4"/>
                <c:pt idx="0">
                  <c:v>0.31778626799999998</c:v>
                </c:pt>
                <c:pt idx="1">
                  <c:v>0.31225422800000002</c:v>
                </c:pt>
                <c:pt idx="2">
                  <c:v>0.27893328099999998</c:v>
                </c:pt>
                <c:pt idx="3">
                  <c:v>0.24802622299999999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FB2-9CFF-2FA719C3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23856"/>
        <c:axId val="1747541600"/>
      </c:lineChart>
      <c:catAx>
        <c:axId val="48582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41600"/>
        <c:crosses val="autoZero"/>
        <c:auto val="1"/>
        <c:lblAlgn val="ctr"/>
        <c:lblOffset val="100"/>
        <c:noMultiLvlLbl val="0"/>
      </c:catAx>
      <c:valAx>
        <c:axId val="17475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34</xdr:row>
      <xdr:rowOff>0</xdr:rowOff>
    </xdr:from>
    <xdr:to>
      <xdr:col>8</xdr:col>
      <xdr:colOff>309562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32CF29-DDD5-2A26-3483-89F8FE493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</xdr:row>
      <xdr:rowOff>28575</xdr:rowOff>
    </xdr:from>
    <xdr:to>
      <xdr:col>7</xdr:col>
      <xdr:colOff>342900</xdr:colOff>
      <xdr:row>19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7B7218-12E2-7D5D-E06F-774F76D0F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</xdr:colOff>
      <xdr:row>5</xdr:row>
      <xdr:rowOff>0</xdr:rowOff>
    </xdr:from>
    <xdr:to>
      <xdr:col>19</xdr:col>
      <xdr:colOff>319087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85A37E-50EC-C9E3-92A3-CC81170BC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22225</xdr:colOff>
      <xdr:row>53</xdr:row>
      <xdr:rowOff>187325</xdr:rowOff>
    </xdr:from>
    <xdr:to>
      <xdr:col>22</xdr:col>
      <xdr:colOff>327025</xdr:colOff>
      <xdr:row>68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51B69-79B3-6127-2711-E6FADF976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CC81-90B3-4610-ACF4-F823723F9739}">
  <dimension ref="A1:V59"/>
  <sheetViews>
    <sheetView tabSelected="1" topLeftCell="A34" workbookViewId="0">
      <selection activeCell="E89" sqref="E89"/>
    </sheetView>
  </sheetViews>
  <sheetFormatPr defaultRowHeight="15" x14ac:dyDescent="0.25"/>
  <cols>
    <col min="1" max="1" width="10.85546875" customWidth="1"/>
    <col min="2" max="2" width="11" customWidth="1"/>
    <col min="3" max="3" width="10.85546875" customWidth="1"/>
  </cols>
  <sheetData>
    <row r="1" spans="1:17" x14ac:dyDescent="0.25">
      <c r="A1" t="s">
        <v>2</v>
      </c>
      <c r="B1" t="s">
        <v>6</v>
      </c>
      <c r="C1" t="s">
        <v>7</v>
      </c>
      <c r="D1" t="s">
        <v>8</v>
      </c>
      <c r="E1" t="s">
        <v>9</v>
      </c>
      <c r="M1" t="s">
        <v>3</v>
      </c>
      <c r="N1">
        <v>1000</v>
      </c>
      <c r="O1">
        <v>1500</v>
      </c>
      <c r="P1">
        <v>2000</v>
      </c>
    </row>
    <row r="2" spans="1:17" x14ac:dyDescent="0.25">
      <c r="A2" t="s">
        <v>0</v>
      </c>
      <c r="B2">
        <v>4.2860853999999997E-2</v>
      </c>
      <c r="C2">
        <v>0.13953586400000001</v>
      </c>
      <c r="D2">
        <v>0.12659067800000001</v>
      </c>
      <c r="E2">
        <v>0.11762093799999999</v>
      </c>
      <c r="F2">
        <f>STDEV(B3:E3)</f>
        <v>3.8400728229688048E-2</v>
      </c>
      <c r="M2" t="s">
        <v>0</v>
      </c>
      <c r="N2">
        <v>8.8983814999999994E-2</v>
      </c>
      <c r="O2">
        <v>3.4956859E-2</v>
      </c>
      <c r="P2">
        <v>3.9061679999999998E-3</v>
      </c>
      <c r="Q2">
        <f>STDEV(N3:P3)</f>
        <v>0.14319138184185215</v>
      </c>
    </row>
    <row r="3" spans="1:17" x14ac:dyDescent="0.25">
      <c r="A3" t="s">
        <v>1</v>
      </c>
      <c r="B3">
        <v>5.4177772999999999E-2</v>
      </c>
      <c r="C3">
        <v>0.14355590800000001</v>
      </c>
      <c r="D3">
        <v>0.124074928</v>
      </c>
      <c r="E3">
        <v>0.11009572199999999</v>
      </c>
      <c r="M3" t="s">
        <v>1</v>
      </c>
      <c r="N3">
        <v>0.28925000000000001</v>
      </c>
      <c r="O3">
        <v>9.3057853999999995E-2</v>
      </c>
      <c r="P3">
        <v>1.048075E-2</v>
      </c>
    </row>
    <row r="4" spans="1:17" x14ac:dyDescent="0.25">
      <c r="A4" t="s">
        <v>10</v>
      </c>
      <c r="B4">
        <v>0.107976083</v>
      </c>
      <c r="C4">
        <v>0.107976083</v>
      </c>
      <c r="D4">
        <v>0.107976083</v>
      </c>
      <c r="E4">
        <v>0.107976083</v>
      </c>
      <c r="M4" t="s">
        <v>10</v>
      </c>
      <c r="N4">
        <f>AVERAGE(N3:P3)</f>
        <v>0.13092953466666665</v>
      </c>
      <c r="O4">
        <v>0.13092953500000001</v>
      </c>
      <c r="P4">
        <v>0.13092953500000001</v>
      </c>
    </row>
    <row r="28" spans="1:22" x14ac:dyDescent="0.25">
      <c r="A28" t="s">
        <v>5</v>
      </c>
    </row>
    <row r="29" spans="1:22" x14ac:dyDescent="0.25">
      <c r="A29" t="s">
        <v>4</v>
      </c>
      <c r="B29">
        <v>90</v>
      </c>
      <c r="C29">
        <v>91</v>
      </c>
      <c r="D29">
        <v>92</v>
      </c>
      <c r="E29">
        <v>93</v>
      </c>
      <c r="F29">
        <v>94</v>
      </c>
      <c r="G29">
        <v>95</v>
      </c>
      <c r="H29">
        <v>96</v>
      </c>
      <c r="I29">
        <v>97</v>
      </c>
      <c r="J29">
        <v>98</v>
      </c>
      <c r="K29">
        <v>99</v>
      </c>
      <c r="L29">
        <v>100</v>
      </c>
      <c r="M29">
        <v>101</v>
      </c>
      <c r="N29">
        <v>102</v>
      </c>
      <c r="O29">
        <v>103</v>
      </c>
      <c r="P29">
        <v>104</v>
      </c>
      <c r="Q29">
        <v>105</v>
      </c>
      <c r="R29">
        <v>106</v>
      </c>
      <c r="S29">
        <v>107</v>
      </c>
      <c r="T29">
        <v>108</v>
      </c>
      <c r="U29">
        <v>109</v>
      </c>
      <c r="V29">
        <v>110</v>
      </c>
    </row>
    <row r="30" spans="1:22" x14ac:dyDescent="0.25">
      <c r="A30" t="s">
        <v>0</v>
      </c>
      <c r="B30">
        <v>6.6099618999999998E-2</v>
      </c>
      <c r="C30">
        <v>5.4979065000000001E-2</v>
      </c>
      <c r="D30">
        <v>9.0930247000000006E-2</v>
      </c>
      <c r="E30">
        <v>8.8381609E-2</v>
      </c>
      <c r="F30">
        <v>0.11572447800000001</v>
      </c>
      <c r="G30">
        <v>3.6817381000000003E-2</v>
      </c>
      <c r="H30">
        <v>5.3912424E-2</v>
      </c>
      <c r="I30">
        <v>7.5277100999999999E-2</v>
      </c>
      <c r="J30">
        <v>4.5057601000000003E-2</v>
      </c>
      <c r="K30">
        <v>8.6204890000000006E-2</v>
      </c>
      <c r="L30">
        <v>9.4797828000000001E-2</v>
      </c>
      <c r="M30">
        <v>6.6870280000000004E-2</v>
      </c>
      <c r="N30">
        <v>7.0193372000000004E-2</v>
      </c>
      <c r="O30">
        <v>0.111635413</v>
      </c>
      <c r="P30">
        <v>6.3871714999999996E-2</v>
      </c>
      <c r="Q30">
        <v>0.116790431</v>
      </c>
      <c r="R30">
        <v>0.100575154</v>
      </c>
      <c r="S30">
        <v>2.5517952999999999E-2</v>
      </c>
      <c r="T30">
        <v>0.17630270200000001</v>
      </c>
      <c r="U30">
        <v>0.119875682</v>
      </c>
      <c r="V30">
        <v>4.2269897000000001E-2</v>
      </c>
    </row>
    <row r="31" spans="1:22" x14ac:dyDescent="0.25">
      <c r="A31" t="s">
        <v>1</v>
      </c>
      <c r="B31">
        <v>0.26834308699999998</v>
      </c>
      <c r="C31">
        <v>0.30262406200000003</v>
      </c>
      <c r="D31">
        <v>0.26281696900000001</v>
      </c>
      <c r="E31">
        <v>0.24616706699999999</v>
      </c>
      <c r="F31">
        <v>0.25289036599999998</v>
      </c>
      <c r="G31">
        <v>0.32291278400000001</v>
      </c>
      <c r="H31">
        <v>0.30992577199999999</v>
      </c>
      <c r="I31">
        <v>0.31202250300000001</v>
      </c>
      <c r="J31">
        <v>0.306044282</v>
      </c>
      <c r="K31">
        <v>0.27923239799999999</v>
      </c>
      <c r="L31">
        <v>0.340736867</v>
      </c>
      <c r="M31">
        <v>0.18652925200000001</v>
      </c>
      <c r="N31">
        <v>0.29187243800000001</v>
      </c>
      <c r="O31">
        <v>0.31385907800000001</v>
      </c>
      <c r="P31">
        <v>0.37890886200000001</v>
      </c>
      <c r="Q31">
        <v>0.29985351999999998</v>
      </c>
      <c r="R31">
        <v>0.28983655200000003</v>
      </c>
      <c r="S31">
        <v>0.35459542700000002</v>
      </c>
      <c r="T31">
        <v>0.20624269200000001</v>
      </c>
      <c r="U31">
        <v>0.245613999</v>
      </c>
      <c r="V31">
        <v>0.30322202799999998</v>
      </c>
    </row>
    <row r="32" spans="1:22" x14ac:dyDescent="0.25">
      <c r="A32" t="s">
        <v>10</v>
      </c>
      <c r="B32">
        <v>0.28925000000000001</v>
      </c>
      <c r="C32">
        <v>0.28925000000000001</v>
      </c>
      <c r="D32">
        <v>0.28925000000000001</v>
      </c>
      <c r="E32">
        <v>0.28925000000000001</v>
      </c>
      <c r="F32">
        <v>0.28925000000000001</v>
      </c>
      <c r="G32">
        <v>0.28925000000000001</v>
      </c>
      <c r="H32">
        <v>0.28925000000000001</v>
      </c>
      <c r="I32">
        <v>0.28925000000000001</v>
      </c>
      <c r="J32">
        <v>0.28925000000000001</v>
      </c>
      <c r="K32">
        <v>0.28925000000000001</v>
      </c>
      <c r="L32">
        <v>0.28925000000000001</v>
      </c>
      <c r="M32">
        <v>0.28925000000000001</v>
      </c>
      <c r="N32">
        <v>0.28925000000000001</v>
      </c>
      <c r="O32">
        <v>0.28925000000000001</v>
      </c>
      <c r="P32">
        <v>0.28925000000000001</v>
      </c>
      <c r="Q32">
        <v>0.28925000000000001</v>
      </c>
      <c r="R32">
        <v>0.28925000000000001</v>
      </c>
      <c r="S32">
        <v>0.28925000000000001</v>
      </c>
      <c r="T32">
        <v>0.28925000000000001</v>
      </c>
      <c r="U32">
        <v>0.28925000000000001</v>
      </c>
      <c r="V32">
        <v>0.28925000000000001</v>
      </c>
    </row>
    <row r="33" spans="2:2" x14ac:dyDescent="0.25">
      <c r="B33">
        <f>STDEV(B31:V31)</f>
        <v>4.5924105499659661E-2</v>
      </c>
    </row>
    <row r="55" spans="1:13" x14ac:dyDescent="0.25">
      <c r="A55" t="s">
        <v>23</v>
      </c>
      <c r="B55" t="s">
        <v>11</v>
      </c>
      <c r="C55" t="s">
        <v>12</v>
      </c>
      <c r="D55" t="s">
        <v>13</v>
      </c>
      <c r="E55" t="s">
        <v>14</v>
      </c>
      <c r="F55" t="s">
        <v>15</v>
      </c>
      <c r="G55" t="s">
        <v>16</v>
      </c>
      <c r="H55" t="s">
        <v>17</v>
      </c>
      <c r="I55" t="s">
        <v>18</v>
      </c>
      <c r="J55" t="s">
        <v>19</v>
      </c>
      <c r="K55" t="s">
        <v>20</v>
      </c>
      <c r="L55" t="s">
        <v>21</v>
      </c>
      <c r="M55" t="s">
        <v>22</v>
      </c>
    </row>
    <row r="56" spans="1:13" x14ac:dyDescent="0.25">
      <c r="A56" t="s">
        <v>1</v>
      </c>
      <c r="B56">
        <v>0.31778626799999998</v>
      </c>
      <c r="C56">
        <v>0.31225422800000002</v>
      </c>
      <c r="D56">
        <v>0.27893328099999998</v>
      </c>
      <c r="E56">
        <v>0.24802622299999999</v>
      </c>
      <c r="F56">
        <v>0.108555547</v>
      </c>
      <c r="G56">
        <v>0.10686898</v>
      </c>
      <c r="H56">
        <v>8.3001697999999999E-2</v>
      </c>
      <c r="I56">
        <v>7.3805193000000005E-2</v>
      </c>
      <c r="J56">
        <v>1.163293E-2</v>
      </c>
      <c r="K56">
        <v>1.1544515999999999E-2</v>
      </c>
      <c r="L56">
        <v>1.0289804E-2</v>
      </c>
      <c r="M56">
        <v>8.4557509999999992E-3</v>
      </c>
    </row>
    <row r="57" spans="1:13" x14ac:dyDescent="0.25">
      <c r="A57" t="s">
        <v>0</v>
      </c>
      <c r="B57">
        <v>5.3102630999999997E-2</v>
      </c>
      <c r="C57">
        <v>9.9301718999999997E-2</v>
      </c>
      <c r="D57">
        <v>8.7778611000000006E-2</v>
      </c>
      <c r="E57">
        <v>9.5747453999999996E-2</v>
      </c>
      <c r="F57">
        <v>1.8081225999999999E-2</v>
      </c>
      <c r="G57">
        <v>2.9747433E-2</v>
      </c>
      <c r="H57">
        <v>3.7606494999999997E-2</v>
      </c>
      <c r="I57">
        <v>3.8694747000000002E-2</v>
      </c>
      <c r="J57">
        <v>2.9360440000000001E-3</v>
      </c>
      <c r="K57">
        <v>4.2885309999999999E-3</v>
      </c>
      <c r="L57">
        <v>3.58516E-3</v>
      </c>
      <c r="M57">
        <v>4.0657200000000001E-3</v>
      </c>
    </row>
    <row r="58" spans="1:13" x14ac:dyDescent="0.25">
      <c r="A58" t="s">
        <v>1</v>
      </c>
      <c r="B58">
        <v>0.316919399713187</v>
      </c>
      <c r="C58">
        <v>0.33601797725558402</v>
      </c>
      <c r="D58">
        <v>0.231770638356011</v>
      </c>
      <c r="E58">
        <v>0.24915492363380601</v>
      </c>
      <c r="F58">
        <v>9.1699953850780697E-2</v>
      </c>
      <c r="G58">
        <v>9.6793039060219105E-2</v>
      </c>
      <c r="H58">
        <v>8.1253886960744301E-2</v>
      </c>
      <c r="I58">
        <v>5.7929757833774201E-2</v>
      </c>
      <c r="J58">
        <v>8.1138291311224197E-3</v>
      </c>
      <c r="K58">
        <v>9.6291417423536602E-3</v>
      </c>
      <c r="L58">
        <v>7.0363722258514104E-3</v>
      </c>
      <c r="M58">
        <v>7.1308922310730997E-3</v>
      </c>
    </row>
    <row r="59" spans="1:13" x14ac:dyDescent="0.25">
      <c r="A59" t="s">
        <v>0</v>
      </c>
      <c r="B59">
        <v>4.8561733630707302E-2</v>
      </c>
      <c r="C59">
        <v>0.11580220117107599</v>
      </c>
      <c r="D59">
        <v>0.102019712027634</v>
      </c>
      <c r="E59">
        <v>7.9622160259249494E-2</v>
      </c>
      <c r="F59">
        <v>1.4826466568748401E-2</v>
      </c>
      <c r="G59">
        <v>2.1223435483040801E-2</v>
      </c>
      <c r="H59">
        <v>1.9357749067814099E-2</v>
      </c>
      <c r="I59">
        <v>3.6141272982794903E-2</v>
      </c>
      <c r="J59">
        <v>2.4254494146468699E-3</v>
      </c>
      <c r="K59">
        <v>2.6307965832583599E-3</v>
      </c>
      <c r="L59">
        <v>3.4313923442921999E-3</v>
      </c>
      <c r="M59">
        <v>2.61335159230075E-3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dat</dc:creator>
  <cp:lastModifiedBy>dang dat</cp:lastModifiedBy>
  <dcterms:created xsi:type="dcterms:W3CDTF">2023-11-22T03:47:58Z</dcterms:created>
  <dcterms:modified xsi:type="dcterms:W3CDTF">2023-11-25T13:26:09Z</dcterms:modified>
</cp:coreProperties>
</file>