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ng\OneDrive\pPlayground\arduino\project\unlRobotic2018\"/>
    </mc:Choice>
  </mc:AlternateContent>
  <xr:revisionPtr revIDLastSave="51" documentId="13_ncr:1_{98951C85-6044-4173-BF53-BDB40112101A}" xr6:coauthVersionLast="34" xr6:coauthVersionMax="34" xr10:uidLastSave="{60348A2E-964F-40D1-9237-356C8992C4D9}"/>
  <bookViews>
    <workbookView xWindow="0" yWindow="0" windowWidth="23040" windowHeight="9432" xr2:uid="{F7E07B8A-C05F-462F-9078-5E0C3A4DA38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5" i="1"/>
  <c r="K4" i="1" l="1"/>
  <c r="K5" i="1"/>
  <c r="K6" i="1"/>
  <c r="K7" i="1"/>
  <c r="K8" i="1"/>
  <c r="K9" i="1"/>
  <c r="K10" i="1"/>
  <c r="K3" i="1"/>
  <c r="F9" i="1" l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8" i="1"/>
  <c r="G8" i="1" s="1"/>
</calcChain>
</file>

<file path=xl/sharedStrings.xml><?xml version="1.0" encoding="utf-8"?>
<sst xmlns="http://schemas.openxmlformats.org/spreadsheetml/2006/main" count="24" uniqueCount="22">
  <si>
    <t xml:space="preserve">actual </t>
  </si>
  <si>
    <t>sensor</t>
  </si>
  <si>
    <t>PHYSICAL</t>
  </si>
  <si>
    <t>DIGITAL</t>
  </si>
  <si>
    <t xml:space="preserve">offset = 2. </t>
  </si>
  <si>
    <t>digital</t>
  </si>
  <si>
    <t>physical</t>
  </si>
  <si>
    <t>sensor(added offset = -2</t>
  </si>
  <si>
    <t>sensor with no offset</t>
  </si>
  <si>
    <t>Set 1</t>
  </si>
  <si>
    <t xml:space="preserve">Test set </t>
  </si>
  <si>
    <t>sonar data</t>
  </si>
  <si>
    <t xml:space="preserve">test range </t>
  </si>
  <si>
    <t xml:space="preserve">22-32 </t>
  </si>
  <si>
    <t>model3</t>
  </si>
  <si>
    <t>actual</t>
  </si>
  <si>
    <t>conclude:</t>
  </si>
  <si>
    <t xml:space="preserve">bias = 0 </t>
  </si>
  <si>
    <t>sonar</t>
  </si>
  <si>
    <t>after model3 usage</t>
  </si>
  <si>
    <t xml:space="preserve">Testset </t>
  </si>
  <si>
    <t xml:space="preserve">use model4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</si>
</sst>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offset(set</a:t>
            </a:r>
            <a:r>
              <a:rPr lang="en-US" baseline="0"/>
              <a:t> 1)(model1)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Sheet1!$A$8:$A$16</c:f>
              <c:numCache>
                <c:formatCode>General</c:formatCode>
                <c:ptCount val="9"/>
                <c:pt idx="0">
                  <c:v>24.5</c:v>
                </c:pt>
                <c:pt idx="1">
                  <c:v>28</c:v>
                </c:pt>
                <c:pt idx="2">
                  <c:v>29</c:v>
                </c:pt>
                <c:pt idx="3">
                  <c:v>31.2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43.5</c:v>
                </c:pt>
                <c:pt idx="8">
                  <c:v>50</c:v>
                </c:pt>
              </c:numCache>
            </c:numRef>
          </c:xVal>
          <c:yVal>
            <c:numRef>
              <c:f>Sheet1!$B$8:$B$16</c:f>
              <c:numCache>
                <c:formatCode>General</c:formatCode>
                <c:ptCount val="9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44</c:v>
                </c:pt>
                <c:pt idx="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479-9BF7-1D2214E6FB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24.5</c:v>
                </c:pt>
                <c:pt idx="1">
                  <c:v>28</c:v>
                </c:pt>
                <c:pt idx="2">
                  <c:v>29</c:v>
                </c:pt>
                <c:pt idx="3">
                  <c:v>31.2</c:v>
                </c:pt>
                <c:pt idx="4">
                  <c:v>33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C-4479-9BF7-1D2214E6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6872"/>
        <c:axId val="556737528"/>
      </c:scatterChart>
      <c:valAx>
        <c:axId val="5567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7528"/>
        <c:crosses val="autoZero"/>
        <c:crossBetween val="midCat"/>
      </c:valAx>
      <c:valAx>
        <c:axId val="5567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81889686642589E-2"/>
          <c:y val="1.9522165234957256E-2"/>
          <c:w val="0.90614532910268786"/>
          <c:h val="0.878448458741077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D-417A-949E-62C09200B511}"/>
            </c:ext>
          </c:extLst>
        </c:ser>
        <c:ser>
          <c:idx val="1"/>
          <c:order val="1"/>
          <c:tx>
            <c:v>7-16range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Sheet1!$G$10:$G$19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Sheet1!$D$10:$D$19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E-221D-417A-949E-62C09200B511}"/>
            </c:ext>
          </c:extLst>
        </c:ser>
        <c:ser>
          <c:idx val="2"/>
          <c:order val="2"/>
          <c:tx>
            <c:v>22-32range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Sheet1!$G$24:$G$34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221D-417A-949E-62C09200B511}"/>
            </c:ext>
          </c:extLst>
        </c:ser>
        <c:ser>
          <c:idx val="3"/>
          <c:order val="3"/>
          <c:tx>
            <c:v>33-37range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Sheet1!$G$35:$G$39</c:f>
              <c:numCache>
                <c:formatCode>General</c:formatCode>
                <c:ptCount val="5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</c:numCache>
            </c:numRef>
          </c:xVal>
          <c:yVal>
            <c:numRef>
              <c:f>Sheet1!$D$35:$D$39</c:f>
              <c:numCache>
                <c:formatCode>General</c:formatCode>
                <c:ptCount val="5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221D-417A-949E-62C09200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50144"/>
        <c:axId val="580043256"/>
      </c:scatterChart>
      <c:valAx>
        <c:axId val="5800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3256"/>
        <c:crosses val="autoZero"/>
        <c:crossBetween val="midCat"/>
      </c:valAx>
      <c:valAx>
        <c:axId val="580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using model 3 offset(modeel4)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30402449693787"/>
                  <c:y val="2.847404491105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Sheet1!$M$25:$M$30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35</c:v>
                </c:pt>
              </c:numCache>
            </c:numRef>
          </c:xVal>
          <c:yVal>
            <c:numRef>
              <c:f>Sheet1!$L$25:$L$30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4-4782-922C-5AC72F4F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64272"/>
        <c:axId val="645066568"/>
      </c:scatterChart>
      <c:valAx>
        <c:axId val="6450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6568"/>
        <c:crosses val="autoZero"/>
        <c:crossBetween val="midCat"/>
      </c:valAx>
      <c:valAx>
        <c:axId val="64506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491891</xdr:colOff>
      <xdr:row>21</xdr:row>
      <xdr:rowOff>180265</xdr:rowOff>
    </xdr:from>
    <xdr:to>
      <xdr:col>17</xdr:col>
      <xdr:colOff>579822</xdr:colOff>
      <xdr:row>36</xdr:row>
      <xdr:rowOff>180264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BD36A-9348-4B76-B4F2-A72231DD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612814</xdr:colOff>
      <xdr:row>1</xdr:row>
      <xdr:rowOff>167307</xdr:rowOff>
    </xdr:from>
    <xdr:to>
      <xdr:col>24</xdr:col>
      <xdr:colOff>199950</xdr:colOff>
      <xdr:row>21</xdr:row>
      <xdr:rowOff>96076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1CA3A-1BB7-4C5D-A2AF-7934D72A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64995</xdr:colOff>
      <xdr:row>29</xdr:row>
      <xdr:rowOff>62754</xdr:rowOff>
    </xdr:from>
    <xdr:to>
      <xdr:col>17</xdr:col>
      <xdr:colOff>150159</xdr:colOff>
      <xdr:row>44</xdr:row>
      <xdr:rowOff>49307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2B8CF-6F40-4C24-A5BD-579128D3C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96A-C378-4CE1-BCEB-3B040678B991}">
  <dimension ref="A1:O143"/>
  <sheetViews>
    <sheetView tabSelected="1" zoomScale="85" zoomScaleNormal="85" workbookViewId="0">
      <selection activeCell="G14" sqref="G14"/>
    </sheetView>
  </sheetViews>
  <sheetFormatPr defaultRowHeight="14.4" x14ac:dyDescent="0.55000000000000004"/>
  <cols>
    <col min="6" max="7" width="20.05078125" customWidth="1"/>
    <col min="10" max="10" width="9.734375" customWidth="1"/>
  </cols>
  <sheetData>
    <row r="1" spans="1:15" x14ac:dyDescent="0.55000000000000004">
      <c r="D1" t="s">
        <v>6</v>
      </c>
      <c r="G1" t="s">
        <v>5</v>
      </c>
      <c r="J1" t="s">
        <v>10</v>
      </c>
      <c r="K1" t="s">
        <v>12</v>
      </c>
      <c r="L1" t="s">
        <v>13</v>
      </c>
    </row>
    <row r="2" spans="1:15" x14ac:dyDescent="0.55000000000000004">
      <c r="D2" t="s">
        <v>0</v>
      </c>
      <c r="F2" t="s">
        <v>8</v>
      </c>
      <c r="G2" t="s">
        <v>7</v>
      </c>
      <c r="J2" t="s">
        <v>11</v>
      </c>
      <c r="K2" t="s">
        <v>14</v>
      </c>
      <c r="M2" t="s">
        <v>15</v>
      </c>
    </row>
    <row r="3" spans="1:15" x14ac:dyDescent="0.55000000000000004">
      <c r="A3" t="s">
        <v>9</v>
      </c>
      <c r="D3">
        <v>1</v>
      </c>
      <c r="G3">
        <v>1</v>
      </c>
      <c r="J3">
        <v>24</v>
      </c>
      <c r="K3">
        <f>0.82*J3 + 2.6995</f>
        <v>22.3795</v>
      </c>
      <c r="M3">
        <v>22</v>
      </c>
    </row>
    <row r="4" spans="1:15" x14ac:dyDescent="0.55000000000000004">
      <c r="A4" t="s">
        <v>2</v>
      </c>
      <c r="B4" t="s">
        <v>3</v>
      </c>
      <c r="D4">
        <v>2</v>
      </c>
      <c r="E4">
        <v>2</v>
      </c>
      <c r="G4">
        <v>2</v>
      </c>
      <c r="J4">
        <v>26</v>
      </c>
      <c r="K4">
        <f t="shared" ref="K4:K10" si="0">0.82*J4 + 2.6995</f>
        <v>24.019500000000001</v>
      </c>
      <c r="M4">
        <v>23</v>
      </c>
    </row>
    <row r="5" spans="1:15" x14ac:dyDescent="0.55000000000000004">
      <c r="A5" t="s">
        <v>0</v>
      </c>
      <c r="B5" t="s">
        <v>1</v>
      </c>
      <c r="D5">
        <v>3</v>
      </c>
      <c r="G5">
        <v>3</v>
      </c>
      <c r="H5" t="s">
        <v>4</v>
      </c>
      <c r="J5">
        <v>27</v>
      </c>
      <c r="K5">
        <f t="shared" si="0"/>
        <v>24.839499999999997</v>
      </c>
      <c r="M5">
        <v>24</v>
      </c>
    </row>
    <row r="6" spans="1:15" x14ac:dyDescent="0.55000000000000004">
      <c r="A6">
        <v>8</v>
      </c>
      <c r="B6">
        <v>8</v>
      </c>
      <c r="D6">
        <v>4</v>
      </c>
      <c r="G6">
        <v>4</v>
      </c>
      <c r="J6">
        <v>33</v>
      </c>
      <c r="K6">
        <f t="shared" si="0"/>
        <v>29.759499999999999</v>
      </c>
      <c r="M6">
        <v>28</v>
      </c>
    </row>
    <row r="7" spans="1:15" x14ac:dyDescent="0.55000000000000004">
      <c r="A7">
        <v>16</v>
      </c>
      <c r="B7">
        <v>16</v>
      </c>
      <c r="D7">
        <v>5</v>
      </c>
      <c r="G7">
        <v>5</v>
      </c>
      <c r="J7">
        <v>34</v>
      </c>
      <c r="K7">
        <f t="shared" si="0"/>
        <v>30.579499999999999</v>
      </c>
      <c r="M7">
        <v>29</v>
      </c>
    </row>
    <row r="8" spans="1:15" x14ac:dyDescent="0.55000000000000004">
      <c r="A8">
        <v>24.5</v>
      </c>
      <c r="B8" s="1">
        <v>26</v>
      </c>
      <c r="D8">
        <v>6</v>
      </c>
      <c r="E8">
        <v>7</v>
      </c>
      <c r="F8">
        <f>E8+1</f>
        <v>8</v>
      </c>
      <c r="G8">
        <f>F8-2</f>
        <v>6</v>
      </c>
      <c r="J8">
        <v>35</v>
      </c>
      <c r="K8">
        <f t="shared" si="0"/>
        <v>31.3995</v>
      </c>
      <c r="M8">
        <v>30</v>
      </c>
    </row>
    <row r="9" spans="1:15" x14ac:dyDescent="0.55000000000000004">
      <c r="A9">
        <v>28</v>
      </c>
      <c r="B9" s="1">
        <v>31</v>
      </c>
      <c r="D9">
        <v>7</v>
      </c>
      <c r="E9">
        <v>8</v>
      </c>
      <c r="F9">
        <f t="shared" ref="F9:F54" si="1">E9+1</f>
        <v>9</v>
      </c>
      <c r="G9">
        <f t="shared" ref="G9:G54" si="2">F9-2</f>
        <v>7</v>
      </c>
      <c r="J9">
        <v>35</v>
      </c>
      <c r="K9">
        <f t="shared" si="0"/>
        <v>31.3995</v>
      </c>
      <c r="M9">
        <v>31</v>
      </c>
    </row>
    <row r="10" spans="1:15" x14ac:dyDescent="0.55000000000000004">
      <c r="A10">
        <v>29</v>
      </c>
      <c r="B10" s="1">
        <v>32</v>
      </c>
      <c r="D10">
        <v>8</v>
      </c>
      <c r="E10">
        <v>8</v>
      </c>
      <c r="F10">
        <f t="shared" si="1"/>
        <v>9</v>
      </c>
      <c r="G10" s="2">
        <f t="shared" si="2"/>
        <v>7</v>
      </c>
      <c r="J10">
        <v>37</v>
      </c>
      <c r="K10">
        <f t="shared" si="0"/>
        <v>33.039499999999997</v>
      </c>
      <c r="M10">
        <v>32</v>
      </c>
    </row>
    <row r="11" spans="1:15" x14ac:dyDescent="0.55000000000000004">
      <c r="A11">
        <v>31.2</v>
      </c>
      <c r="B11" s="1">
        <v>35</v>
      </c>
      <c r="D11">
        <v>9</v>
      </c>
      <c r="E11">
        <v>9</v>
      </c>
      <c r="F11">
        <f t="shared" si="1"/>
        <v>10</v>
      </c>
      <c r="G11" s="2">
        <f t="shared" si="2"/>
        <v>8</v>
      </c>
      <c r="J11">
        <v>35</v>
      </c>
      <c r="M11">
        <v>33</v>
      </c>
    </row>
    <row r="12" spans="1:15" x14ac:dyDescent="0.55000000000000004">
      <c r="A12">
        <v>33</v>
      </c>
      <c r="B12" s="1">
        <v>37</v>
      </c>
      <c r="D12">
        <v>10</v>
      </c>
      <c r="E12">
        <v>10</v>
      </c>
      <c r="F12">
        <f t="shared" si="1"/>
        <v>11</v>
      </c>
      <c r="G12" s="2">
        <f t="shared" si="2"/>
        <v>9</v>
      </c>
      <c r="J12">
        <v>36</v>
      </c>
      <c r="M12">
        <v>34</v>
      </c>
    </row>
    <row r="13" spans="1:15" x14ac:dyDescent="0.55000000000000004">
      <c r="A13">
        <v>36</v>
      </c>
      <c r="B13" s="2">
        <v>38</v>
      </c>
      <c r="D13">
        <v>11</v>
      </c>
      <c r="E13">
        <v>11</v>
      </c>
      <c r="F13">
        <f t="shared" si="1"/>
        <v>12</v>
      </c>
      <c r="G13" s="2">
        <f t="shared" si="2"/>
        <v>10</v>
      </c>
      <c r="K13" t="s">
        <v>16</v>
      </c>
      <c r="L13" t="s">
        <v>17</v>
      </c>
      <c r="O13">
        <v>35</v>
      </c>
    </row>
    <row r="14" spans="1:15" x14ac:dyDescent="0.55000000000000004">
      <c r="A14">
        <v>39</v>
      </c>
      <c r="B14" s="2">
        <v>40</v>
      </c>
      <c r="D14">
        <v>12</v>
      </c>
      <c r="E14">
        <v>12</v>
      </c>
      <c r="F14">
        <f t="shared" si="1"/>
        <v>13</v>
      </c>
      <c r="G14" s="2">
        <f t="shared" si="2"/>
        <v>11</v>
      </c>
      <c r="O14">
        <v>36</v>
      </c>
    </row>
    <row r="15" spans="1:15" x14ac:dyDescent="0.55000000000000004">
      <c r="A15">
        <v>43.5</v>
      </c>
      <c r="B15" s="2">
        <v>44</v>
      </c>
      <c r="D15">
        <v>13</v>
      </c>
      <c r="E15">
        <v>13</v>
      </c>
      <c r="F15">
        <f t="shared" si="1"/>
        <v>14</v>
      </c>
      <c r="G15" s="2">
        <f t="shared" si="2"/>
        <v>12</v>
      </c>
      <c r="O15">
        <v>37</v>
      </c>
    </row>
    <row r="16" spans="1:15" x14ac:dyDescent="0.55000000000000004">
      <c r="A16">
        <v>50</v>
      </c>
      <c r="B16" s="2">
        <v>51</v>
      </c>
      <c r="D16">
        <v>14</v>
      </c>
      <c r="E16">
        <v>14</v>
      </c>
      <c r="F16">
        <f t="shared" si="1"/>
        <v>15</v>
      </c>
      <c r="G16" s="2">
        <f t="shared" si="2"/>
        <v>13</v>
      </c>
      <c r="O16">
        <v>38</v>
      </c>
    </row>
    <row r="17" spans="1:15" x14ac:dyDescent="0.55000000000000004">
      <c r="A17">
        <v>55</v>
      </c>
      <c r="B17">
        <v>55</v>
      </c>
      <c r="D17">
        <v>15</v>
      </c>
      <c r="E17">
        <v>15</v>
      </c>
      <c r="F17">
        <f t="shared" si="1"/>
        <v>16</v>
      </c>
      <c r="G17" s="2">
        <f t="shared" si="2"/>
        <v>14</v>
      </c>
    </row>
    <row r="18" spans="1:15" x14ac:dyDescent="0.55000000000000004">
      <c r="A18">
        <v>57</v>
      </c>
      <c r="B18">
        <v>57</v>
      </c>
      <c r="D18">
        <v>16</v>
      </c>
      <c r="E18">
        <v>16</v>
      </c>
      <c r="F18">
        <f t="shared" si="1"/>
        <v>17</v>
      </c>
      <c r="G18" s="2">
        <f t="shared" si="2"/>
        <v>15</v>
      </c>
    </row>
    <row r="19" spans="1:15" x14ac:dyDescent="0.55000000000000004">
      <c r="A19">
        <v>66.7</v>
      </c>
      <c r="B19">
        <v>67</v>
      </c>
      <c r="D19">
        <v>17</v>
      </c>
      <c r="E19">
        <v>17</v>
      </c>
      <c r="F19">
        <f t="shared" si="1"/>
        <v>18</v>
      </c>
      <c r="G19" s="2">
        <f t="shared" si="2"/>
        <v>16</v>
      </c>
    </row>
    <row r="20" spans="1:15" x14ac:dyDescent="0.55000000000000004">
      <c r="A20">
        <v>74</v>
      </c>
      <c r="B20">
        <v>74</v>
      </c>
      <c r="D20">
        <v>18</v>
      </c>
      <c r="E20">
        <v>19</v>
      </c>
      <c r="F20">
        <f t="shared" si="1"/>
        <v>20</v>
      </c>
      <c r="G20">
        <f t="shared" si="2"/>
        <v>18</v>
      </c>
    </row>
    <row r="21" spans="1:15" x14ac:dyDescent="0.55000000000000004">
      <c r="A21">
        <v>87</v>
      </c>
      <c r="B21">
        <v>86</v>
      </c>
      <c r="D21">
        <v>19</v>
      </c>
      <c r="E21">
        <v>20</v>
      </c>
      <c r="F21">
        <f t="shared" si="1"/>
        <v>21</v>
      </c>
      <c r="G21">
        <f t="shared" si="2"/>
        <v>19</v>
      </c>
    </row>
    <row r="22" spans="1:15" x14ac:dyDescent="0.55000000000000004">
      <c r="A22">
        <v>91</v>
      </c>
      <c r="B22">
        <v>90</v>
      </c>
      <c r="D22">
        <v>20</v>
      </c>
      <c r="E22">
        <v>21</v>
      </c>
      <c r="F22">
        <f t="shared" si="1"/>
        <v>22</v>
      </c>
      <c r="G22">
        <f t="shared" si="2"/>
        <v>20</v>
      </c>
    </row>
    <row r="23" spans="1:15" x14ac:dyDescent="0.55000000000000004">
      <c r="A23">
        <v>98</v>
      </c>
      <c r="B23">
        <v>98</v>
      </c>
      <c r="D23">
        <v>21</v>
      </c>
      <c r="E23">
        <v>22</v>
      </c>
      <c r="F23">
        <f t="shared" si="1"/>
        <v>23</v>
      </c>
      <c r="G23">
        <f t="shared" si="2"/>
        <v>21</v>
      </c>
      <c r="L23" s="4" t="s">
        <v>19</v>
      </c>
      <c r="M23" s="4"/>
      <c r="O23" t="s">
        <v>20</v>
      </c>
    </row>
    <row r="24" spans="1:15" x14ac:dyDescent="0.55000000000000004">
      <c r="A24">
        <v>106</v>
      </c>
      <c r="B24">
        <v>106</v>
      </c>
      <c r="D24">
        <v>22</v>
      </c>
      <c r="E24">
        <v>24</v>
      </c>
      <c r="F24">
        <f t="shared" si="1"/>
        <v>25</v>
      </c>
      <c r="G24" s="1">
        <f t="shared" si="2"/>
        <v>23</v>
      </c>
      <c r="L24" t="s">
        <v>0</v>
      </c>
      <c r="M24" t="s">
        <v>18</v>
      </c>
      <c r="N24" t="s">
        <v>21</v>
      </c>
    </row>
    <row r="25" spans="1:15" x14ac:dyDescent="0.55000000000000004">
      <c r="A25">
        <v>112</v>
      </c>
      <c r="B25">
        <v>112</v>
      </c>
      <c r="D25">
        <v>23</v>
      </c>
      <c r="E25">
        <v>25</v>
      </c>
      <c r="F25">
        <f t="shared" si="1"/>
        <v>26</v>
      </c>
      <c r="G25" s="1">
        <f t="shared" si="2"/>
        <v>24</v>
      </c>
      <c r="L25">
        <v>30</v>
      </c>
      <c r="M25">
        <v>33</v>
      </c>
      <c r="N25">
        <f>M25*1.1538 - 7.6923</f>
        <v>30.383099999999995</v>
      </c>
    </row>
    <row r="26" spans="1:15" x14ac:dyDescent="0.55000000000000004">
      <c r="A26">
        <v>122</v>
      </c>
      <c r="B26">
        <v>122</v>
      </c>
      <c r="D26">
        <v>24</v>
      </c>
      <c r="E26">
        <v>27</v>
      </c>
      <c r="F26">
        <f t="shared" si="1"/>
        <v>28</v>
      </c>
      <c r="G26" s="1">
        <f t="shared" si="2"/>
        <v>26</v>
      </c>
      <c r="L26">
        <v>31</v>
      </c>
      <c r="M26">
        <v>33</v>
      </c>
      <c r="N26">
        <f t="shared" ref="N26:N31" si="3">M26*1.1538 - 7.6923</f>
        <v>30.383099999999995</v>
      </c>
    </row>
    <row r="27" spans="1:15" x14ac:dyDescent="0.55000000000000004">
      <c r="A27">
        <v>129.19999999999999</v>
      </c>
      <c r="B27">
        <v>130</v>
      </c>
      <c r="D27">
        <v>25</v>
      </c>
      <c r="E27">
        <v>29</v>
      </c>
      <c r="F27">
        <f t="shared" si="1"/>
        <v>30</v>
      </c>
      <c r="G27" s="1">
        <f t="shared" si="2"/>
        <v>28</v>
      </c>
      <c r="L27">
        <v>32</v>
      </c>
      <c r="M27">
        <v>35</v>
      </c>
      <c r="N27">
        <f t="shared" si="3"/>
        <v>32.690699999999993</v>
      </c>
    </row>
    <row r="28" spans="1:15" x14ac:dyDescent="0.55000000000000004">
      <c r="A28">
        <v>139</v>
      </c>
      <c r="B28">
        <v>139</v>
      </c>
      <c r="D28">
        <v>26</v>
      </c>
      <c r="E28">
        <v>31</v>
      </c>
      <c r="F28">
        <f t="shared" si="1"/>
        <v>32</v>
      </c>
      <c r="G28" s="1">
        <f t="shared" si="2"/>
        <v>30</v>
      </c>
    </row>
    <row r="29" spans="1:15" x14ac:dyDescent="0.55000000000000004">
      <c r="A29">
        <v>151</v>
      </c>
      <c r="B29">
        <v>151</v>
      </c>
      <c r="D29">
        <v>27</v>
      </c>
      <c r="E29">
        <v>31</v>
      </c>
      <c r="F29">
        <f t="shared" si="1"/>
        <v>32</v>
      </c>
      <c r="G29" s="1">
        <f t="shared" si="2"/>
        <v>30</v>
      </c>
    </row>
    <row r="30" spans="1:15" x14ac:dyDescent="0.55000000000000004">
      <c r="A30">
        <v>176</v>
      </c>
      <c r="B30">
        <v>176</v>
      </c>
      <c r="D30">
        <v>28</v>
      </c>
      <c r="E30">
        <v>32</v>
      </c>
      <c r="F30">
        <f t="shared" si="1"/>
        <v>33</v>
      </c>
      <c r="G30" s="1">
        <f t="shared" si="2"/>
        <v>31</v>
      </c>
    </row>
    <row r="31" spans="1:15" x14ac:dyDescent="0.55000000000000004">
      <c r="D31">
        <v>29</v>
      </c>
      <c r="E31">
        <v>33</v>
      </c>
      <c r="F31">
        <f t="shared" si="1"/>
        <v>34</v>
      </c>
      <c r="G31" s="1">
        <f t="shared" si="2"/>
        <v>32</v>
      </c>
    </row>
    <row r="32" spans="1:15" x14ac:dyDescent="0.55000000000000004">
      <c r="D32">
        <v>30</v>
      </c>
      <c r="E32">
        <v>34</v>
      </c>
      <c r="F32">
        <f t="shared" si="1"/>
        <v>35</v>
      </c>
      <c r="G32" s="1">
        <f t="shared" si="2"/>
        <v>33</v>
      </c>
    </row>
    <row r="33" spans="4:7" x14ac:dyDescent="0.55000000000000004">
      <c r="D33">
        <v>31</v>
      </c>
      <c r="E33">
        <v>35</v>
      </c>
      <c r="F33">
        <f t="shared" si="1"/>
        <v>36</v>
      </c>
      <c r="G33" s="1">
        <f t="shared" si="2"/>
        <v>34</v>
      </c>
    </row>
    <row r="34" spans="4:7" x14ac:dyDescent="0.55000000000000004">
      <c r="D34">
        <v>32</v>
      </c>
      <c r="E34">
        <v>36</v>
      </c>
      <c r="F34">
        <f t="shared" si="1"/>
        <v>37</v>
      </c>
      <c r="G34" s="1">
        <f t="shared" si="2"/>
        <v>35</v>
      </c>
    </row>
    <row r="35" spans="4:7" x14ac:dyDescent="0.55000000000000004">
      <c r="D35">
        <v>33</v>
      </c>
      <c r="E35">
        <v>35</v>
      </c>
      <c r="F35">
        <f t="shared" si="1"/>
        <v>36</v>
      </c>
      <c r="G35" s="3">
        <f t="shared" si="2"/>
        <v>34</v>
      </c>
    </row>
    <row r="36" spans="4:7" x14ac:dyDescent="0.55000000000000004">
      <c r="D36">
        <v>34</v>
      </c>
      <c r="E36">
        <v>36</v>
      </c>
      <c r="F36">
        <f t="shared" si="1"/>
        <v>37</v>
      </c>
      <c r="G36" s="3">
        <f t="shared" si="2"/>
        <v>35</v>
      </c>
    </row>
    <row r="37" spans="4:7" x14ac:dyDescent="0.55000000000000004">
      <c r="D37">
        <v>35</v>
      </c>
      <c r="E37">
        <v>37</v>
      </c>
      <c r="F37">
        <f t="shared" si="1"/>
        <v>38</v>
      </c>
      <c r="G37" s="3">
        <f t="shared" si="2"/>
        <v>36</v>
      </c>
    </row>
    <row r="38" spans="4:7" x14ac:dyDescent="0.55000000000000004">
      <c r="D38">
        <v>36</v>
      </c>
      <c r="E38">
        <v>38</v>
      </c>
      <c r="F38">
        <f t="shared" si="1"/>
        <v>39</v>
      </c>
      <c r="G38" s="3">
        <f t="shared" si="2"/>
        <v>37</v>
      </c>
    </row>
    <row r="39" spans="4:7" x14ac:dyDescent="0.55000000000000004">
      <c r="D39">
        <v>37</v>
      </c>
      <c r="E39">
        <v>39</v>
      </c>
      <c r="F39">
        <f t="shared" si="1"/>
        <v>40</v>
      </c>
      <c r="G39" s="3">
        <f t="shared" si="2"/>
        <v>38</v>
      </c>
    </row>
    <row r="40" spans="4:7" x14ac:dyDescent="0.55000000000000004">
      <c r="D40">
        <v>38</v>
      </c>
      <c r="E40">
        <v>39</v>
      </c>
      <c r="F40">
        <f t="shared" si="1"/>
        <v>40</v>
      </c>
      <c r="G40">
        <f t="shared" si="2"/>
        <v>38</v>
      </c>
    </row>
    <row r="41" spans="4:7" x14ac:dyDescent="0.55000000000000004">
      <c r="D41">
        <v>39</v>
      </c>
      <c r="E41">
        <v>40</v>
      </c>
      <c r="F41">
        <f t="shared" si="1"/>
        <v>41</v>
      </c>
      <c r="G41">
        <f t="shared" si="2"/>
        <v>39</v>
      </c>
    </row>
    <row r="42" spans="4:7" x14ac:dyDescent="0.55000000000000004">
      <c r="D42">
        <v>40</v>
      </c>
      <c r="E42">
        <v>41</v>
      </c>
      <c r="F42">
        <f t="shared" si="1"/>
        <v>42</v>
      </c>
      <c r="G42">
        <f t="shared" si="2"/>
        <v>40</v>
      </c>
    </row>
    <row r="43" spans="4:7" x14ac:dyDescent="0.55000000000000004">
      <c r="D43">
        <v>41</v>
      </c>
      <c r="E43">
        <v>42</v>
      </c>
      <c r="F43">
        <f t="shared" si="1"/>
        <v>43</v>
      </c>
      <c r="G43">
        <f t="shared" si="2"/>
        <v>41</v>
      </c>
    </row>
    <row r="44" spans="4:7" x14ac:dyDescent="0.55000000000000004">
      <c r="D44">
        <v>42</v>
      </c>
      <c r="E44">
        <v>43</v>
      </c>
      <c r="F44">
        <f t="shared" si="1"/>
        <v>44</v>
      </c>
      <c r="G44">
        <f t="shared" si="2"/>
        <v>42</v>
      </c>
    </row>
    <row r="45" spans="4:7" x14ac:dyDescent="0.55000000000000004">
      <c r="D45">
        <v>43</v>
      </c>
      <c r="E45">
        <v>44</v>
      </c>
      <c r="F45">
        <f t="shared" si="1"/>
        <v>45</v>
      </c>
      <c r="G45">
        <f t="shared" si="2"/>
        <v>43</v>
      </c>
    </row>
    <row r="46" spans="4:7" x14ac:dyDescent="0.55000000000000004">
      <c r="D46">
        <v>44</v>
      </c>
      <c r="E46">
        <v>45</v>
      </c>
      <c r="F46">
        <f t="shared" si="1"/>
        <v>46</v>
      </c>
      <c r="G46">
        <f t="shared" si="2"/>
        <v>44</v>
      </c>
    </row>
    <row r="47" spans="4:7" x14ac:dyDescent="0.55000000000000004">
      <c r="D47">
        <v>45</v>
      </c>
      <c r="E47">
        <v>46</v>
      </c>
      <c r="F47">
        <f t="shared" si="1"/>
        <v>47</v>
      </c>
      <c r="G47">
        <f t="shared" si="2"/>
        <v>45</v>
      </c>
    </row>
    <row r="48" spans="4:7" x14ac:dyDescent="0.55000000000000004">
      <c r="D48">
        <v>46</v>
      </c>
      <c r="E48">
        <v>47</v>
      </c>
      <c r="F48">
        <f t="shared" si="1"/>
        <v>48</v>
      </c>
      <c r="G48">
        <f t="shared" si="2"/>
        <v>46</v>
      </c>
    </row>
    <row r="49" spans="4:7" x14ac:dyDescent="0.55000000000000004">
      <c r="D49">
        <v>47</v>
      </c>
      <c r="E49">
        <v>48</v>
      </c>
      <c r="F49">
        <f t="shared" si="1"/>
        <v>49</v>
      </c>
      <c r="G49">
        <f t="shared" si="2"/>
        <v>47</v>
      </c>
    </row>
    <row r="50" spans="4:7" x14ac:dyDescent="0.55000000000000004">
      <c r="D50">
        <v>48</v>
      </c>
      <c r="E50">
        <v>49</v>
      </c>
      <c r="F50">
        <f t="shared" si="1"/>
        <v>50</v>
      </c>
      <c r="G50">
        <f t="shared" si="2"/>
        <v>48</v>
      </c>
    </row>
    <row r="51" spans="4:7" x14ac:dyDescent="0.55000000000000004">
      <c r="D51">
        <v>49</v>
      </c>
      <c r="E51">
        <v>50</v>
      </c>
      <c r="F51">
        <f t="shared" si="1"/>
        <v>51</v>
      </c>
      <c r="G51">
        <f t="shared" si="2"/>
        <v>49</v>
      </c>
    </row>
    <row r="52" spans="4:7" x14ac:dyDescent="0.55000000000000004">
      <c r="D52">
        <v>50</v>
      </c>
      <c r="E52">
        <v>51</v>
      </c>
      <c r="F52">
        <f t="shared" si="1"/>
        <v>52</v>
      </c>
      <c r="G52">
        <f t="shared" si="2"/>
        <v>50</v>
      </c>
    </row>
    <row r="53" spans="4:7" x14ac:dyDescent="0.55000000000000004">
      <c r="D53">
        <v>51</v>
      </c>
      <c r="E53">
        <v>52</v>
      </c>
      <c r="F53">
        <f t="shared" si="1"/>
        <v>53</v>
      </c>
      <c r="G53">
        <f t="shared" si="2"/>
        <v>51</v>
      </c>
    </row>
    <row r="54" spans="4:7" x14ac:dyDescent="0.55000000000000004">
      <c r="D54">
        <v>52</v>
      </c>
      <c r="E54">
        <v>53</v>
      </c>
      <c r="F54">
        <f t="shared" si="1"/>
        <v>54</v>
      </c>
      <c r="G54">
        <f t="shared" si="2"/>
        <v>52</v>
      </c>
    </row>
    <row r="55" spans="4:7" x14ac:dyDescent="0.55000000000000004">
      <c r="D55">
        <v>53</v>
      </c>
    </row>
    <row r="56" spans="4:7" x14ac:dyDescent="0.55000000000000004">
      <c r="D56">
        <v>54</v>
      </c>
    </row>
    <row r="57" spans="4:7" x14ac:dyDescent="0.55000000000000004">
      <c r="D57">
        <v>55</v>
      </c>
    </row>
    <row r="58" spans="4:7" x14ac:dyDescent="0.55000000000000004">
      <c r="D58">
        <v>56</v>
      </c>
    </row>
    <row r="59" spans="4:7" x14ac:dyDescent="0.55000000000000004">
      <c r="D59">
        <v>57</v>
      </c>
    </row>
    <row r="60" spans="4:7" x14ac:dyDescent="0.55000000000000004">
      <c r="D60">
        <v>58</v>
      </c>
    </row>
    <row r="61" spans="4:7" x14ac:dyDescent="0.55000000000000004">
      <c r="D61">
        <v>59</v>
      </c>
    </row>
    <row r="62" spans="4:7" x14ac:dyDescent="0.55000000000000004">
      <c r="D62">
        <v>60</v>
      </c>
    </row>
    <row r="63" spans="4:7" x14ac:dyDescent="0.55000000000000004">
      <c r="D63">
        <v>61</v>
      </c>
    </row>
    <row r="64" spans="4:7" x14ac:dyDescent="0.55000000000000004">
      <c r="D64">
        <v>62</v>
      </c>
    </row>
    <row r="65" spans="4:4" x14ac:dyDescent="0.55000000000000004">
      <c r="D65">
        <v>63</v>
      </c>
    </row>
    <row r="66" spans="4:4" x14ac:dyDescent="0.55000000000000004">
      <c r="D66">
        <v>64</v>
      </c>
    </row>
    <row r="67" spans="4:4" x14ac:dyDescent="0.55000000000000004">
      <c r="D67">
        <v>65</v>
      </c>
    </row>
    <row r="68" spans="4:4" x14ac:dyDescent="0.55000000000000004">
      <c r="D68">
        <v>66</v>
      </c>
    </row>
    <row r="69" spans="4:4" x14ac:dyDescent="0.55000000000000004">
      <c r="D69">
        <v>67</v>
      </c>
    </row>
    <row r="70" spans="4:4" x14ac:dyDescent="0.55000000000000004">
      <c r="D70">
        <v>68</v>
      </c>
    </row>
    <row r="71" spans="4:4" x14ac:dyDescent="0.55000000000000004">
      <c r="D71">
        <v>69</v>
      </c>
    </row>
    <row r="72" spans="4:4" x14ac:dyDescent="0.55000000000000004">
      <c r="D72">
        <v>70</v>
      </c>
    </row>
    <row r="73" spans="4:4" x14ac:dyDescent="0.55000000000000004">
      <c r="D73">
        <v>71</v>
      </c>
    </row>
    <row r="74" spans="4:4" x14ac:dyDescent="0.55000000000000004">
      <c r="D74">
        <v>72</v>
      </c>
    </row>
    <row r="75" spans="4:4" x14ac:dyDescent="0.55000000000000004">
      <c r="D75">
        <v>73</v>
      </c>
    </row>
    <row r="76" spans="4:4" x14ac:dyDescent="0.55000000000000004">
      <c r="D76">
        <v>74</v>
      </c>
    </row>
    <row r="77" spans="4:4" x14ac:dyDescent="0.55000000000000004">
      <c r="D77">
        <v>75</v>
      </c>
    </row>
    <row r="78" spans="4:4" x14ac:dyDescent="0.55000000000000004">
      <c r="D78">
        <v>76</v>
      </c>
    </row>
    <row r="79" spans="4:4" x14ac:dyDescent="0.55000000000000004">
      <c r="D79">
        <v>77</v>
      </c>
    </row>
    <row r="80" spans="4:4" x14ac:dyDescent="0.55000000000000004">
      <c r="D80">
        <v>78</v>
      </c>
    </row>
    <row r="81" spans="4:4" x14ac:dyDescent="0.55000000000000004">
      <c r="D81">
        <v>79</v>
      </c>
    </row>
    <row r="82" spans="4:4" x14ac:dyDescent="0.55000000000000004">
      <c r="D82">
        <v>80</v>
      </c>
    </row>
    <row r="83" spans="4:4" x14ac:dyDescent="0.55000000000000004">
      <c r="D83">
        <v>81</v>
      </c>
    </row>
    <row r="84" spans="4:4" x14ac:dyDescent="0.55000000000000004">
      <c r="D84">
        <v>82</v>
      </c>
    </row>
    <row r="85" spans="4:4" x14ac:dyDescent="0.55000000000000004">
      <c r="D85">
        <v>83</v>
      </c>
    </row>
    <row r="86" spans="4:4" x14ac:dyDescent="0.55000000000000004">
      <c r="D86">
        <v>84</v>
      </c>
    </row>
    <row r="87" spans="4:4" x14ac:dyDescent="0.55000000000000004">
      <c r="D87">
        <v>85</v>
      </c>
    </row>
    <row r="88" spans="4:4" x14ac:dyDescent="0.55000000000000004">
      <c r="D88">
        <v>86</v>
      </c>
    </row>
    <row r="89" spans="4:4" x14ac:dyDescent="0.55000000000000004">
      <c r="D89">
        <v>87</v>
      </c>
    </row>
    <row r="90" spans="4:4" x14ac:dyDescent="0.55000000000000004">
      <c r="D90">
        <v>88</v>
      </c>
    </row>
    <row r="91" spans="4:4" x14ac:dyDescent="0.55000000000000004">
      <c r="D91">
        <v>89</v>
      </c>
    </row>
    <row r="92" spans="4:4" x14ac:dyDescent="0.55000000000000004">
      <c r="D92">
        <v>90</v>
      </c>
    </row>
    <row r="93" spans="4:4" x14ac:dyDescent="0.55000000000000004">
      <c r="D93">
        <v>91</v>
      </c>
    </row>
    <row r="94" spans="4:4" x14ac:dyDescent="0.55000000000000004">
      <c r="D94">
        <v>92</v>
      </c>
    </row>
    <row r="95" spans="4:4" x14ac:dyDescent="0.55000000000000004">
      <c r="D95">
        <v>93</v>
      </c>
    </row>
    <row r="96" spans="4:4" x14ac:dyDescent="0.55000000000000004">
      <c r="D96">
        <v>94</v>
      </c>
    </row>
    <row r="97" spans="4:4" x14ac:dyDescent="0.55000000000000004">
      <c r="D97">
        <v>95</v>
      </c>
    </row>
    <row r="98" spans="4:4" x14ac:dyDescent="0.55000000000000004">
      <c r="D98">
        <v>96</v>
      </c>
    </row>
    <row r="99" spans="4:4" x14ac:dyDescent="0.55000000000000004">
      <c r="D99">
        <v>97</v>
      </c>
    </row>
    <row r="100" spans="4:4" x14ac:dyDescent="0.55000000000000004">
      <c r="D100">
        <v>98</v>
      </c>
    </row>
    <row r="101" spans="4:4" x14ac:dyDescent="0.55000000000000004">
      <c r="D101">
        <v>99</v>
      </c>
    </row>
    <row r="102" spans="4:4" x14ac:dyDescent="0.55000000000000004">
      <c r="D102">
        <v>100</v>
      </c>
    </row>
    <row r="103" spans="4:4" x14ac:dyDescent="0.55000000000000004">
      <c r="D103">
        <v>101</v>
      </c>
    </row>
    <row r="104" spans="4:4" x14ac:dyDescent="0.55000000000000004">
      <c r="D104">
        <v>102</v>
      </c>
    </row>
    <row r="105" spans="4:4" x14ac:dyDescent="0.55000000000000004">
      <c r="D105">
        <v>103</v>
      </c>
    </row>
    <row r="106" spans="4:4" x14ac:dyDescent="0.55000000000000004">
      <c r="D106">
        <v>104</v>
      </c>
    </row>
    <row r="107" spans="4:4" x14ac:dyDescent="0.55000000000000004">
      <c r="D107">
        <v>105</v>
      </c>
    </row>
    <row r="108" spans="4:4" x14ac:dyDescent="0.55000000000000004">
      <c r="D108">
        <v>106</v>
      </c>
    </row>
    <row r="109" spans="4:4" x14ac:dyDescent="0.55000000000000004">
      <c r="D109">
        <v>107</v>
      </c>
    </row>
    <row r="110" spans="4:4" x14ac:dyDescent="0.55000000000000004">
      <c r="D110">
        <v>108</v>
      </c>
    </row>
    <row r="111" spans="4:4" x14ac:dyDescent="0.55000000000000004">
      <c r="D111">
        <v>109</v>
      </c>
    </row>
    <row r="112" spans="4:4" x14ac:dyDescent="0.55000000000000004">
      <c r="D112">
        <v>110</v>
      </c>
    </row>
    <row r="113" spans="4:4" x14ac:dyDescent="0.55000000000000004">
      <c r="D113">
        <v>111</v>
      </c>
    </row>
    <row r="114" spans="4:4" x14ac:dyDescent="0.55000000000000004">
      <c r="D114">
        <v>112</v>
      </c>
    </row>
    <row r="115" spans="4:4" x14ac:dyDescent="0.55000000000000004">
      <c r="D115">
        <v>113</v>
      </c>
    </row>
    <row r="116" spans="4:4" x14ac:dyDescent="0.55000000000000004">
      <c r="D116">
        <v>114</v>
      </c>
    </row>
    <row r="117" spans="4:4" x14ac:dyDescent="0.55000000000000004">
      <c r="D117">
        <v>115</v>
      </c>
    </row>
    <row r="118" spans="4:4" x14ac:dyDescent="0.55000000000000004">
      <c r="D118">
        <v>116</v>
      </c>
    </row>
    <row r="119" spans="4:4" x14ac:dyDescent="0.55000000000000004">
      <c r="D119">
        <v>117</v>
      </c>
    </row>
    <row r="120" spans="4:4" x14ac:dyDescent="0.55000000000000004">
      <c r="D120">
        <v>118</v>
      </c>
    </row>
    <row r="121" spans="4:4" x14ac:dyDescent="0.55000000000000004">
      <c r="D121">
        <v>119</v>
      </c>
    </row>
    <row r="122" spans="4:4" x14ac:dyDescent="0.55000000000000004">
      <c r="D122">
        <v>120</v>
      </c>
    </row>
    <row r="123" spans="4:4" x14ac:dyDescent="0.55000000000000004">
      <c r="D123">
        <v>121</v>
      </c>
    </row>
    <row r="124" spans="4:4" x14ac:dyDescent="0.55000000000000004">
      <c r="D124">
        <v>122</v>
      </c>
    </row>
    <row r="125" spans="4:4" x14ac:dyDescent="0.55000000000000004">
      <c r="D125">
        <v>123</v>
      </c>
    </row>
    <row r="126" spans="4:4" x14ac:dyDescent="0.55000000000000004">
      <c r="D126">
        <v>124</v>
      </c>
    </row>
    <row r="127" spans="4:4" x14ac:dyDescent="0.55000000000000004">
      <c r="D127">
        <v>125</v>
      </c>
    </row>
    <row r="128" spans="4:4" x14ac:dyDescent="0.55000000000000004">
      <c r="D128">
        <v>126</v>
      </c>
    </row>
    <row r="129" spans="4:4" x14ac:dyDescent="0.55000000000000004">
      <c r="D129">
        <v>127</v>
      </c>
    </row>
    <row r="130" spans="4:4" x14ac:dyDescent="0.55000000000000004">
      <c r="D130">
        <v>128</v>
      </c>
    </row>
    <row r="131" spans="4:4" x14ac:dyDescent="0.55000000000000004">
      <c r="D131">
        <v>129</v>
      </c>
    </row>
    <row r="132" spans="4:4" x14ac:dyDescent="0.55000000000000004">
      <c r="D132">
        <v>130</v>
      </c>
    </row>
    <row r="133" spans="4:4" x14ac:dyDescent="0.55000000000000004">
      <c r="D133">
        <v>131</v>
      </c>
    </row>
    <row r="134" spans="4:4" x14ac:dyDescent="0.55000000000000004">
      <c r="D134">
        <v>132</v>
      </c>
    </row>
    <row r="135" spans="4:4" x14ac:dyDescent="0.55000000000000004">
      <c r="D135">
        <v>133</v>
      </c>
    </row>
    <row r="136" spans="4:4" x14ac:dyDescent="0.55000000000000004">
      <c r="D136">
        <v>134</v>
      </c>
    </row>
    <row r="137" spans="4:4" x14ac:dyDescent="0.55000000000000004">
      <c r="D137">
        <v>135</v>
      </c>
    </row>
    <row r="138" spans="4:4" x14ac:dyDescent="0.55000000000000004">
      <c r="D138">
        <v>136</v>
      </c>
    </row>
    <row r="139" spans="4:4" x14ac:dyDescent="0.55000000000000004">
      <c r="D139">
        <v>137</v>
      </c>
    </row>
    <row r="140" spans="4:4" x14ac:dyDescent="0.55000000000000004">
      <c r="D140">
        <v>138</v>
      </c>
    </row>
    <row r="141" spans="4:4" x14ac:dyDescent="0.55000000000000004">
      <c r="D141">
        <v>139</v>
      </c>
    </row>
    <row r="142" spans="4:4" x14ac:dyDescent="0.55000000000000004">
      <c r="D142">
        <v>140</v>
      </c>
    </row>
    <row r="143" spans="4:4" x14ac:dyDescent="0.55000000000000004">
      <c r="D143">
        <v>141</v>
      </c>
    </row>
  </sheetData>
  <mergeCells count="1">
    <mergeCell ref="L23:M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2018-07-27T17:17:57Z</dcterms:created>
  <dcterms:modified xsi:type="dcterms:W3CDTF">2018-07-28T04:46:24Z</dcterms:modified>
</cp:coreProperties>
</file>