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shouv\Desktop\"/>
    </mc:Choice>
  </mc:AlternateContent>
  <xr:revisionPtr revIDLastSave="0" documentId="13_ncr:1_{32AF7818-DE64-4B7F-88F1-40F2710C6136}" xr6:coauthVersionLast="45" xr6:coauthVersionMax="45" xr10:uidLastSave="{00000000-0000-0000-0000-000000000000}"/>
  <bookViews>
    <workbookView xWindow="-108" yWindow="-108" windowWidth="23256" windowHeight="12576" activeTab="3" xr2:uid="{DE87A1D0-3C0A-4438-94B9-0DC496666B4C}"/>
  </bookViews>
  <sheets>
    <sheet name="project" sheetId="1" r:id="rId1"/>
    <sheet name="Customer Segmentation analysis" sheetId="2" r:id="rId2"/>
    <sheet name="Daily journal" sheetId="3" r:id="rId3"/>
    <sheet name="instacart segmentation" sheetId="7" r:id="rId4"/>
    <sheet name="Customers" sheetId="5" r:id="rId5"/>
    <sheet name="Sheet3"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0" i="1" l="1"/>
  <c r="G19" i="1"/>
</calcChain>
</file>

<file path=xl/sharedStrings.xml><?xml version="1.0" encoding="utf-8"?>
<sst xmlns="http://schemas.openxmlformats.org/spreadsheetml/2006/main" count="484" uniqueCount="285">
  <si>
    <t>PHASE</t>
  </si>
  <si>
    <t>DETAILS</t>
  </si>
  <si>
    <t>PHASE 1</t>
  </si>
  <si>
    <t>WEEK 1</t>
  </si>
  <si>
    <t>WEEK 2</t>
  </si>
  <si>
    <t>WEEK 3</t>
  </si>
  <si>
    <t>WEEK 4</t>
  </si>
  <si>
    <t>PROJECT WEEK:</t>
  </si>
  <si>
    <t>Hours</t>
  </si>
  <si>
    <t>M</t>
  </si>
  <si>
    <t>T</t>
  </si>
  <si>
    <t>W</t>
  </si>
  <si>
    <t>R</t>
  </si>
  <si>
    <t>F</t>
  </si>
  <si>
    <t>Problem Definition &amp; Planning</t>
  </si>
  <si>
    <t>- Identify problem</t>
  </si>
  <si>
    <t>- Generate success factors</t>
  </si>
  <si>
    <t>- Understand resources and limitations</t>
  </si>
  <si>
    <t>Data Collection &amp; Preprocessing</t>
  </si>
  <si>
    <t>- Data Collection &amp; Research</t>
  </si>
  <si>
    <t>- Preprocessing and data cleaning</t>
  </si>
  <si>
    <t>- Data Analysis</t>
  </si>
  <si>
    <t>- Summarize data</t>
  </si>
  <si>
    <t>Analysis &amp; Matching</t>
  </si>
  <si>
    <t>- Feature Engineering</t>
  </si>
  <si>
    <t>- Building pipeline</t>
  </si>
  <si>
    <t>Deployment</t>
  </si>
  <si>
    <t>- Deploy Model</t>
  </si>
  <si>
    <t>Research for Future Scope</t>
  </si>
  <si>
    <t>- Research for future implemention</t>
  </si>
  <si>
    <t>Status</t>
  </si>
  <si>
    <t>Remarks</t>
  </si>
  <si>
    <t>Action Items</t>
  </si>
  <si>
    <t>In Process</t>
  </si>
  <si>
    <t>Not Started (2-3 Days)</t>
  </si>
  <si>
    <t>Integration and Packaging</t>
  </si>
  <si>
    <t>Not Started (2 Days)</t>
  </si>
  <si>
    <t>Tools for AWS implemention</t>
  </si>
  <si>
    <t>Not Started</t>
  </si>
  <si>
    <t>Building using AWS tools</t>
  </si>
  <si>
    <t>Creating a Content for PPT, Email, Website (case study format)</t>
  </si>
  <si>
    <t xml:space="preserve">Extract data from instacart, where we have 3 million records
</t>
  </si>
  <si>
    <t>Research for potential clients which could deploy customer segmentation for improving their campaign nurturing</t>
  </si>
  <si>
    <t>Using instacart dataset for customer segmentation https://tech.instacart.com/3-million-instacart-orders-open-sourced-d40d29ead6f2</t>
  </si>
  <si>
    <t>Data Understanding - As in the given dataset we have multiple dataset with varying information from orders, products, departments. It is important to understand the mapping of these datasets for creating segmentation model</t>
  </si>
  <si>
    <t>Feature Engineering</t>
  </si>
  <si>
    <t>Not Started (1-2 Days)</t>
  </si>
  <si>
    <t>Estimate best number of clusters (using elbow plots)</t>
  </si>
  <si>
    <t>End product - Customer segmentation model to target customers with applicable promotions and treatment optimizations with a segmentation model.</t>
  </si>
  <si>
    <t>Extract dataset</t>
  </si>
  <si>
    <t>Sample product https://www.one-count.com/resources/use-cases/increase-response-rates/</t>
  </si>
  <si>
    <t>Create an Association Rule Mining</t>
  </si>
  <si>
    <t>Not Started (4 Days)</t>
  </si>
  <si>
    <t>Build a product recommender</t>
  </si>
  <si>
    <t>Not Started (5 Days)</t>
  </si>
  <si>
    <t>Retail clients can that personalize the user experience see an average increase of 20% in sales. Accenture predicts that there is a $2.95 trillion prize for companies that integrate a smart digital strategy to personalize customers’ experiences. 
Why companies should focus creating personalized recommendations to their customers:-
With a survey of about 1000 customers, it was found that :-
1)	Personalization drives impulse purchases
-	49% percent of customers bought items they did not intend to buy due to a personalized recommendation from the brand
2)	Personalization leads to increased revenue:
-	40% of U.S. consumers say they have purchased something more expensive than they planned to because of personalized service.
3)	Personalization leads to fewer product returns: 
-	Only 5% of impulse purchases (mentioned above) were returned, and 85 % of impulse buyers were happy with what they bought.
source: https://www.forbes.com/sites/shephyken/2017/10/29/personalized-customer-experience-increases-revenue-and-loyalty/?sh=d8082df4bd61</t>
  </si>
  <si>
    <t>Sample project: https://towardsdatascience.com/creating-a-grocery-product-recommender-for-instacart-c1b6bdf5ae13</t>
  </si>
  <si>
    <t>Start Data :</t>
  </si>
  <si>
    <t>Comparable products https://aws.amazon.com/marketplace/pp/prodview-bqhvvpzieudnm?qid=1605189531601&amp;sr=0-3&amp;ref_=srh_res_product_title</t>
  </si>
  <si>
    <t>Product Overview</t>
  </si>
  <si>
    <t>Customers have different needs and behaviours. By grouping together those that are similar, you can adapt your approach to suit those differences. You can do this by targeting the customers who provide maximum value, encouraging new habits in those who cost you and tailoring your service to the different ways people use it. This algorithm will take a list of your customers, and returns an overview of optimally defined segments, as well as a model object that can be used to classify new customers live or by batch.</t>
  </si>
  <si>
    <t>Software pricing based on algorithm training</t>
  </si>
  <si>
    <t>0.25 USD per hour</t>
  </si>
  <si>
    <t>Pricing Information ( 7 days free or 1 campaign free)</t>
  </si>
  <si>
    <t>Bottle Necks</t>
  </si>
  <si>
    <t>Skincare, haircare, and beauty product manufacturers</t>
  </si>
  <si>
    <t>Car companies</t>
  </si>
  <si>
    <t>Clothing and apparel suppliers</t>
  </si>
  <si>
    <t>Banks and other financial institutions</t>
  </si>
  <si>
    <t>Television networks and media outlets</t>
  </si>
  <si>
    <t>Customer Base</t>
  </si>
  <si>
    <t>finding the potential customers</t>
  </si>
  <si>
    <t>Sample</t>
  </si>
  <si>
    <t>https://aws.amazon.com/solutions/implementations/improving-forecast-accuracy-with-machine-learning/?did=sl_card&amp;trk=sl_card</t>
  </si>
  <si>
    <t>Date</t>
  </si>
  <si>
    <t>Tasks</t>
  </si>
  <si>
    <t>Accomplishments</t>
  </si>
  <si>
    <t>Identifying aws framework for segmentation and recommendation system</t>
  </si>
  <si>
    <t>Found out two products - Amazon Pinpoint and Amazon Personalize for performing customer segmentation and recommendation system</t>
  </si>
  <si>
    <t>Recommend products for the user based on user's purchase history and similarity coefficent with other users</t>
  </si>
  <si>
    <t>Instacart data extraction and understanding</t>
  </si>
  <si>
    <t xml:space="preserve">Practicum </t>
  </si>
  <si>
    <t>Extracted data using kaggle api</t>
  </si>
  <si>
    <t>Festival</t>
  </si>
  <si>
    <t>deadline</t>
  </si>
  <si>
    <t>31st Dec 2020</t>
  </si>
  <si>
    <t>https://aws.amazon.com/blogs/messaging-and-targeting/predictive-segmentation-using-amazon-pinpoint-and-amazon-sagemaker-solution/</t>
  </si>
  <si>
    <t>Product</t>
  </si>
  <si>
    <t>Vendor</t>
  </si>
  <si>
    <t>Category</t>
  </si>
  <si>
    <t>Attributes</t>
  </si>
  <si>
    <t>Date Last Verified</t>
  </si>
  <si>
    <t>Company</t>
  </si>
  <si>
    <t>URL</t>
  </si>
  <si>
    <t>State</t>
  </si>
  <si>
    <t>Zip</t>
  </si>
  <si>
    <t>Country</t>
  </si>
  <si>
    <t>Phone</t>
  </si>
  <si>
    <t>Revenue Range</t>
  </si>
  <si>
    <t>Employee Range</t>
  </si>
  <si>
    <t>Industry</t>
  </si>
  <si>
    <t>Sub-Industry</t>
  </si>
  <si>
    <t>Amazon Pinpoint</t>
  </si>
  <si>
    <t>Amazon Web Services, Inc.</t>
  </si>
  <si>
    <t>System Analytics &amp; Monitoring</t>
  </si>
  <si>
    <t>Marketing Analytics</t>
  </si>
  <si>
    <t>7waves</t>
  </si>
  <si>
    <t>7waves.me</t>
  </si>
  <si>
    <t>SP</t>
  </si>
  <si>
    <t>Brazil</t>
  </si>
  <si>
    <t>From $1,000,000 to $9,999,999</t>
  </si>
  <si>
    <t>Unknown</t>
  </si>
  <si>
    <t>Technical</t>
  </si>
  <si>
    <t>Software Development &amp; Technical Consulting</t>
  </si>
  <si>
    <t>Abebooks</t>
  </si>
  <si>
    <t>abebooks.com</t>
  </si>
  <si>
    <t>BC</t>
  </si>
  <si>
    <t>V9A 6X5</t>
  </si>
  <si>
    <t>Canada</t>
  </si>
  <si>
    <t>(250) 412-3258</t>
  </si>
  <si>
    <t>From 50 to 199</t>
  </si>
  <si>
    <t>Retail</t>
  </si>
  <si>
    <t>Flowers, Gifts &amp; Specialty</t>
  </si>
  <si>
    <t>Accolade</t>
  </si>
  <si>
    <t>accolade.com</t>
  </si>
  <si>
    <t>PA</t>
  </si>
  <si>
    <t>United States</t>
  </si>
  <si>
    <t>(610) 834-2989</t>
  </si>
  <si>
    <t>From $50,000,000 to $99,999,999</t>
  </si>
  <si>
    <t>From 500 to 999</t>
  </si>
  <si>
    <t>Software Manufacturers</t>
  </si>
  <si>
    <t>Allwyn Corporation</t>
  </si>
  <si>
    <t>allwyncorp.com</t>
  </si>
  <si>
    <t>VA</t>
  </si>
  <si>
    <t>(703) 435-4248</t>
  </si>
  <si>
    <t>From $10,000,000 to $49,999,999</t>
  </si>
  <si>
    <t>Avellar Media</t>
  </si>
  <si>
    <t>avellarmedia.com</t>
  </si>
  <si>
    <t>RJ</t>
  </si>
  <si>
    <t>Business Services</t>
  </si>
  <si>
    <t>Advertising, Marketing &amp; Public Relations</t>
  </si>
  <si>
    <t>CAVA</t>
  </si>
  <si>
    <t>cava.com</t>
  </si>
  <si>
    <t>DC</t>
  </si>
  <si>
    <t>20001-3792</t>
  </si>
  <si>
    <t>(202) 289-0437</t>
  </si>
  <si>
    <t>Over $1,000,000,000</t>
  </si>
  <si>
    <t>From 1,000 to 4,999</t>
  </si>
  <si>
    <t>Hospitality</t>
  </si>
  <si>
    <t>Restaurants</t>
  </si>
  <si>
    <t>Change Healthcare</t>
  </si>
  <si>
    <t>changehealthcare.com</t>
  </si>
  <si>
    <t>TN</t>
  </si>
  <si>
    <t>(615) 932-3000</t>
  </si>
  <si>
    <t>Above 10,000</t>
  </si>
  <si>
    <t>Healthcare</t>
  </si>
  <si>
    <t>Hospitals &amp; Clinics</t>
  </si>
  <si>
    <t>Cisco</t>
  </si>
  <si>
    <t>cisco.com</t>
  </si>
  <si>
    <t>CA</t>
  </si>
  <si>
    <t>(408) 526-4000</t>
  </si>
  <si>
    <t>All Other Professional and Technical Services</t>
  </si>
  <si>
    <t>Department of Transport &amp; Main Roads</t>
  </si>
  <si>
    <t>tmr.qld.gov.au</t>
  </si>
  <si>
    <t>QLD</t>
  </si>
  <si>
    <t>Australia</t>
  </si>
  <si>
    <t>Government</t>
  </si>
  <si>
    <t>Digital Turbine</t>
  </si>
  <si>
    <t>digitalturbine.com</t>
  </si>
  <si>
    <t>TX</t>
  </si>
  <si>
    <t>(512) 387-7717</t>
  </si>
  <si>
    <t>From $100,000,000 to $199,999,999</t>
  </si>
  <si>
    <t>Fundrise</t>
  </si>
  <si>
    <t>fundrise.com</t>
  </si>
  <si>
    <t>20036-1121</t>
  </si>
  <si>
    <t>(202) 584-0060</t>
  </si>
  <si>
    <t>From 10 to 49</t>
  </si>
  <si>
    <t>Real Estate</t>
  </si>
  <si>
    <t>Hulu</t>
  </si>
  <si>
    <t>hulu.com</t>
  </si>
  <si>
    <t>(310) 496-0582</t>
  </si>
  <si>
    <t>Entertainment</t>
  </si>
  <si>
    <t>Multimedia Entertainment, Production &amp; Services</t>
  </si>
  <si>
    <t>Navigating Cancer</t>
  </si>
  <si>
    <t>navigatingcancer.com</t>
  </si>
  <si>
    <t>WA</t>
  </si>
  <si>
    <t>(800) 925-4456</t>
  </si>
  <si>
    <t>Unclassified Establishments</t>
  </si>
  <si>
    <t>Nonclassifiable Establishments</t>
  </si>
  <si>
    <t>NBC Universal</t>
  </si>
  <si>
    <t>nbcuniversal.com</t>
  </si>
  <si>
    <t>NY</t>
  </si>
  <si>
    <t>10112-0015</t>
  </si>
  <si>
    <t>(212) 664-4444</t>
  </si>
  <si>
    <t>Media &amp; Internet</t>
  </si>
  <si>
    <t>Television Stations</t>
  </si>
  <si>
    <t>Pandora</t>
  </si>
  <si>
    <t>pandora.com</t>
  </si>
  <si>
    <t>(510) 451-4100</t>
  </si>
  <si>
    <t>Radio Stations</t>
  </si>
  <si>
    <t>PhotoBox</t>
  </si>
  <si>
    <t>photobox.com</t>
  </si>
  <si>
    <t>England</t>
  </si>
  <si>
    <t>EC1R 5EN</t>
  </si>
  <si>
    <t>United Kingdom</t>
  </si>
  <si>
    <t>Commercial Printing</t>
  </si>
  <si>
    <t>RioVagas</t>
  </si>
  <si>
    <t>riovagas.com.br</t>
  </si>
  <si>
    <t>Less than $1,000,000</t>
  </si>
  <si>
    <t>Less than 10</t>
  </si>
  <si>
    <t>Telecommunications</t>
  </si>
  <si>
    <t>Website Hosting &amp; Internet-related Services</t>
  </si>
  <si>
    <t>Sevatec Inc.</t>
  </si>
  <si>
    <t>sevatec.com</t>
  </si>
  <si>
    <t>(571) 766-1300</t>
  </si>
  <si>
    <t>From $200,000,000 to $499,999,999</t>
  </si>
  <si>
    <t>From 200 to 499</t>
  </si>
  <si>
    <t>SirsiDynix</t>
  </si>
  <si>
    <t>sirsidynix.com</t>
  </si>
  <si>
    <t>UT</t>
  </si>
  <si>
    <t>(800) 288-8020</t>
  </si>
  <si>
    <t>Six Flags</t>
  </si>
  <si>
    <t>sixflags.com</t>
  </si>
  <si>
    <t>(972) 595-5000</t>
  </si>
  <si>
    <t>Amusement Parks, Arcades &amp; Attractions</t>
  </si>
  <si>
    <t>Skillz</t>
  </si>
  <si>
    <t>skillz.com</t>
  </si>
  <si>
    <t>(877) 639-7133</t>
  </si>
  <si>
    <t>State Farm</t>
  </si>
  <si>
    <t>statefarm.com</t>
  </si>
  <si>
    <t>IL</t>
  </si>
  <si>
    <t>(877) 734-2265</t>
  </si>
  <si>
    <t>Insurance</t>
  </si>
  <si>
    <t>The New York Public Library</t>
  </si>
  <si>
    <t>nypl.org</t>
  </si>
  <si>
    <t>(212) 534-5050</t>
  </si>
  <si>
    <t>Cultural</t>
  </si>
  <si>
    <t>Libraries</t>
  </si>
  <si>
    <t>Trust Payments</t>
  </si>
  <si>
    <t>trustpayments.com</t>
  </si>
  <si>
    <t>Finance</t>
  </si>
  <si>
    <t>Credit Cards &amp; Transaction Services</t>
  </si>
  <si>
    <t>Universal Studios</t>
  </si>
  <si>
    <t>universalstudios.com</t>
  </si>
  <si>
    <t>(818) 777-1000</t>
  </si>
  <si>
    <t>From $500,000,000 to $999,999,999</t>
  </si>
  <si>
    <t>Film/Video/Theatrical Production &amp; Services</t>
  </si>
  <si>
    <t>Potential customer sourcing</t>
  </si>
  <si>
    <t>Pinpoint and sagemaker combine</t>
  </si>
  <si>
    <t>Amazon pinpoint pricing</t>
  </si>
  <si>
    <t xml:space="preserve">1.	Customers of amazon pinpoint - https://discovery.hgdata.com/product/amazon-pinpoint
2.	Competitors of amazon pinpoint users - https://www.similarweb.com/website/fundrise.com/#similarSites
</t>
  </si>
  <si>
    <t>https://aws.amazon.com/pinpoint/pricing/</t>
  </si>
  <si>
    <t>sample data</t>
  </si>
  <si>
    <t>customer_id</t>
  </si>
  <si>
    <t>bill_id</t>
  </si>
  <si>
    <t>Sample website - dminc.com</t>
  </si>
  <si>
    <t>Daten Solutions website content example</t>
  </si>
  <si>
    <t>Things to do: -</t>
  </si>
  <si>
    <t>1. Recommendation Engine - Instacart</t>
  </si>
  <si>
    <t>2. Top 10 companies</t>
  </si>
  <si>
    <t>Reading in Data</t>
  </si>
  <si>
    <t>Previewing data</t>
  </si>
  <si>
    <t>Creating master data</t>
  </si>
  <si>
    <t>Selecting top few aisles based on % of purchases covered</t>
  </si>
  <si>
    <t>able to read the extracted data</t>
  </si>
  <si>
    <t>viewed different datasets</t>
  </si>
  <si>
    <t>joined the datasets</t>
  </si>
  <si>
    <t>I will use these top 50 aisles to observe the behavior of our customers in order to segment them</t>
  </si>
  <si>
    <t>Paul Stuart</t>
  </si>
  <si>
    <r>
      <t xml:space="preserve">1.	</t>
    </r>
    <r>
      <rPr>
        <sz val="11"/>
        <color rgb="FFFF0000"/>
        <rFont val="Calibri"/>
        <family val="2"/>
        <scheme val="minor"/>
      </rPr>
      <t>Marketing automation platform</t>
    </r>
    <r>
      <rPr>
        <sz val="11"/>
        <color theme="1"/>
        <rFont val="Calibri"/>
        <family val="2"/>
        <scheme val="minor"/>
      </rPr>
      <t xml:space="preserve">
2.	Paul Stuart’s Team wanted to move on from existing framework of weekly generic blasts with poor ROI,  with optimove they started performing advanced </t>
    </r>
    <r>
      <rPr>
        <sz val="11"/>
        <color rgb="FFFF0000"/>
        <rFont val="Calibri"/>
        <family val="2"/>
        <scheme val="minor"/>
      </rPr>
      <t>customer segmentation</t>
    </r>
    <r>
      <rPr>
        <sz val="11"/>
        <color theme="1"/>
        <rFont val="Calibri"/>
        <family val="2"/>
        <scheme val="minor"/>
      </rPr>
      <t xml:space="preserve"> based on dimensions including purchase history, prior campaign response history	and predictive analytics (to estimate customer future value and risk churn).
3.	Using this segmentation they sent customized messages by </t>
    </r>
    <r>
      <rPr>
        <sz val="11"/>
        <color rgb="FFFF0000"/>
        <rFont val="Calibri"/>
        <family val="2"/>
        <scheme val="minor"/>
      </rPr>
      <t>Optimail</t>
    </r>
    <r>
      <rPr>
        <sz val="11"/>
        <color theme="1"/>
        <rFont val="Calibri"/>
        <family val="2"/>
        <scheme val="minor"/>
      </rPr>
      <t xml:space="preserve">, and other integrated channels.
4.	</t>
    </r>
    <r>
      <rPr>
        <sz val="11"/>
        <color rgb="FFFF0000"/>
        <rFont val="Calibri"/>
        <family val="2"/>
        <scheme val="minor"/>
      </rPr>
      <t>Create Customer One view</t>
    </r>
    <r>
      <rPr>
        <sz val="11"/>
        <color theme="1"/>
        <rFont val="Calibri"/>
        <family val="2"/>
        <scheme val="minor"/>
      </rPr>
      <t xml:space="preserve"> – in nutshell it means to have all the attributes of a user level information in a single row.
Next Steps
1.	Implement Optimove’s – Inbuilt </t>
    </r>
    <r>
      <rPr>
        <sz val="11"/>
        <color rgb="FFFF0000"/>
        <rFont val="Calibri"/>
        <family val="2"/>
        <scheme val="minor"/>
      </rPr>
      <t xml:space="preserve">recommendation engine </t>
    </r>
    <r>
      <rPr>
        <sz val="11"/>
        <color theme="1"/>
        <rFont val="Calibri"/>
        <family val="2"/>
        <scheme val="minor"/>
      </rPr>
      <t xml:space="preserve">
2.	Create </t>
    </r>
    <r>
      <rPr>
        <sz val="11"/>
        <color rgb="FFFF0000"/>
        <rFont val="Calibri"/>
        <family val="2"/>
        <scheme val="minor"/>
      </rPr>
      <t>advanced CRM automation</t>
    </r>
    <r>
      <rPr>
        <sz val="11"/>
        <color theme="1"/>
        <rFont val="Calibri"/>
        <family val="2"/>
        <scheme val="minor"/>
      </rPr>
      <t xml:space="preserve"> platform</t>
    </r>
  </si>
  <si>
    <t>OPTIMOVE</t>
  </si>
  <si>
    <t>Advantages of personalized marketing</t>
  </si>
  <si>
    <t>GameStop</t>
  </si>
  <si>
    <t>KIBO</t>
  </si>
  <si>
    <t>1.	Using Kibo’s Certona, gamestop deployed personalization for the customers who visit their website.
2.	They integrated a user’s in-store experience and web browsing history, to enhance a user’s profile
3.	This allows for personalization, up-sell and cross-sell items to be delivered to gamestop.com web and mobile sites based not only on browse history and behavior, but also store data – and vice versa.</t>
  </si>
  <si>
    <r>
      <t xml:space="preserve">According to a survey by Kibo of </t>
    </r>
    <r>
      <rPr>
        <sz val="11"/>
        <color rgb="FFFF0000"/>
        <rFont val="Calibri"/>
        <family val="2"/>
        <scheme val="minor"/>
      </rPr>
      <t>400</t>
    </r>
    <r>
      <rPr>
        <sz val="11"/>
        <color theme="1"/>
        <rFont val="Calibri"/>
        <family val="2"/>
        <scheme val="minor"/>
      </rPr>
      <t xml:space="preserve"> retailers, it was found that:-
1.	</t>
    </r>
    <r>
      <rPr>
        <sz val="11"/>
        <color rgb="FFFF0000"/>
        <rFont val="Calibri"/>
        <family val="2"/>
        <scheme val="minor"/>
      </rPr>
      <t>Personalized marketing</t>
    </r>
    <r>
      <rPr>
        <sz val="11"/>
        <color theme="1"/>
        <rFont val="Calibri"/>
        <family val="2"/>
        <scheme val="minor"/>
      </rPr>
      <t xml:space="preserve"> has led to </t>
    </r>
    <r>
      <rPr>
        <sz val="11"/>
        <color rgb="FFFF0000"/>
        <rFont val="Calibri"/>
        <family val="2"/>
        <scheme val="minor"/>
      </rPr>
      <t xml:space="preserve">200 % </t>
    </r>
    <r>
      <rPr>
        <sz val="11"/>
        <color theme="1"/>
        <rFont val="Calibri"/>
        <family val="2"/>
        <scheme val="minor"/>
      </rPr>
      <t xml:space="preserve">RoI for about 70 % of the retailers.
2.	Retailers that integrate personalization across the entire customer experience—including marketing, shopping and other digital channels—had a higher return on investments than those that only used personalization for the shopping experience itself.
3.	</t>
    </r>
    <r>
      <rPr>
        <sz val="11"/>
        <color rgb="FFFF0000"/>
        <rFont val="Calibri"/>
        <family val="2"/>
        <scheme val="minor"/>
      </rPr>
      <t xml:space="preserve">47% </t>
    </r>
    <r>
      <rPr>
        <sz val="11"/>
        <color theme="1"/>
        <rFont val="Calibri"/>
        <family val="2"/>
        <scheme val="minor"/>
      </rPr>
      <t>of retailers said that they would be making investments into personalization to help improve conversion in 2020, according to a Digital Commerce 360 survey of 105 retailers in February 2020</t>
    </r>
  </si>
  <si>
    <t>Cluster 0</t>
  </si>
  <si>
    <t>Cluster 1</t>
  </si>
  <si>
    <t>Steps</t>
  </si>
  <si>
    <t>1. Understanding - Customer Data, Marketing Goals, Business KPIs</t>
  </si>
  <si>
    <t>2. Building customer one view</t>
  </si>
  <si>
    <t>3. Customer Segmentation - RFM, K mean clustering</t>
  </si>
  <si>
    <t>4. Predictive modeling to predict who could pursued to be in cluster 1</t>
  </si>
  <si>
    <t>Median Orders Gain : 4900</t>
  </si>
  <si>
    <t>5. Build an effective, easy-to-operate marketing automation and orchestration engine that supports multi-channel enviornment at scale.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</si>
</sst>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b/>
      <sz val="8"/>
      <color rgb="FFFFFFFF"/>
      <name val="Roboto"/>
    </font>
    <font>
      <sz val="12"/>
      <color theme="1"/>
      <name val="Corbel"/>
      <family val="2"/>
    </font>
    <font>
      <b/>
      <sz val="9"/>
      <color rgb="FFFFFFFF"/>
      <name val="Roboto"/>
    </font>
    <font>
      <b/>
      <sz val="12"/>
      <color rgb="FF666666"/>
      <name val="Roboto"/>
    </font>
    <font>
      <b/>
      <sz val="8"/>
      <color rgb="FF666666"/>
      <name val="Roboto"/>
    </font>
    <font>
      <b/>
      <sz val="9"/>
      <color rgb="FF000000"/>
      <name val="Roboto"/>
    </font>
    <font>
      <sz val="14"/>
      <color rgb="FFFFFFFF"/>
      <name val="Roboto"/>
    </font>
    <font>
      <b/>
      <sz val="14"/>
      <color rgb="FF0B5394"/>
      <name val="Roboto"/>
    </font>
    <font>
      <sz val="9"/>
      <color rgb="FF0B5394"/>
      <name val="Roboto"/>
    </font>
    <font>
      <b/>
      <sz val="14"/>
      <color rgb="FF45818E"/>
      <name val="Roboto"/>
    </font>
    <font>
      <sz val="9"/>
      <color rgb="FF45818E"/>
      <name val="Roboto"/>
    </font>
    <font>
      <b/>
      <sz val="14"/>
      <color rgb="FFB85B22"/>
      <name val="Roboto"/>
    </font>
    <font>
      <sz val="9"/>
      <color rgb="FFB85B22"/>
      <name val="Roboto"/>
    </font>
    <font>
      <b/>
      <sz val="14"/>
      <color rgb="FF38761D"/>
      <name val="Roboto"/>
    </font>
    <font>
      <sz val="9"/>
      <color rgb="FF38761D"/>
      <name val="Roboto"/>
    </font>
    <font>
      <b/>
      <sz val="14"/>
      <color rgb="FF351C75"/>
      <name val="Roboto"/>
    </font>
    <font>
      <sz val="9"/>
      <color rgb="FF351C75"/>
      <name val="Roboto"/>
    </font>
    <font>
      <b/>
      <sz val="12"/>
      <color theme="1"/>
      <name val="Arial"/>
      <family val="2"/>
    </font>
    <font>
      <sz val="12"/>
      <color theme="1"/>
      <name val="Arial"/>
      <family val="2"/>
    </font>
    <font>
      <sz val="12"/>
      <color rgb="FF000000"/>
      <name val="Arial"/>
      <family val="2"/>
    </font>
    <font>
      <sz val="24"/>
      <color rgb="FF16191F"/>
      <name val="Arial"/>
      <family val="2"/>
    </font>
    <font>
      <sz val="16"/>
      <color theme="1"/>
      <name val="Calibri"/>
      <family val="2"/>
      <scheme val="minor"/>
    </font>
    <font>
      <sz val="14"/>
      <color rgb="FF111111"/>
      <name val="Arial"/>
      <family val="2"/>
    </font>
    <font>
      <sz val="10"/>
      <color rgb="FF000000"/>
      <name val="Comfortaa Regular"/>
    </font>
    <font>
      <sz val="11"/>
      <color rgb="FFFF0000"/>
      <name val="Calibri"/>
      <family val="2"/>
      <scheme val="minor"/>
    </font>
    <font>
      <sz val="22"/>
      <color theme="1"/>
      <name val="Calibri"/>
      <family val="2"/>
      <scheme val="minor"/>
    </font>
  </fonts>
  <fills count="18">
    <fill>
      <patternFill patternType="none"/>
    </fill>
    <fill>
      <patternFill patternType="gray125"/>
    </fill>
    <fill>
      <patternFill patternType="solid">
        <fgColor rgb="FF434343"/>
        <bgColor indexed="64"/>
      </patternFill>
    </fill>
    <fill>
      <patternFill patternType="solid">
        <fgColor rgb="FFEFEFEF"/>
        <bgColor indexed="64"/>
      </patternFill>
    </fill>
    <fill>
      <patternFill patternType="solid">
        <fgColor rgb="FF2F75B5"/>
        <bgColor indexed="64"/>
      </patternFill>
    </fill>
    <fill>
      <patternFill patternType="solid">
        <fgColor rgb="FFBDD7EE"/>
        <bgColor indexed="64"/>
      </patternFill>
    </fill>
    <fill>
      <patternFill patternType="solid">
        <fgColor rgb="FF0B5394"/>
        <bgColor indexed="64"/>
      </patternFill>
    </fill>
    <fill>
      <patternFill patternType="solid">
        <fgColor rgb="FFF8F8F8"/>
        <bgColor indexed="64"/>
      </patternFill>
    </fill>
    <fill>
      <patternFill patternType="solid">
        <fgColor rgb="FF6AA84F"/>
        <bgColor indexed="64"/>
      </patternFill>
    </fill>
    <fill>
      <patternFill patternType="solid">
        <fgColor rgb="FFFFFFFF"/>
        <bgColor indexed="64"/>
      </patternFill>
    </fill>
    <fill>
      <patternFill patternType="solid">
        <fgColor rgb="FF45818E"/>
        <bgColor indexed="64"/>
      </patternFill>
    </fill>
    <fill>
      <patternFill patternType="solid">
        <fgColor rgb="FFB85B22"/>
        <bgColor indexed="64"/>
      </patternFill>
    </fill>
    <fill>
      <patternFill patternType="solid">
        <fgColor rgb="FF38761D"/>
        <bgColor indexed="64"/>
      </patternFill>
    </fill>
    <fill>
      <patternFill patternType="solid">
        <fgColor rgb="FF351C75"/>
        <bgColor indexed="64"/>
      </patternFill>
    </fill>
    <fill>
      <patternFill patternType="solid">
        <fgColor rgb="FFF6B26B"/>
        <bgColor indexed="64"/>
      </patternFill>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s>
  <borders count="46">
    <border>
      <left/>
      <right/>
      <top/>
      <bottom/>
      <diagonal/>
    </border>
    <border>
      <left/>
      <right style="medium">
        <color rgb="FF999999"/>
      </right>
      <top/>
      <bottom/>
      <diagonal/>
    </border>
    <border>
      <left/>
      <right/>
      <top/>
      <bottom style="dotted">
        <color rgb="FF000000"/>
      </bottom>
      <diagonal/>
    </border>
    <border>
      <left/>
      <right style="dotted">
        <color rgb="FF000000"/>
      </right>
      <top/>
      <bottom/>
      <diagonal/>
    </border>
    <border>
      <left/>
      <right style="dotted">
        <color rgb="FF000000"/>
      </right>
      <top/>
      <bottom style="dotted">
        <color rgb="FF000000"/>
      </bottom>
      <diagonal/>
    </border>
    <border>
      <left/>
      <right/>
      <top/>
      <bottom style="medium">
        <color rgb="FF0B5394"/>
      </bottom>
      <diagonal/>
    </border>
    <border>
      <left/>
      <right style="medium">
        <color rgb="FFD9D9D9"/>
      </right>
      <top/>
      <bottom/>
      <diagonal/>
    </border>
    <border>
      <left/>
      <right style="dotted">
        <color rgb="FFCCCCCC"/>
      </right>
      <top/>
      <bottom/>
      <diagonal/>
    </border>
    <border>
      <left/>
      <right style="dotted">
        <color rgb="FFCCCCCC"/>
      </right>
      <top/>
      <bottom style="dotted">
        <color rgb="FFCCCCCC"/>
      </bottom>
      <diagonal/>
    </border>
    <border>
      <left/>
      <right style="medium">
        <color rgb="FFD9D9D9"/>
      </right>
      <top/>
      <bottom style="medium">
        <color rgb="FF0B5394"/>
      </bottom>
      <diagonal/>
    </border>
    <border>
      <left/>
      <right/>
      <top/>
      <bottom style="medium">
        <color rgb="FF45818E"/>
      </bottom>
      <diagonal/>
    </border>
    <border>
      <left/>
      <right style="medium">
        <color rgb="FFD9D9D9"/>
      </right>
      <top/>
      <bottom style="medium">
        <color rgb="FF45818E"/>
      </bottom>
      <diagonal/>
    </border>
    <border>
      <left/>
      <right/>
      <top/>
      <bottom style="medium">
        <color rgb="FFC76121"/>
      </bottom>
      <diagonal/>
    </border>
    <border>
      <left/>
      <right style="medium">
        <color rgb="FFD9D9D9"/>
      </right>
      <top/>
      <bottom style="medium">
        <color rgb="FFC76121"/>
      </bottom>
      <diagonal/>
    </border>
    <border>
      <left/>
      <right/>
      <top/>
      <bottom style="medium">
        <color rgb="FF38761D"/>
      </bottom>
      <diagonal/>
    </border>
    <border>
      <left/>
      <right style="medium">
        <color rgb="FFD9D9D9"/>
      </right>
      <top/>
      <bottom style="medium">
        <color rgb="FF38761D"/>
      </bottom>
      <diagonal/>
    </border>
    <border>
      <left style="medium">
        <color rgb="FF999999"/>
      </left>
      <right/>
      <top/>
      <bottom/>
      <diagonal/>
    </border>
    <border>
      <left/>
      <right/>
      <top style="medium">
        <color rgb="FF0B5394"/>
      </top>
      <bottom/>
      <diagonal/>
    </border>
    <border>
      <left/>
      <right style="medium">
        <color rgb="FFD9D9D9"/>
      </right>
      <top style="medium">
        <color rgb="FF0B5394"/>
      </top>
      <bottom/>
      <diagonal/>
    </border>
    <border>
      <left/>
      <right/>
      <top style="medium">
        <color rgb="FF45818E"/>
      </top>
      <bottom/>
      <diagonal/>
    </border>
    <border>
      <left/>
      <right style="medium">
        <color rgb="FFD9D9D9"/>
      </right>
      <top style="medium">
        <color rgb="FF45818E"/>
      </top>
      <bottom/>
      <diagonal/>
    </border>
    <border>
      <left/>
      <right/>
      <top style="medium">
        <color rgb="FFC76121"/>
      </top>
      <bottom/>
      <diagonal/>
    </border>
    <border>
      <left/>
      <right style="medium">
        <color rgb="FFD9D9D9"/>
      </right>
      <top style="medium">
        <color rgb="FFC76121"/>
      </top>
      <bottom/>
      <diagonal/>
    </border>
    <border>
      <left/>
      <right/>
      <top style="medium">
        <color rgb="FF38761D"/>
      </top>
      <bottom/>
      <diagonal/>
    </border>
    <border>
      <left/>
      <right style="medium">
        <color rgb="FFD9D9D9"/>
      </right>
      <top style="medium">
        <color rgb="FF38761D"/>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38">
    <xf numFmtId="0" fontId="0" fillId="0" borderId="0" xfId="0"/>
    <xf numFmtId="0" fontId="1" fillId="2" borderId="0" xfId="0" applyFont="1" applyFill="1" applyAlignment="1">
      <alignment horizontal="center" vertical="center" wrapText="1"/>
    </xf>
    <xf numFmtId="0" fontId="2" fillId="2" borderId="0" xfId="0" applyFont="1" applyFill="1" applyAlignment="1">
      <alignment vertical="center" wrapText="1"/>
    </xf>
    <xf numFmtId="0" fontId="2" fillId="2" borderId="1" xfId="0" applyFont="1" applyFill="1" applyBorder="1" applyAlignment="1">
      <alignment vertical="center" wrapText="1"/>
    </xf>
    <xf numFmtId="0" fontId="2" fillId="3" borderId="0" xfId="0" applyFont="1" applyFill="1" applyAlignment="1">
      <alignment vertical="center" wrapText="1"/>
    </xf>
    <xf numFmtId="0" fontId="4" fillId="3" borderId="0" xfId="0" applyFont="1" applyFill="1" applyAlignment="1">
      <alignment vertical="center" wrapText="1"/>
    </xf>
    <xf numFmtId="0" fontId="5" fillId="3" borderId="0" xfId="0" applyFont="1" applyFill="1" applyAlignment="1">
      <alignment vertical="center"/>
    </xf>
    <xf numFmtId="0" fontId="2" fillId="3" borderId="3" xfId="0" applyFont="1" applyFill="1" applyBorder="1" applyAlignment="1">
      <alignment vertical="center" wrapText="1"/>
    </xf>
    <xf numFmtId="0" fontId="6" fillId="5" borderId="4" xfId="0" applyFont="1" applyFill="1" applyBorder="1" applyAlignment="1">
      <alignment horizontal="center" wrapText="1"/>
    </xf>
    <xf numFmtId="0" fontId="6" fillId="5" borderId="2" xfId="0" applyFont="1" applyFill="1" applyBorder="1" applyAlignment="1">
      <alignment horizontal="center" wrapText="1"/>
    </xf>
    <xf numFmtId="0" fontId="2" fillId="7" borderId="0" xfId="0" applyFont="1" applyFill="1" applyAlignment="1">
      <alignment vertical="center" wrapText="1"/>
    </xf>
    <xf numFmtId="0" fontId="9" fillId="7" borderId="7" xfId="0" applyFont="1" applyFill="1" applyBorder="1" applyAlignment="1">
      <alignment vertical="center" wrapText="1"/>
    </xf>
    <xf numFmtId="0" fontId="2" fillId="8" borderId="8" xfId="0" applyFont="1" applyFill="1" applyBorder="1" applyAlignment="1">
      <alignment vertical="center" wrapText="1"/>
    </xf>
    <xf numFmtId="0" fontId="2" fillId="9" borderId="8" xfId="0" applyFont="1" applyFill="1" applyBorder="1" applyAlignment="1">
      <alignment vertical="center" wrapText="1"/>
    </xf>
    <xf numFmtId="0" fontId="2" fillId="7" borderId="5" xfId="0" applyFont="1" applyFill="1" applyBorder="1" applyAlignment="1">
      <alignment vertical="center" wrapText="1"/>
    </xf>
    <xf numFmtId="16" fontId="11" fillId="7" borderId="7" xfId="0" applyNumberFormat="1" applyFont="1" applyFill="1" applyBorder="1" applyAlignment="1">
      <alignment vertical="center" wrapText="1"/>
    </xf>
    <xf numFmtId="0" fontId="11" fillId="7" borderId="7" xfId="0" applyFont="1" applyFill="1" applyBorder="1" applyAlignment="1">
      <alignment vertical="center" wrapText="1"/>
    </xf>
    <xf numFmtId="0" fontId="2" fillId="7" borderId="10" xfId="0" applyFont="1" applyFill="1" applyBorder="1" applyAlignment="1">
      <alignment vertical="center" wrapText="1"/>
    </xf>
    <xf numFmtId="0" fontId="13" fillId="7" borderId="7" xfId="0" applyFont="1" applyFill="1" applyBorder="1" applyAlignment="1">
      <alignment vertical="center" wrapText="1"/>
    </xf>
    <xf numFmtId="0" fontId="2" fillId="7" borderId="12" xfId="0" applyFont="1" applyFill="1" applyBorder="1" applyAlignment="1">
      <alignment vertical="center" wrapText="1"/>
    </xf>
    <xf numFmtId="16" fontId="13" fillId="7" borderId="7" xfId="0" applyNumberFormat="1" applyFont="1" applyFill="1" applyBorder="1" applyAlignment="1">
      <alignment vertical="center" wrapText="1"/>
    </xf>
    <xf numFmtId="16" fontId="15" fillId="7" borderId="7" xfId="0" applyNumberFormat="1" applyFont="1" applyFill="1" applyBorder="1" applyAlignment="1">
      <alignment vertical="center" wrapText="1"/>
    </xf>
    <xf numFmtId="0" fontId="2" fillId="7" borderId="7" xfId="0" applyFont="1" applyFill="1" applyBorder="1" applyAlignment="1">
      <alignment vertical="center" wrapText="1"/>
    </xf>
    <xf numFmtId="16" fontId="17" fillId="7" borderId="7" xfId="0" applyNumberFormat="1" applyFont="1" applyFill="1" applyBorder="1" applyAlignment="1">
      <alignment vertical="center" wrapText="1"/>
    </xf>
    <xf numFmtId="0" fontId="18" fillId="5" borderId="25" xfId="0" applyFont="1" applyFill="1" applyBorder="1" applyAlignment="1">
      <alignment vertical="center" wrapText="1"/>
    </xf>
    <xf numFmtId="0" fontId="18" fillId="5" borderId="25" xfId="0" applyFont="1" applyFill="1" applyBorder="1" applyAlignment="1">
      <alignment vertical="top" wrapText="1"/>
    </xf>
    <xf numFmtId="0" fontId="19" fillId="0" borderId="25" xfId="0" applyFont="1" applyBorder="1" applyAlignment="1">
      <alignment vertical="center" wrapText="1"/>
    </xf>
    <xf numFmtId="0" fontId="2" fillId="0" borderId="25" xfId="0" applyFont="1" applyBorder="1" applyAlignment="1">
      <alignment vertical="center" wrapText="1"/>
    </xf>
    <xf numFmtId="0" fontId="2" fillId="0" borderId="25" xfId="0" applyFont="1" applyBorder="1" applyAlignment="1">
      <alignment vertical="top" wrapText="1"/>
    </xf>
    <xf numFmtId="0" fontId="19" fillId="0" borderId="25" xfId="0" applyFont="1" applyBorder="1" applyAlignment="1">
      <alignment vertical="top" wrapText="1"/>
    </xf>
    <xf numFmtId="0" fontId="2" fillId="0" borderId="26" xfId="0" applyFont="1" applyBorder="1" applyAlignment="1">
      <alignment vertical="center" wrapText="1"/>
    </xf>
    <xf numFmtId="0" fontId="2" fillId="0" borderId="26" xfId="0" applyFont="1" applyBorder="1" applyAlignment="1">
      <alignment vertical="top" wrapText="1"/>
    </xf>
    <xf numFmtId="0" fontId="19" fillId="8" borderId="25" xfId="0" applyFont="1" applyFill="1" applyBorder="1" applyAlignment="1">
      <alignment vertical="center" wrapText="1"/>
    </xf>
    <xf numFmtId="0" fontId="20" fillId="9" borderId="25" xfId="0" applyFont="1" applyFill="1" applyBorder="1" applyAlignment="1">
      <alignment vertical="center" wrapText="1"/>
    </xf>
    <xf numFmtId="0" fontId="19" fillId="14" borderId="25" xfId="0" applyFont="1" applyFill="1" applyBorder="1" applyAlignment="1">
      <alignment vertical="center" wrapText="1"/>
    </xf>
    <xf numFmtId="0" fontId="20" fillId="14" borderId="25" xfId="0" applyFont="1" applyFill="1" applyBorder="1" applyAlignment="1">
      <alignment vertical="center" wrapText="1"/>
    </xf>
    <xf numFmtId="0" fontId="20" fillId="15" borderId="25" xfId="0" applyFont="1" applyFill="1" applyBorder="1" applyAlignment="1">
      <alignment vertical="center" wrapText="1"/>
    </xf>
    <xf numFmtId="0" fontId="21" fillId="0" borderId="28" xfId="0" applyFont="1" applyBorder="1" applyAlignment="1">
      <alignment horizontal="left" vertical="center" wrapText="1"/>
    </xf>
    <xf numFmtId="0" fontId="21" fillId="0" borderId="25" xfId="0" applyFont="1" applyBorder="1" applyAlignment="1">
      <alignment horizontal="left" vertical="center" wrapText="1"/>
    </xf>
    <xf numFmtId="0" fontId="21" fillId="0" borderId="29" xfId="0" applyFont="1" applyBorder="1" applyAlignment="1">
      <alignment horizontal="left" vertical="center" wrapText="1"/>
    </xf>
    <xf numFmtId="0" fontId="22" fillId="0" borderId="27" xfId="0" applyFont="1" applyBorder="1" applyAlignment="1">
      <alignment wrapText="1"/>
    </xf>
    <xf numFmtId="0" fontId="0" fillId="0" borderId="25" xfId="0" applyBorder="1"/>
    <xf numFmtId="0" fontId="18" fillId="5" borderId="0" xfId="0" applyFont="1" applyFill="1" applyBorder="1" applyAlignment="1">
      <alignment vertical="top" wrapText="1"/>
    </xf>
    <xf numFmtId="0" fontId="2" fillId="0" borderId="0" xfId="0" applyFont="1" applyBorder="1" applyAlignment="1">
      <alignment vertical="top" wrapText="1"/>
    </xf>
    <xf numFmtId="0" fontId="19" fillId="0" borderId="0" xfId="0" applyFont="1" applyBorder="1" applyAlignment="1">
      <alignment vertical="top" wrapText="1"/>
    </xf>
    <xf numFmtId="0" fontId="0" fillId="0" borderId="31" xfId="0" applyBorder="1"/>
    <xf numFmtId="0" fontId="0" fillId="0" borderId="30" xfId="0" applyBorder="1"/>
    <xf numFmtId="0" fontId="22" fillId="0" borderId="0" xfId="0" applyFont="1" applyBorder="1" applyAlignment="1">
      <alignment wrapText="1"/>
    </xf>
    <xf numFmtId="0" fontId="23" fillId="0" borderId="31" xfId="0" applyFont="1" applyBorder="1" applyAlignment="1">
      <alignment horizontal="left" vertical="center" wrapText="1"/>
    </xf>
    <xf numFmtId="0" fontId="23" fillId="0" borderId="30" xfId="0" applyFont="1" applyBorder="1" applyAlignment="1">
      <alignment horizontal="left" vertical="center" wrapText="1"/>
    </xf>
    <xf numFmtId="0" fontId="23" fillId="0" borderId="32" xfId="0" applyFont="1" applyBorder="1" applyAlignment="1">
      <alignment horizontal="left" vertical="center" wrapText="1"/>
    </xf>
    <xf numFmtId="0" fontId="21" fillId="0" borderId="27" xfId="0" applyFont="1" applyBorder="1" applyAlignment="1">
      <alignment horizontal="left" vertical="center" wrapText="1"/>
    </xf>
    <xf numFmtId="0" fontId="23" fillId="0" borderId="0" xfId="0" applyFont="1" applyBorder="1" applyAlignment="1">
      <alignment horizontal="left" vertical="center" wrapText="1"/>
    </xf>
    <xf numFmtId="0" fontId="20" fillId="16" borderId="25" xfId="0" applyFont="1" applyFill="1" applyBorder="1" applyAlignment="1">
      <alignment vertical="center" wrapText="1"/>
    </xf>
    <xf numFmtId="14" fontId="0" fillId="0" borderId="25" xfId="0" applyNumberFormat="1" applyBorder="1"/>
    <xf numFmtId="0" fontId="0" fillId="17" borderId="25" xfId="0" applyFill="1" applyBorder="1"/>
    <xf numFmtId="0" fontId="0" fillId="0" borderId="25" xfId="0" applyBorder="1" applyAlignment="1">
      <alignment wrapText="1"/>
    </xf>
    <xf numFmtId="0" fontId="0" fillId="0" borderId="25" xfId="0" applyFill="1" applyBorder="1"/>
    <xf numFmtId="0" fontId="24" fillId="0" borderId="25" xfId="0" applyFont="1" applyBorder="1" applyAlignment="1">
      <alignment horizontal="justify" vertical="center" readingOrder="1"/>
    </xf>
    <xf numFmtId="0" fontId="7" fillId="6" borderId="0" xfId="0" applyFont="1" applyFill="1" applyAlignment="1">
      <alignment horizontal="center" vertical="center" wrapText="1"/>
    </xf>
    <xf numFmtId="0" fontId="8" fillId="7" borderId="0" xfId="0" applyFont="1" applyFill="1" applyAlignment="1">
      <alignment vertical="center" wrapText="1"/>
    </xf>
    <xf numFmtId="0" fontId="8" fillId="7" borderId="5" xfId="0" applyFont="1" applyFill="1" applyBorder="1" applyAlignment="1">
      <alignment vertical="center" wrapText="1"/>
    </xf>
    <xf numFmtId="0" fontId="9" fillId="7" borderId="0" xfId="0" applyFont="1" applyFill="1" applyAlignment="1">
      <alignment vertical="center" wrapText="1"/>
    </xf>
    <xf numFmtId="0" fontId="9" fillId="7" borderId="6" xfId="0" applyFont="1" applyFill="1" applyBorder="1" applyAlignment="1">
      <alignment vertical="center" wrapText="1"/>
    </xf>
    <xf numFmtId="0" fontId="9" fillId="7" borderId="5" xfId="0" applyFont="1" applyFill="1" applyBorder="1" applyAlignment="1">
      <alignment vertical="center" wrapText="1"/>
    </xf>
    <xf numFmtId="0" fontId="9" fillId="7" borderId="9" xfId="0" applyFont="1" applyFill="1" applyBorder="1" applyAlignment="1">
      <alignment vertical="center" wrapText="1"/>
    </xf>
    <xf numFmtId="0" fontId="3" fillId="2" borderId="16" xfId="0" applyFont="1" applyFill="1" applyBorder="1" applyAlignment="1">
      <alignment horizontal="center" vertical="center" wrapText="1"/>
    </xf>
    <xf numFmtId="0" fontId="3" fillId="2" borderId="0" xfId="0" applyFont="1" applyFill="1" applyAlignment="1">
      <alignment horizontal="center" vertical="center" wrapText="1"/>
    </xf>
    <xf numFmtId="0" fontId="3" fillId="2" borderId="1" xfId="0" applyFont="1" applyFill="1" applyBorder="1" applyAlignment="1">
      <alignment horizontal="center" vertical="center" wrapText="1"/>
    </xf>
    <xf numFmtId="0" fontId="3" fillId="4" borderId="2" xfId="0" applyFont="1" applyFill="1" applyBorder="1" applyAlignment="1">
      <alignment horizontal="center" wrapText="1"/>
    </xf>
    <xf numFmtId="0" fontId="7" fillId="12" borderId="0" xfId="0" applyFont="1" applyFill="1" applyAlignment="1">
      <alignment horizontal="center" vertical="center" wrapText="1"/>
    </xf>
    <xf numFmtId="0" fontId="14" fillId="7" borderId="21" xfId="0" applyFont="1" applyFill="1" applyBorder="1" applyAlignment="1">
      <alignment vertical="center" wrapText="1"/>
    </xf>
    <xf numFmtId="0" fontId="14" fillId="7" borderId="14" xfId="0" applyFont="1" applyFill="1" applyBorder="1" applyAlignment="1">
      <alignment vertical="center" wrapText="1"/>
    </xf>
    <xf numFmtId="0" fontId="15" fillId="7" borderId="21" xfId="0" applyFont="1" applyFill="1" applyBorder="1" applyAlignment="1">
      <alignment vertical="center" wrapText="1"/>
    </xf>
    <xf numFmtId="0" fontId="15" fillId="7" borderId="22" xfId="0" applyFont="1" applyFill="1" applyBorder="1" applyAlignment="1">
      <alignment vertical="center" wrapText="1"/>
    </xf>
    <xf numFmtId="0" fontId="15" fillId="7" borderId="14" xfId="0" applyFont="1" applyFill="1" applyBorder="1" applyAlignment="1">
      <alignment vertical="center" wrapText="1"/>
    </xf>
    <xf numFmtId="0" fontId="15" fillId="7" borderId="15" xfId="0" applyFont="1" applyFill="1" applyBorder="1" applyAlignment="1">
      <alignment vertical="center" wrapText="1"/>
    </xf>
    <xf numFmtId="0" fontId="7" fillId="10" borderId="0" xfId="0" applyFont="1" applyFill="1" applyAlignment="1">
      <alignment horizontal="center" vertical="center" wrapText="1"/>
    </xf>
    <xf numFmtId="0" fontId="10" fillId="7" borderId="17" xfId="0" applyFont="1" applyFill="1" applyBorder="1" applyAlignment="1">
      <alignment vertical="center" wrapText="1"/>
    </xf>
    <xf numFmtId="0" fontId="10" fillId="7" borderId="0" xfId="0" applyFont="1" applyFill="1" applyAlignment="1">
      <alignment vertical="center" wrapText="1"/>
    </xf>
    <xf numFmtId="0" fontId="10" fillId="7" borderId="10" xfId="0" applyFont="1" applyFill="1" applyBorder="1" applyAlignment="1">
      <alignment vertical="center" wrapText="1"/>
    </xf>
    <xf numFmtId="0" fontId="11" fillId="7" borderId="17" xfId="0" applyFont="1" applyFill="1" applyBorder="1" applyAlignment="1">
      <alignment vertical="center" wrapText="1"/>
    </xf>
    <xf numFmtId="0" fontId="11" fillId="7" borderId="18" xfId="0" applyFont="1" applyFill="1" applyBorder="1" applyAlignment="1">
      <alignment vertical="center" wrapText="1"/>
    </xf>
    <xf numFmtId="0" fontId="11" fillId="7" borderId="0" xfId="0" applyFont="1" applyFill="1" applyAlignment="1">
      <alignment vertical="center" wrapText="1"/>
    </xf>
    <xf numFmtId="0" fontId="11" fillId="7" borderId="6" xfId="0" applyFont="1" applyFill="1" applyBorder="1" applyAlignment="1">
      <alignment vertical="center" wrapText="1"/>
    </xf>
    <xf numFmtId="0" fontId="11" fillId="7" borderId="10" xfId="0" applyFont="1" applyFill="1" applyBorder="1" applyAlignment="1">
      <alignment vertical="center" wrapText="1"/>
    </xf>
    <xf numFmtId="0" fontId="11" fillId="7" borderId="11" xfId="0" applyFont="1" applyFill="1" applyBorder="1" applyAlignment="1">
      <alignment vertical="center" wrapText="1"/>
    </xf>
    <xf numFmtId="0" fontId="7" fillId="11" borderId="0" xfId="0" applyFont="1" applyFill="1" applyAlignment="1">
      <alignment horizontal="center" vertical="center" wrapText="1"/>
    </xf>
    <xf numFmtId="0" fontId="12" fillId="7" borderId="19" xfId="0" applyFont="1" applyFill="1" applyBorder="1" applyAlignment="1">
      <alignment vertical="center" wrapText="1"/>
    </xf>
    <xf numFmtId="0" fontId="12" fillId="7" borderId="0" xfId="0" applyFont="1" applyFill="1" applyAlignment="1">
      <alignment vertical="center" wrapText="1"/>
    </xf>
    <xf numFmtId="0" fontId="12" fillId="7" borderId="12" xfId="0" applyFont="1" applyFill="1" applyBorder="1" applyAlignment="1">
      <alignment vertical="center" wrapText="1"/>
    </xf>
    <xf numFmtId="0" fontId="13" fillId="7" borderId="19" xfId="0" applyFont="1" applyFill="1" applyBorder="1" applyAlignment="1">
      <alignment vertical="center" wrapText="1"/>
    </xf>
    <xf numFmtId="0" fontId="13" fillId="7" borderId="20" xfId="0" applyFont="1" applyFill="1" applyBorder="1" applyAlignment="1">
      <alignment vertical="center" wrapText="1"/>
    </xf>
    <xf numFmtId="0" fontId="13" fillId="7" borderId="0" xfId="0" applyFont="1" applyFill="1" applyAlignment="1">
      <alignment vertical="center" wrapText="1"/>
    </xf>
    <xf numFmtId="0" fontId="13" fillId="7" borderId="6" xfId="0" applyFont="1" applyFill="1" applyBorder="1" applyAlignment="1">
      <alignment vertical="center" wrapText="1"/>
    </xf>
    <xf numFmtId="0" fontId="13" fillId="7" borderId="12" xfId="0" applyFont="1" applyFill="1" applyBorder="1" applyAlignment="1">
      <alignment vertical="center" wrapText="1"/>
    </xf>
    <xf numFmtId="0" fontId="13" fillId="7" borderId="13" xfId="0" applyFont="1" applyFill="1" applyBorder="1" applyAlignment="1">
      <alignment vertical="center" wrapText="1"/>
    </xf>
    <xf numFmtId="0" fontId="7" fillId="13" borderId="0" xfId="0" applyFont="1" applyFill="1" applyAlignment="1">
      <alignment horizontal="center" vertical="center" wrapText="1"/>
    </xf>
    <xf numFmtId="0" fontId="16" fillId="7" borderId="23" xfId="0" applyFont="1" applyFill="1" applyBorder="1" applyAlignment="1">
      <alignment vertical="center" wrapText="1"/>
    </xf>
    <xf numFmtId="0" fontId="16" fillId="7" borderId="0" xfId="0" applyFont="1" applyFill="1" applyAlignment="1">
      <alignment vertical="center" wrapText="1"/>
    </xf>
    <xf numFmtId="0" fontId="17" fillId="7" borderId="23" xfId="0" applyFont="1" applyFill="1" applyBorder="1" applyAlignment="1">
      <alignment vertical="center" wrapText="1"/>
    </xf>
    <xf numFmtId="0" fontId="17" fillId="7" borderId="24" xfId="0" applyFont="1" applyFill="1" applyBorder="1" applyAlignment="1">
      <alignment vertical="center" wrapText="1"/>
    </xf>
    <xf numFmtId="0" fontId="17" fillId="7" borderId="0" xfId="0" applyFont="1" applyFill="1" applyAlignment="1">
      <alignment vertical="center" wrapText="1"/>
    </xf>
    <xf numFmtId="0" fontId="17" fillId="7" borderId="6" xfId="0" applyFont="1" applyFill="1" applyBorder="1" applyAlignment="1">
      <alignment vertical="center" wrapText="1"/>
    </xf>
    <xf numFmtId="14" fontId="0" fillId="0" borderId="25" xfId="0" applyNumberFormat="1" applyBorder="1" applyAlignment="1">
      <alignment horizontal="center" vertical="center"/>
    </xf>
    <xf numFmtId="0" fontId="26" fillId="0" borderId="33" xfId="0" applyFont="1" applyBorder="1" applyAlignment="1">
      <alignment horizontal="center"/>
    </xf>
    <xf numFmtId="0" fontId="26" fillId="0" borderId="34" xfId="0" applyFont="1" applyBorder="1" applyAlignment="1">
      <alignment horizontal="center"/>
    </xf>
    <xf numFmtId="0" fontId="26" fillId="0" borderId="35" xfId="0" applyFont="1" applyBorder="1" applyAlignment="1">
      <alignment horizontal="center"/>
    </xf>
    <xf numFmtId="0" fontId="26" fillId="0" borderId="36" xfId="0" applyFont="1" applyBorder="1" applyAlignment="1">
      <alignment horizontal="center"/>
    </xf>
    <xf numFmtId="0" fontId="26" fillId="0" borderId="37" xfId="0" applyFont="1" applyBorder="1" applyAlignment="1">
      <alignment horizontal="center"/>
    </xf>
    <xf numFmtId="0" fontId="26" fillId="0" borderId="38" xfId="0" applyFont="1" applyBorder="1" applyAlignment="1">
      <alignment horizontal="center"/>
    </xf>
    <xf numFmtId="0" fontId="0" fillId="0" borderId="28" xfId="0"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33" xfId="0" applyBorder="1" applyAlignment="1">
      <alignment horizontal="left" vertical="center" wrapText="1"/>
    </xf>
    <xf numFmtId="0" fontId="0" fillId="0" borderId="34" xfId="0" applyBorder="1" applyAlignment="1">
      <alignment horizontal="left" vertical="center"/>
    </xf>
    <xf numFmtId="0" fontId="0" fillId="0" borderId="35" xfId="0" applyBorder="1" applyAlignment="1">
      <alignment horizontal="left" vertical="center"/>
    </xf>
    <xf numFmtId="0" fontId="0" fillId="0" borderId="39" xfId="0" applyBorder="1" applyAlignment="1">
      <alignment horizontal="left" vertical="center"/>
    </xf>
    <xf numFmtId="0" fontId="0" fillId="0" borderId="0" xfId="0" applyBorder="1" applyAlignment="1">
      <alignment horizontal="left" vertical="center"/>
    </xf>
    <xf numFmtId="0" fontId="0" fillId="0" borderId="40" xfId="0" applyBorder="1" applyAlignment="1">
      <alignment horizontal="left" vertical="center"/>
    </xf>
    <xf numFmtId="0" fontId="0" fillId="0" borderId="36" xfId="0" applyBorder="1" applyAlignment="1">
      <alignment horizontal="left" vertical="center"/>
    </xf>
    <xf numFmtId="0" fontId="0" fillId="0" borderId="37" xfId="0" applyBorder="1" applyAlignment="1">
      <alignment horizontal="left" vertical="center"/>
    </xf>
    <xf numFmtId="0" fontId="0" fillId="0" borderId="38" xfId="0" applyBorder="1" applyAlignment="1">
      <alignment horizontal="left" vertical="center"/>
    </xf>
    <xf numFmtId="0" fontId="0" fillId="0" borderId="33" xfId="0" applyBorder="1" applyAlignment="1">
      <alignment horizontal="left" vertical="top" wrapText="1"/>
    </xf>
    <xf numFmtId="0" fontId="0" fillId="0" borderId="34" xfId="0" applyBorder="1" applyAlignment="1">
      <alignment horizontal="left" vertical="top"/>
    </xf>
    <xf numFmtId="0" fontId="0" fillId="0" borderId="35" xfId="0" applyBorder="1" applyAlignment="1">
      <alignment horizontal="left" vertical="top"/>
    </xf>
    <xf numFmtId="0" fontId="0" fillId="0" borderId="39" xfId="0" applyBorder="1" applyAlignment="1">
      <alignment horizontal="left" vertical="top"/>
    </xf>
    <xf numFmtId="0" fontId="0" fillId="0" borderId="0" xfId="0" applyBorder="1" applyAlignment="1">
      <alignment horizontal="left" vertical="top"/>
    </xf>
    <xf numFmtId="0" fontId="0" fillId="0" borderId="40" xfId="0" applyBorder="1" applyAlignment="1">
      <alignment horizontal="left" vertical="top"/>
    </xf>
    <xf numFmtId="0" fontId="0" fillId="0" borderId="36" xfId="0" applyBorder="1" applyAlignment="1">
      <alignment horizontal="left" vertical="top"/>
    </xf>
    <xf numFmtId="0" fontId="0" fillId="0" borderId="37" xfId="0" applyBorder="1" applyAlignment="1">
      <alignment horizontal="left" vertical="top"/>
    </xf>
    <xf numFmtId="0" fontId="0" fillId="0" borderId="38" xfId="0" applyBorder="1" applyAlignment="1">
      <alignment horizontal="left" vertical="top"/>
    </xf>
    <xf numFmtId="0" fontId="0" fillId="0" borderId="43" xfId="0"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25" fillId="0" borderId="25" xfId="0" applyFont="1" applyBorder="1"/>
    <xf numFmtId="0" fontId="0" fillId="0" borderId="25" xfId="0" applyBorder="1" applyAlignment="1">
      <alignment horizontal="center"/>
    </xf>
    <xf numFmtId="0" fontId="0" fillId="1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13</xdr:row>
      <xdr:rowOff>0</xdr:rowOff>
    </xdr:from>
    <xdr:to>
      <xdr:col>7</xdr:col>
      <xdr:colOff>304800</xdr:colOff>
      <xdr:row>13</xdr:row>
      <xdr:rowOff>304800</xdr:rowOff>
    </xdr:to>
    <xdr:sp macro="" textlink="">
      <xdr:nvSpPr>
        <xdr:cNvPr id="1025" name="AutoShape 1">
          <a:extLst>
            <a:ext uri="{FF2B5EF4-FFF2-40B4-BE49-F238E27FC236}">
              <a16:creationId xmlns:a16="http://schemas.microsoft.com/office/drawing/2014/main" id="{B933EE93-7A62-43B0-ACD7-8AFC0B8CC66C}"/>
            </a:ext>
          </a:extLst>
        </xdr:cNvPr>
        <xdr:cNvSpPr>
          <a:spLocks noChangeAspect="1" noChangeArrowheads="1"/>
        </xdr:cNvSpPr>
      </xdr:nvSpPr>
      <xdr:spPr bwMode="auto">
        <a:xfrm>
          <a:off x="15963900" y="198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167640</xdr:colOff>
      <xdr:row>12</xdr:row>
      <xdr:rowOff>160020</xdr:rowOff>
    </xdr:from>
    <xdr:to>
      <xdr:col>14</xdr:col>
      <xdr:colOff>539877</xdr:colOff>
      <xdr:row>33</xdr:row>
      <xdr:rowOff>98214</xdr:rowOff>
    </xdr:to>
    <xdr:pic>
      <xdr:nvPicPr>
        <xdr:cNvPr id="3" name="Picture 2">
          <a:extLst>
            <a:ext uri="{FF2B5EF4-FFF2-40B4-BE49-F238E27FC236}">
              <a16:creationId xmlns:a16="http://schemas.microsoft.com/office/drawing/2014/main" id="{075C5BDC-CB97-4D10-BAF3-2FFF6134487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31540" y="160020"/>
          <a:ext cx="4639437" cy="10058400"/>
        </a:xfrm>
        <a:prstGeom prst="rect">
          <a:avLst/>
        </a:prstGeom>
      </xdr:spPr>
    </xdr:pic>
    <xdr:clientData/>
  </xdr:twoCellAnchor>
  <xdr:twoCellAnchor editAs="oneCell">
    <xdr:from>
      <xdr:col>16</xdr:col>
      <xdr:colOff>0</xdr:colOff>
      <xdr:row>13</xdr:row>
      <xdr:rowOff>0</xdr:rowOff>
    </xdr:from>
    <xdr:to>
      <xdr:col>23</xdr:col>
      <xdr:colOff>372237</xdr:colOff>
      <xdr:row>33</xdr:row>
      <xdr:rowOff>136314</xdr:rowOff>
    </xdr:to>
    <xdr:pic>
      <xdr:nvPicPr>
        <xdr:cNvPr id="9" name="Picture 8">
          <a:extLst>
            <a:ext uri="{FF2B5EF4-FFF2-40B4-BE49-F238E27FC236}">
              <a16:creationId xmlns:a16="http://schemas.microsoft.com/office/drawing/2014/main" id="{06E7B640-BBB9-4571-ADAE-D05DE60E871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1450300" y="198120"/>
          <a:ext cx="4639437" cy="10058400"/>
        </a:xfrm>
        <a:prstGeom prst="rect">
          <a:avLst/>
        </a:prstGeom>
      </xdr:spPr>
    </xdr:pic>
    <xdr:clientData/>
  </xdr:twoCellAnchor>
  <xdr:twoCellAnchor editAs="oneCell">
    <xdr:from>
      <xdr:col>24</xdr:col>
      <xdr:colOff>0</xdr:colOff>
      <xdr:row>13</xdr:row>
      <xdr:rowOff>0</xdr:rowOff>
    </xdr:from>
    <xdr:to>
      <xdr:col>31</xdr:col>
      <xdr:colOff>372237</xdr:colOff>
      <xdr:row>33</xdr:row>
      <xdr:rowOff>122163</xdr:rowOff>
    </xdr:to>
    <xdr:pic>
      <xdr:nvPicPr>
        <xdr:cNvPr id="4" name="Picture 3">
          <a:extLst>
            <a:ext uri="{FF2B5EF4-FFF2-40B4-BE49-F238E27FC236}">
              <a16:creationId xmlns:a16="http://schemas.microsoft.com/office/drawing/2014/main" id="{C278660A-621D-4456-AD61-94FC0B72B22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332543" y="195943"/>
          <a:ext cx="4639437" cy="10058400"/>
        </a:xfrm>
        <a:prstGeom prst="rect">
          <a:avLst/>
        </a:prstGeom>
      </xdr:spPr>
    </xdr:pic>
    <xdr:clientData/>
  </xdr:twoCellAnchor>
  <xdr:twoCellAnchor editAs="oneCell">
    <xdr:from>
      <xdr:col>0</xdr:col>
      <xdr:colOff>0</xdr:colOff>
      <xdr:row>51</xdr:row>
      <xdr:rowOff>175260</xdr:rowOff>
    </xdr:from>
    <xdr:to>
      <xdr:col>3</xdr:col>
      <xdr:colOff>6797040</xdr:colOff>
      <xdr:row>105</xdr:row>
      <xdr:rowOff>15240</xdr:rowOff>
    </xdr:to>
    <xdr:pic>
      <xdr:nvPicPr>
        <xdr:cNvPr id="6" name="Picture 5" descr="How Amazon Pinpoint works">
          <a:extLst>
            <a:ext uri="{FF2B5EF4-FFF2-40B4-BE49-F238E27FC236}">
              <a16:creationId xmlns:a16="http://schemas.microsoft.com/office/drawing/2014/main" id="{470B2B06-263D-4B93-92CE-8A353453B17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9514820"/>
          <a:ext cx="22486620" cy="971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103</xdr:row>
      <xdr:rowOff>0</xdr:rowOff>
    </xdr:from>
    <xdr:to>
      <xdr:col>4</xdr:col>
      <xdr:colOff>1497106</xdr:colOff>
      <xdr:row>145</xdr:row>
      <xdr:rowOff>69445</xdr:rowOff>
    </xdr:to>
    <xdr:pic>
      <xdr:nvPicPr>
        <xdr:cNvPr id="7" name="Picture 6" descr="How Amazon Personalize works">
          <a:extLst>
            <a:ext uri="{FF2B5EF4-FFF2-40B4-BE49-F238E27FC236}">
              <a16:creationId xmlns:a16="http://schemas.microsoft.com/office/drawing/2014/main" id="{B4A4FE4D-3C5D-4BF8-A72B-FD661AF6846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8247788"/>
          <a:ext cx="24124024" cy="75997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147</xdr:row>
      <xdr:rowOff>0</xdr:rowOff>
    </xdr:from>
    <xdr:to>
      <xdr:col>2</xdr:col>
      <xdr:colOff>4003963</xdr:colOff>
      <xdr:row>184</xdr:row>
      <xdr:rowOff>29239</xdr:rowOff>
    </xdr:to>
    <xdr:pic>
      <xdr:nvPicPr>
        <xdr:cNvPr id="8" name="Picture 7">
          <a:extLst>
            <a:ext uri="{FF2B5EF4-FFF2-40B4-BE49-F238E27FC236}">
              <a16:creationId xmlns:a16="http://schemas.microsoft.com/office/drawing/2014/main" id="{DC6D576A-B7B0-4CC1-A85F-A3C518C854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6603709"/>
          <a:ext cx="12760036" cy="6693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579120</xdr:colOff>
      <xdr:row>1</xdr:row>
      <xdr:rowOff>38100</xdr:rowOff>
    </xdr:from>
    <xdr:to>
      <xdr:col>9</xdr:col>
      <xdr:colOff>60960</xdr:colOff>
      <xdr:row>24</xdr:row>
      <xdr:rowOff>72224</xdr:rowOff>
    </xdr:to>
    <xdr:grpSp>
      <xdr:nvGrpSpPr>
        <xdr:cNvPr id="2" name="Google Shape;170;p30">
          <a:extLst>
            <a:ext uri="{FF2B5EF4-FFF2-40B4-BE49-F238E27FC236}">
              <a16:creationId xmlns:a16="http://schemas.microsoft.com/office/drawing/2014/main" id="{946AF62B-27F4-4124-A47F-D1C2DC0E9B72}"/>
            </a:ext>
          </a:extLst>
        </xdr:cNvPr>
        <xdr:cNvGrpSpPr/>
      </xdr:nvGrpSpPr>
      <xdr:grpSpPr>
        <a:xfrm>
          <a:off x="579120" y="220980"/>
          <a:ext cx="6187440" cy="4240364"/>
          <a:chOff x="392338" y="870034"/>
          <a:chExt cx="4872298" cy="4057395"/>
        </a:xfrm>
      </xdr:grpSpPr>
      <xdr:pic>
        <xdr:nvPicPr>
          <xdr:cNvPr id="4" name="Google Shape;171;p30">
            <a:extLst>
              <a:ext uri="{FF2B5EF4-FFF2-40B4-BE49-F238E27FC236}">
                <a16:creationId xmlns:a16="http://schemas.microsoft.com/office/drawing/2014/main" id="{6626D069-E3D8-439C-8CA7-48A004B659DA}"/>
              </a:ext>
            </a:extLst>
          </xdr:cNvPr>
          <xdr:cNvPicPr preferRelativeResize="0"/>
        </xdr:nvPicPr>
        <xdr:blipFill>
          <a:blip xmlns:r="http://schemas.openxmlformats.org/officeDocument/2006/relationships" r:embed="rId1">
            <a:alphaModFix/>
          </a:blip>
          <a:stretch>
            <a:fillRect/>
          </a:stretch>
        </xdr:blipFill>
        <xdr:spPr>
          <a:xfrm>
            <a:off x="392338" y="870034"/>
            <a:ext cx="4805202" cy="4057395"/>
          </a:xfrm>
          <a:prstGeom prst="rect">
            <a:avLst/>
          </a:prstGeom>
          <a:noFill/>
          <a:ln w="9525" cap="flat" cmpd="sng">
            <a:solidFill>
              <a:srgbClr val="B7B7B7"/>
            </a:solidFill>
            <a:prstDash val="solid"/>
            <a:round/>
            <a:headEnd type="none" w="sm" len="sm"/>
            <a:tailEnd type="none" w="sm" len="sm"/>
          </a:ln>
        </xdr:spPr>
      </xdr:pic>
      <xdr:sp macro="" textlink="">
        <xdr:nvSpPr>
          <xdr:cNvPr id="5" name="Google Shape;172;p30">
            <a:extLst>
              <a:ext uri="{FF2B5EF4-FFF2-40B4-BE49-F238E27FC236}">
                <a16:creationId xmlns:a16="http://schemas.microsoft.com/office/drawing/2014/main" id="{E32BF20F-217E-4397-9DF0-B1AB6EEE7180}"/>
              </a:ext>
            </a:extLst>
          </xdr:cNvPr>
          <xdr:cNvSpPr/>
        </xdr:nvSpPr>
        <xdr:spPr>
          <a:xfrm>
            <a:off x="982741" y="2517815"/>
            <a:ext cx="125349" cy="133916"/>
          </a:xfrm>
          <a:prstGeom prst="ellipse">
            <a:avLst/>
          </a:prstGeom>
          <a:noFill/>
          <a:ln w="9525" cap="flat" cmpd="sng">
            <a:solidFill>
              <a:srgbClr val="2DB82D"/>
            </a:solidFill>
            <a:prstDash val="solid"/>
            <a:round/>
            <a:headEnd type="none" w="sm" len="sm"/>
            <a:tailEnd type="none" w="sm" len="sm"/>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6" name="Google Shape;173;p30">
            <a:extLst>
              <a:ext uri="{FF2B5EF4-FFF2-40B4-BE49-F238E27FC236}">
                <a16:creationId xmlns:a16="http://schemas.microsoft.com/office/drawing/2014/main" id="{A5B6FC6B-C0E0-46F9-90A6-CB34A66C9A38}"/>
              </a:ext>
            </a:extLst>
          </xdr:cNvPr>
          <xdr:cNvSpPr/>
        </xdr:nvSpPr>
        <xdr:spPr>
          <a:xfrm>
            <a:off x="5034729" y="966187"/>
            <a:ext cx="125349" cy="133916"/>
          </a:xfrm>
          <a:prstGeom prst="ellipse">
            <a:avLst/>
          </a:prstGeom>
          <a:noFill/>
          <a:ln w="9525" cap="flat" cmpd="sng">
            <a:solidFill>
              <a:srgbClr val="2DB82D"/>
            </a:solidFill>
            <a:prstDash val="solid"/>
            <a:round/>
            <a:headEnd type="none" w="sm" len="sm"/>
            <a:tailEnd type="none" w="sm" len="sm"/>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7" name="Google Shape;174;p30">
            <a:extLst>
              <a:ext uri="{FF2B5EF4-FFF2-40B4-BE49-F238E27FC236}">
                <a16:creationId xmlns:a16="http://schemas.microsoft.com/office/drawing/2014/main" id="{40349F0E-D3D0-4593-B3B0-BD0F19276C2D}"/>
              </a:ext>
            </a:extLst>
          </xdr:cNvPr>
          <xdr:cNvSpPr txBox="1"/>
        </xdr:nvSpPr>
        <xdr:spPr>
          <a:xfrm>
            <a:off x="1049550" y="2450850"/>
            <a:ext cx="394037" cy="267832"/>
          </a:xfrm>
          <a:prstGeom prst="rect">
            <a:avLst/>
          </a:prstGeom>
          <a:noFill/>
          <a:ln>
            <a:noFill/>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r>
              <a:rPr lang="en" sz="600">
                <a:solidFill>
                  <a:srgbClr val="2DB82D"/>
                </a:solidFill>
              </a:rPr>
              <a:t>31%</a:t>
            </a:r>
            <a:endParaRPr sz="600">
              <a:solidFill>
                <a:srgbClr val="2DB82D"/>
              </a:solidFill>
            </a:endParaRPr>
          </a:p>
        </xdr:txBody>
      </xdr:sp>
      <xdr:sp macro="" textlink="">
        <xdr:nvSpPr>
          <xdr:cNvPr id="8" name="Google Shape;175;p30">
            <a:extLst>
              <a:ext uri="{FF2B5EF4-FFF2-40B4-BE49-F238E27FC236}">
                <a16:creationId xmlns:a16="http://schemas.microsoft.com/office/drawing/2014/main" id="{1C1A5FC4-EF35-4AD6-959A-E5A02D818EFE}"/>
              </a:ext>
            </a:extLst>
          </xdr:cNvPr>
          <xdr:cNvSpPr txBox="1"/>
        </xdr:nvSpPr>
        <xdr:spPr>
          <a:xfrm>
            <a:off x="4832298" y="1033150"/>
            <a:ext cx="432338" cy="267832"/>
          </a:xfrm>
          <a:prstGeom prst="rect">
            <a:avLst/>
          </a:prstGeom>
          <a:noFill/>
          <a:ln>
            <a:noFill/>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r>
              <a:rPr lang="en" sz="600">
                <a:solidFill>
                  <a:srgbClr val="2DB82D"/>
                </a:solidFill>
              </a:rPr>
              <a:t>85%</a:t>
            </a:r>
            <a:endParaRPr sz="600">
              <a:solidFill>
                <a:srgbClr val="2DB82D"/>
              </a:solidFill>
            </a:endParaRPr>
          </a:p>
        </xdr:txBody>
      </xdr:sp>
    </xdr:grpSp>
    <xdr:clientData/>
  </xdr:twoCellAnchor>
  <xdr:twoCellAnchor>
    <xdr:from>
      <xdr:col>8</xdr:col>
      <xdr:colOff>574607</xdr:colOff>
      <xdr:row>1</xdr:row>
      <xdr:rowOff>41966</xdr:rowOff>
    </xdr:from>
    <xdr:to>
      <xdr:col>14</xdr:col>
      <xdr:colOff>349288</xdr:colOff>
      <xdr:row>24</xdr:row>
      <xdr:rowOff>76200</xdr:rowOff>
    </xdr:to>
    <xdr:sp macro="" textlink="">
      <xdr:nvSpPr>
        <xdr:cNvPr id="3" name="Google Shape;176;p30">
          <a:extLst>
            <a:ext uri="{FF2B5EF4-FFF2-40B4-BE49-F238E27FC236}">
              <a16:creationId xmlns:a16="http://schemas.microsoft.com/office/drawing/2014/main" id="{4FCFB8EB-3E45-44AC-A251-E2259D3F17F1}"/>
            </a:ext>
          </a:extLst>
        </xdr:cNvPr>
        <xdr:cNvSpPr txBox="1"/>
      </xdr:nvSpPr>
      <xdr:spPr>
        <a:xfrm>
          <a:off x="5451407" y="224846"/>
          <a:ext cx="3432281" cy="4240474"/>
        </a:xfrm>
        <a:prstGeom prst="rect">
          <a:avLst/>
        </a:prstGeom>
        <a:noFill/>
        <a:ln w="9525" cap="flat" cmpd="sng">
          <a:solidFill>
            <a:srgbClr val="999999"/>
          </a:solidFill>
          <a:prstDash val="solid"/>
          <a:round/>
          <a:headEnd type="none" w="sm" len="sm"/>
          <a:tailEnd type="none" w="sm" len="sm"/>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457200" lvl="0" indent="-292100" algn="just" rtl="0">
            <a:spcBef>
              <a:spcPts val="0"/>
            </a:spcBef>
            <a:spcAft>
              <a:spcPts val="0"/>
            </a:spcAft>
            <a:buSzPts val="1000"/>
            <a:buFont typeface="Comfortaa Regular"/>
            <a:buChar char="●"/>
          </a:pPr>
          <a:r>
            <a:rPr lang="en" sz="1600">
              <a:latin typeface="Comfortaa Regular"/>
              <a:ea typeface="Comfortaa Regular"/>
              <a:cs typeface="Comfortaa Regular"/>
              <a:sym typeface="Comfortaa Regular"/>
            </a:rPr>
            <a:t>31% of all products purchased via Instacart are from 4 aisles - fresh fruits, fresh vegetables, packaged vegetables fruits, yogurt</a:t>
          </a:r>
          <a:endParaRPr sz="1600">
            <a:latin typeface="Comfortaa Regular"/>
            <a:ea typeface="Comfortaa Regular"/>
            <a:cs typeface="Comfortaa Regular"/>
            <a:sym typeface="Comfortaa Regular"/>
          </a:endParaRPr>
        </a:p>
        <a:p>
          <a:pPr marL="457200" lvl="0" indent="0" algn="just" rtl="0">
            <a:spcBef>
              <a:spcPts val="0"/>
            </a:spcBef>
            <a:spcAft>
              <a:spcPts val="0"/>
            </a:spcAft>
            <a:buNone/>
          </a:pPr>
          <a:endParaRPr sz="1600">
            <a:latin typeface="Comfortaa Regular"/>
            <a:ea typeface="Comfortaa Regular"/>
            <a:cs typeface="Comfortaa Regular"/>
            <a:sym typeface="Comfortaa Regular"/>
          </a:endParaRPr>
        </a:p>
        <a:p>
          <a:pPr marL="457200" lvl="0" indent="-292100" algn="just" rtl="0">
            <a:spcBef>
              <a:spcPts val="0"/>
            </a:spcBef>
            <a:spcAft>
              <a:spcPts val="0"/>
            </a:spcAft>
            <a:buSzPts val="1000"/>
            <a:buFont typeface="Comfortaa Regular"/>
            <a:buChar char="●"/>
          </a:pPr>
          <a:r>
            <a:rPr lang="en" sz="1600">
              <a:latin typeface="Comfortaa Regular"/>
              <a:ea typeface="Comfortaa Regular"/>
              <a:cs typeface="Comfortaa Regular"/>
              <a:sym typeface="Comfortaa Regular"/>
            </a:rPr>
            <a:t>85% of all products purchased via Instacart come from 50 aisles</a:t>
          </a:r>
          <a:endParaRPr sz="1600">
            <a:latin typeface="Comfortaa Regular"/>
            <a:ea typeface="Comfortaa Regular"/>
            <a:cs typeface="Comfortaa Regular"/>
            <a:sym typeface="Comfortaa Regular"/>
          </a:endParaRPr>
        </a:p>
        <a:p>
          <a:pPr marL="457200" lvl="0" indent="0" algn="just" rtl="0">
            <a:spcBef>
              <a:spcPts val="0"/>
            </a:spcBef>
            <a:spcAft>
              <a:spcPts val="0"/>
            </a:spcAft>
            <a:buNone/>
          </a:pPr>
          <a:endParaRPr sz="1600">
            <a:latin typeface="Comfortaa Regular"/>
            <a:ea typeface="Comfortaa Regular"/>
            <a:cs typeface="Comfortaa Regular"/>
            <a:sym typeface="Comfortaa Regular"/>
          </a:endParaRPr>
        </a:p>
        <a:p>
          <a:pPr marL="457200" lvl="0" indent="-292100" algn="just" rtl="0">
            <a:spcBef>
              <a:spcPts val="0"/>
            </a:spcBef>
            <a:spcAft>
              <a:spcPts val="0"/>
            </a:spcAft>
            <a:buSzPts val="1000"/>
            <a:buFont typeface="Comfortaa Regular"/>
            <a:buChar char="●"/>
          </a:pPr>
          <a:r>
            <a:rPr lang="en" sz="1600">
              <a:solidFill>
                <a:schemeClr val="dk1"/>
              </a:solidFill>
              <a:latin typeface="Comfortaa Regular"/>
              <a:ea typeface="Comfortaa Regular"/>
              <a:cs typeface="Comfortaa Regular"/>
              <a:sym typeface="Comfortaa Regular"/>
            </a:rPr>
            <a:t>I will use these top 50 aisles to observe the behavior of our customers in order to segment them</a:t>
          </a:r>
          <a:endParaRPr sz="1600">
            <a:latin typeface="Comfortaa Regular"/>
            <a:ea typeface="Comfortaa Regular"/>
            <a:cs typeface="Comfortaa Regular"/>
            <a:sym typeface="Comfortaa Regular"/>
          </a:endParaRPr>
        </a:p>
      </xdr:txBody>
    </xdr:sp>
    <xdr:clientData/>
  </xdr:twoCellAnchor>
  <xdr:twoCellAnchor>
    <xdr:from>
      <xdr:col>2</xdr:col>
      <xdr:colOff>131625</xdr:colOff>
      <xdr:row>30</xdr:row>
      <xdr:rowOff>0</xdr:rowOff>
    </xdr:from>
    <xdr:to>
      <xdr:col>13</xdr:col>
      <xdr:colOff>436725</xdr:colOff>
      <xdr:row>32</xdr:row>
      <xdr:rowOff>165240</xdr:rowOff>
    </xdr:to>
    <xdr:sp macro="" textlink="">
      <xdr:nvSpPr>
        <xdr:cNvPr id="9" name="Google Shape;193;p32">
          <a:extLst>
            <a:ext uri="{FF2B5EF4-FFF2-40B4-BE49-F238E27FC236}">
              <a16:creationId xmlns:a16="http://schemas.microsoft.com/office/drawing/2014/main" id="{3B3F0DA3-574E-4869-BDE4-C0E2C53753FE}"/>
            </a:ext>
          </a:extLst>
        </xdr:cNvPr>
        <xdr:cNvSpPr txBox="1"/>
      </xdr:nvSpPr>
      <xdr:spPr>
        <a:xfrm>
          <a:off x="1350825" y="5486400"/>
          <a:ext cx="7010700" cy="531000"/>
        </a:xfrm>
        <a:prstGeom prst="rect">
          <a:avLst/>
        </a:prstGeom>
        <a:noFill/>
        <a:ln>
          <a:noFill/>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ctr" rtl="0">
            <a:spcBef>
              <a:spcPts val="0"/>
            </a:spcBef>
            <a:spcAft>
              <a:spcPts val="0"/>
            </a:spcAft>
            <a:buNone/>
          </a:pPr>
          <a:r>
            <a:rPr lang="en" sz="1800" b="1">
              <a:solidFill>
                <a:srgbClr val="2DB82D"/>
              </a:solidFill>
              <a:latin typeface="Comfortaa"/>
              <a:ea typeface="Comfortaa"/>
              <a:cs typeface="Comfortaa"/>
              <a:sym typeface="Comfortaa"/>
            </a:rPr>
            <a:t>Cluster Statistics</a:t>
          </a:r>
          <a:endParaRPr sz="1800" b="1">
            <a:solidFill>
              <a:srgbClr val="2DB82D"/>
            </a:solidFill>
            <a:latin typeface="Comfortaa"/>
            <a:ea typeface="Comfortaa"/>
            <a:cs typeface="Comfortaa"/>
            <a:sym typeface="Comfortaa"/>
          </a:endParaRPr>
        </a:p>
      </xdr:txBody>
    </xdr:sp>
    <xdr:clientData/>
  </xdr:twoCellAnchor>
  <xdr:twoCellAnchor>
    <xdr:from>
      <xdr:col>1</xdr:col>
      <xdr:colOff>127425</xdr:colOff>
      <xdr:row>32</xdr:row>
      <xdr:rowOff>165240</xdr:rowOff>
    </xdr:from>
    <xdr:to>
      <xdr:col>14</xdr:col>
      <xdr:colOff>440925</xdr:colOff>
      <xdr:row>32</xdr:row>
      <xdr:rowOff>165240</xdr:rowOff>
    </xdr:to>
    <xdr:cxnSp macro="">
      <xdr:nvCxnSpPr>
        <xdr:cNvPr id="10" name="Google Shape;194;p32">
          <a:extLst>
            <a:ext uri="{FF2B5EF4-FFF2-40B4-BE49-F238E27FC236}">
              <a16:creationId xmlns:a16="http://schemas.microsoft.com/office/drawing/2014/main" id="{37804009-74F7-4BD3-97DA-E39D3337A9B9}"/>
            </a:ext>
          </a:extLst>
        </xdr:cNvPr>
        <xdr:cNvCxnSpPr/>
      </xdr:nvCxnSpPr>
      <xdr:spPr>
        <a:xfrm>
          <a:off x="737025" y="6017400"/>
          <a:ext cx="8238300" cy="0"/>
        </a:xfrm>
        <a:prstGeom prst="straightConnector1">
          <a:avLst/>
        </a:prstGeom>
        <a:noFill/>
        <a:ln w="28575" cap="flat" cmpd="sng">
          <a:solidFill>
            <a:srgbClr val="FF9900"/>
          </a:solidFill>
          <a:prstDash val="solid"/>
          <a:round/>
          <a:headEnd type="none" w="med" len="med"/>
          <a:tailEnd type="none" w="med" len="med"/>
        </a:ln>
      </xdr:spPr>
    </xdr:cxnSp>
    <xdr:clientData/>
  </xdr:twoCellAnchor>
  <xdr:twoCellAnchor>
    <xdr:from>
      <xdr:col>5</xdr:col>
      <xdr:colOff>403925</xdr:colOff>
      <xdr:row>35</xdr:row>
      <xdr:rowOff>76050</xdr:rowOff>
    </xdr:from>
    <xdr:to>
      <xdr:col>5</xdr:col>
      <xdr:colOff>406925</xdr:colOff>
      <xdr:row>51</xdr:row>
      <xdr:rowOff>140970</xdr:rowOff>
    </xdr:to>
    <xdr:cxnSp macro="">
      <xdr:nvCxnSpPr>
        <xdr:cNvPr id="11" name="Google Shape;195;p32">
          <a:extLst>
            <a:ext uri="{FF2B5EF4-FFF2-40B4-BE49-F238E27FC236}">
              <a16:creationId xmlns:a16="http://schemas.microsoft.com/office/drawing/2014/main" id="{3022AA6C-5298-4192-BFB4-701D4EBE3840}"/>
            </a:ext>
          </a:extLst>
        </xdr:cNvPr>
        <xdr:cNvCxnSpPr/>
      </xdr:nvCxnSpPr>
      <xdr:spPr>
        <a:xfrm flipH="1">
          <a:off x="3451925" y="6476850"/>
          <a:ext cx="3000" cy="2991000"/>
        </a:xfrm>
        <a:prstGeom prst="straightConnector1">
          <a:avLst/>
        </a:prstGeom>
        <a:noFill/>
        <a:ln w="19050" cap="flat" cmpd="sng">
          <a:solidFill>
            <a:srgbClr val="FF9900"/>
          </a:solidFill>
          <a:prstDash val="solid"/>
          <a:round/>
          <a:headEnd type="none" w="med" len="med"/>
          <a:tailEnd type="none" w="med" len="med"/>
        </a:ln>
      </xdr:spPr>
    </xdr:cxnSp>
    <xdr:clientData/>
  </xdr:twoCellAnchor>
  <xdr:twoCellAnchor>
    <xdr:from>
      <xdr:col>10</xdr:col>
      <xdr:colOff>357800</xdr:colOff>
      <xdr:row>35</xdr:row>
      <xdr:rowOff>62100</xdr:rowOff>
    </xdr:from>
    <xdr:to>
      <xdr:col>10</xdr:col>
      <xdr:colOff>360800</xdr:colOff>
      <xdr:row>51</xdr:row>
      <xdr:rowOff>154920</xdr:rowOff>
    </xdr:to>
    <xdr:cxnSp macro="">
      <xdr:nvCxnSpPr>
        <xdr:cNvPr id="12" name="Google Shape;196;p32">
          <a:extLst>
            <a:ext uri="{FF2B5EF4-FFF2-40B4-BE49-F238E27FC236}">
              <a16:creationId xmlns:a16="http://schemas.microsoft.com/office/drawing/2014/main" id="{39D3AA08-3454-4005-A83D-BFD87FBB78B4}"/>
            </a:ext>
          </a:extLst>
        </xdr:cNvPr>
        <xdr:cNvCxnSpPr/>
      </xdr:nvCxnSpPr>
      <xdr:spPr>
        <a:xfrm>
          <a:off x="6453800" y="6462900"/>
          <a:ext cx="3000" cy="3018900"/>
        </a:xfrm>
        <a:prstGeom prst="straightConnector1">
          <a:avLst/>
        </a:prstGeom>
        <a:noFill/>
        <a:ln w="19050" cap="flat" cmpd="sng">
          <a:solidFill>
            <a:srgbClr val="FF9900"/>
          </a:solidFill>
          <a:prstDash val="solid"/>
          <a:round/>
          <a:headEnd type="none" w="med" len="med"/>
          <a:tailEnd type="none" w="med" len="med"/>
        </a:ln>
      </xdr:spPr>
    </xdr:cxnSp>
    <xdr:clientData/>
  </xdr:twoCellAnchor>
  <xdr:twoCellAnchor>
    <xdr:from>
      <xdr:col>1</xdr:col>
      <xdr:colOff>0</xdr:colOff>
      <xdr:row>34</xdr:row>
      <xdr:rowOff>89005</xdr:rowOff>
    </xdr:from>
    <xdr:to>
      <xdr:col>5</xdr:col>
      <xdr:colOff>113700</xdr:colOff>
      <xdr:row>42</xdr:row>
      <xdr:rowOff>132590</xdr:rowOff>
    </xdr:to>
    <xdr:grpSp>
      <xdr:nvGrpSpPr>
        <xdr:cNvPr id="13" name="Google Shape;197;p32">
          <a:extLst>
            <a:ext uri="{FF2B5EF4-FFF2-40B4-BE49-F238E27FC236}">
              <a16:creationId xmlns:a16="http://schemas.microsoft.com/office/drawing/2014/main" id="{3CD8B144-3DA5-423F-82CE-B42257319EF7}"/>
            </a:ext>
          </a:extLst>
        </xdr:cNvPr>
        <xdr:cNvGrpSpPr/>
      </xdr:nvGrpSpPr>
      <xdr:grpSpPr>
        <a:xfrm>
          <a:off x="685800" y="6306925"/>
          <a:ext cx="2552100" cy="1506625"/>
          <a:chOff x="325425" y="1071750"/>
          <a:chExt cx="2552100" cy="1506625"/>
        </a:xfrm>
      </xdr:grpSpPr>
      <xdr:sp macro="" textlink="">
        <xdr:nvSpPr>
          <xdr:cNvPr id="30" name="Google Shape;198;p32">
            <a:extLst>
              <a:ext uri="{FF2B5EF4-FFF2-40B4-BE49-F238E27FC236}">
                <a16:creationId xmlns:a16="http://schemas.microsoft.com/office/drawing/2014/main" id="{302A0B36-A44D-47B9-8942-D328F4A4D47D}"/>
              </a:ext>
            </a:extLst>
          </xdr:cNvPr>
          <xdr:cNvSpPr txBox="1"/>
        </xdr:nvSpPr>
        <xdr:spPr>
          <a:xfrm>
            <a:off x="760575" y="1797475"/>
            <a:ext cx="1681800" cy="780900"/>
          </a:xfrm>
          <a:prstGeom prst="rect">
            <a:avLst/>
          </a:prstGeom>
          <a:noFill/>
          <a:ln>
            <a:noFill/>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ctr" rtl="0">
              <a:spcBef>
                <a:spcPts val="0"/>
              </a:spcBef>
              <a:spcAft>
                <a:spcPts val="0"/>
              </a:spcAft>
              <a:buClr>
                <a:schemeClr val="dk1"/>
              </a:buClr>
              <a:buSzPts val="1100"/>
              <a:buFont typeface="Arial"/>
              <a:buNone/>
            </a:pPr>
            <a:r>
              <a:rPr lang="en" sz="1200" b="1">
                <a:solidFill>
                  <a:srgbClr val="2DB82D"/>
                </a:solidFill>
                <a:latin typeface="Comfortaa"/>
                <a:ea typeface="Comfortaa"/>
                <a:cs typeface="Comfortaa"/>
                <a:sym typeface="Comfortaa"/>
              </a:rPr>
              <a:t>% Customers: 81%</a:t>
            </a:r>
            <a:endParaRPr sz="1200" b="1">
              <a:solidFill>
                <a:srgbClr val="2DB82D"/>
              </a:solidFill>
              <a:latin typeface="Comfortaa"/>
              <a:ea typeface="Comfortaa"/>
              <a:cs typeface="Comfortaa"/>
              <a:sym typeface="Comfortaa"/>
            </a:endParaRPr>
          </a:p>
          <a:p>
            <a:pPr marL="0" marR="0" lvl="0" indent="0" algn="ctr" rtl="0">
              <a:lnSpc>
                <a:spcPct val="100000"/>
              </a:lnSpc>
              <a:spcBef>
                <a:spcPts val="0"/>
              </a:spcBef>
              <a:spcAft>
                <a:spcPts val="0"/>
              </a:spcAft>
              <a:buNone/>
            </a:pPr>
            <a:endParaRPr sz="1200" b="1">
              <a:solidFill>
                <a:srgbClr val="2DB82D"/>
              </a:solidFill>
              <a:latin typeface="Comfortaa"/>
              <a:ea typeface="Comfortaa"/>
              <a:cs typeface="Comfortaa"/>
              <a:sym typeface="Comfortaa"/>
            </a:endParaRPr>
          </a:p>
          <a:p>
            <a:pPr marL="0" marR="0" lvl="0" indent="0" algn="ctr" rtl="0">
              <a:lnSpc>
                <a:spcPct val="100000"/>
              </a:lnSpc>
              <a:spcBef>
                <a:spcPts val="0"/>
              </a:spcBef>
              <a:spcAft>
                <a:spcPts val="0"/>
              </a:spcAft>
              <a:buNone/>
            </a:pPr>
            <a:r>
              <a:rPr lang="en" sz="1200" b="1">
                <a:solidFill>
                  <a:srgbClr val="2DB82D"/>
                </a:solidFill>
                <a:latin typeface="Comfortaa"/>
                <a:ea typeface="Comfortaa"/>
                <a:cs typeface="Comfortaa"/>
                <a:sym typeface="Comfortaa"/>
              </a:rPr>
              <a:t>%Orders: 54%</a:t>
            </a:r>
            <a:endParaRPr sz="1200" b="1">
              <a:solidFill>
                <a:srgbClr val="2DB82D"/>
              </a:solidFill>
              <a:latin typeface="Comfortaa"/>
              <a:ea typeface="Comfortaa"/>
              <a:cs typeface="Comfortaa"/>
              <a:sym typeface="Comfortaa"/>
            </a:endParaRPr>
          </a:p>
          <a:p>
            <a:pPr marL="0" marR="0" lvl="0" indent="0" algn="ctr" rtl="0">
              <a:lnSpc>
                <a:spcPct val="100000"/>
              </a:lnSpc>
              <a:spcBef>
                <a:spcPts val="0"/>
              </a:spcBef>
              <a:spcAft>
                <a:spcPts val="0"/>
              </a:spcAft>
              <a:buNone/>
            </a:pPr>
            <a:endParaRPr sz="1200" b="1">
              <a:solidFill>
                <a:srgbClr val="2DB82D"/>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FF0000"/>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FF0000"/>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FF0000"/>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FF0000"/>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2DB82D"/>
              </a:solidFill>
              <a:latin typeface="Comfortaa"/>
              <a:ea typeface="Comfortaa"/>
              <a:cs typeface="Comfortaa"/>
              <a:sym typeface="Comfortaa"/>
            </a:endParaRPr>
          </a:p>
          <a:p>
            <a:pPr marL="0" marR="0" lvl="0" indent="0" algn="ctr" rtl="0">
              <a:lnSpc>
                <a:spcPct val="100000"/>
              </a:lnSpc>
              <a:spcBef>
                <a:spcPts val="0"/>
              </a:spcBef>
              <a:spcAft>
                <a:spcPts val="0"/>
              </a:spcAft>
              <a:buNone/>
            </a:pPr>
            <a:endParaRPr sz="1200" b="1">
              <a:solidFill>
                <a:srgbClr val="2DB82D"/>
              </a:solidFill>
              <a:latin typeface="Comfortaa"/>
              <a:ea typeface="Comfortaa"/>
              <a:cs typeface="Comfortaa"/>
              <a:sym typeface="Comfortaa"/>
            </a:endParaRPr>
          </a:p>
          <a:p>
            <a:pPr marL="0" marR="0" lvl="0" indent="0" algn="ctr" rtl="0">
              <a:lnSpc>
                <a:spcPct val="100000"/>
              </a:lnSpc>
              <a:spcBef>
                <a:spcPts val="0"/>
              </a:spcBef>
              <a:spcAft>
                <a:spcPts val="0"/>
              </a:spcAft>
              <a:buNone/>
            </a:pPr>
            <a:endParaRPr sz="1200" b="1">
              <a:solidFill>
                <a:srgbClr val="2DB82D"/>
              </a:solidFill>
              <a:latin typeface="Comfortaa"/>
              <a:ea typeface="Comfortaa"/>
              <a:cs typeface="Comfortaa"/>
              <a:sym typeface="Comfortaa"/>
            </a:endParaRPr>
          </a:p>
        </xdr:txBody>
      </xdr:sp>
      <xdr:grpSp>
        <xdr:nvGrpSpPr>
          <xdr:cNvPr id="31" name="Google Shape;199;p32">
            <a:extLst>
              <a:ext uri="{FF2B5EF4-FFF2-40B4-BE49-F238E27FC236}">
                <a16:creationId xmlns:a16="http://schemas.microsoft.com/office/drawing/2014/main" id="{5FFBBB14-305F-4DB0-B96E-5B469B4F228C}"/>
              </a:ext>
            </a:extLst>
          </xdr:cNvPr>
          <xdr:cNvGrpSpPr/>
        </xdr:nvGrpSpPr>
        <xdr:grpSpPr>
          <a:xfrm>
            <a:off x="325425" y="1071750"/>
            <a:ext cx="2552100" cy="588600"/>
            <a:chOff x="227350" y="1035775"/>
            <a:chExt cx="2552100" cy="588600"/>
          </a:xfrm>
        </xdr:grpSpPr>
        <xdr:sp macro="" textlink="">
          <xdr:nvSpPr>
            <xdr:cNvPr id="32" name="Google Shape;200;p32">
              <a:extLst>
                <a:ext uri="{FF2B5EF4-FFF2-40B4-BE49-F238E27FC236}">
                  <a16:creationId xmlns:a16="http://schemas.microsoft.com/office/drawing/2014/main" id="{83425148-9C7C-4AFF-9C96-D8CAC049CDC3}"/>
                </a:ext>
              </a:extLst>
            </xdr:cNvPr>
            <xdr:cNvSpPr txBox="1"/>
          </xdr:nvSpPr>
          <xdr:spPr>
            <a:xfrm>
              <a:off x="227350" y="1113775"/>
              <a:ext cx="2552100" cy="432600"/>
            </a:xfrm>
            <a:prstGeom prst="rect">
              <a:avLst/>
            </a:prstGeom>
            <a:noFill/>
            <a:ln>
              <a:noFill/>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ctr" rtl="0">
                <a:spcBef>
                  <a:spcPts val="0"/>
                </a:spcBef>
                <a:spcAft>
                  <a:spcPts val="0"/>
                </a:spcAft>
                <a:buNone/>
              </a:pPr>
              <a:r>
                <a:rPr lang="en" b="1">
                  <a:solidFill>
                    <a:srgbClr val="2DB82D"/>
                  </a:solidFill>
                  <a:latin typeface="Comfortaa"/>
                  <a:ea typeface="Comfortaa"/>
                  <a:cs typeface="Comfortaa"/>
                  <a:sym typeface="Comfortaa"/>
                </a:rPr>
                <a:t>Cluster 0</a:t>
              </a:r>
              <a:endParaRPr b="1">
                <a:solidFill>
                  <a:srgbClr val="2DB82D"/>
                </a:solidFill>
                <a:latin typeface="Comfortaa"/>
                <a:ea typeface="Comfortaa"/>
                <a:cs typeface="Comfortaa"/>
                <a:sym typeface="Comfortaa"/>
              </a:endParaRPr>
            </a:p>
          </xdr:txBody>
        </xdr:sp>
        <xdr:sp macro="" textlink="">
          <xdr:nvSpPr>
            <xdr:cNvPr id="33" name="Google Shape;201;p32">
              <a:extLst>
                <a:ext uri="{FF2B5EF4-FFF2-40B4-BE49-F238E27FC236}">
                  <a16:creationId xmlns:a16="http://schemas.microsoft.com/office/drawing/2014/main" id="{6096CE67-6570-4F02-A8D2-3662960CC19E}"/>
                </a:ext>
              </a:extLst>
            </xdr:cNvPr>
            <xdr:cNvSpPr/>
          </xdr:nvSpPr>
          <xdr:spPr>
            <a:xfrm>
              <a:off x="662500" y="1035775"/>
              <a:ext cx="1681800" cy="588600"/>
            </a:xfrm>
            <a:prstGeom prst="ellipse">
              <a:avLst/>
            </a:prstGeom>
            <a:noFill/>
            <a:ln w="9525" cap="flat" cmpd="sng">
              <a:solidFill>
                <a:srgbClr val="2DB82D"/>
              </a:solidFill>
              <a:prstDash val="solid"/>
              <a:round/>
              <a:headEnd type="none" w="sm" len="sm"/>
              <a:tailEnd type="none" w="sm" len="sm"/>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ctr" rtl="0">
                <a:spcBef>
                  <a:spcPts val="0"/>
                </a:spcBef>
                <a:spcAft>
                  <a:spcPts val="0"/>
                </a:spcAft>
                <a:buNone/>
              </a:pPr>
              <a:endParaRPr b="1" u="sng">
                <a:solidFill>
                  <a:srgbClr val="2DB82D"/>
                </a:solidFill>
                <a:latin typeface="Comfortaa"/>
                <a:ea typeface="Comfortaa"/>
                <a:cs typeface="Comfortaa"/>
                <a:sym typeface="Comfortaa"/>
              </a:endParaRPr>
            </a:p>
          </xdr:txBody>
        </xdr:sp>
      </xdr:grpSp>
    </xdr:grpSp>
    <xdr:clientData/>
  </xdr:twoCellAnchor>
  <xdr:twoCellAnchor>
    <xdr:from>
      <xdr:col>11</xdr:col>
      <xdr:colOff>159900</xdr:colOff>
      <xdr:row>34</xdr:row>
      <xdr:rowOff>9405</xdr:rowOff>
    </xdr:from>
    <xdr:to>
      <xdr:col>14</xdr:col>
      <xdr:colOff>508200</xdr:colOff>
      <xdr:row>42</xdr:row>
      <xdr:rowOff>125790</xdr:rowOff>
    </xdr:to>
    <xdr:grpSp>
      <xdr:nvGrpSpPr>
        <xdr:cNvPr id="14" name="Google Shape;202;p32">
          <a:extLst>
            <a:ext uri="{FF2B5EF4-FFF2-40B4-BE49-F238E27FC236}">
              <a16:creationId xmlns:a16="http://schemas.microsoft.com/office/drawing/2014/main" id="{646EF015-5390-4FE4-ACE2-06318CFE0378}"/>
            </a:ext>
          </a:extLst>
        </xdr:cNvPr>
        <xdr:cNvGrpSpPr/>
      </xdr:nvGrpSpPr>
      <xdr:grpSpPr>
        <a:xfrm>
          <a:off x="8732400" y="6227325"/>
          <a:ext cx="1910400" cy="1579425"/>
          <a:chOff x="6581325" y="992150"/>
          <a:chExt cx="2177100" cy="1579425"/>
        </a:xfrm>
      </xdr:grpSpPr>
      <xdr:sp macro="" textlink="">
        <xdr:nvSpPr>
          <xdr:cNvPr id="26" name="Google Shape;203;p32">
            <a:extLst>
              <a:ext uri="{FF2B5EF4-FFF2-40B4-BE49-F238E27FC236}">
                <a16:creationId xmlns:a16="http://schemas.microsoft.com/office/drawing/2014/main" id="{2EE0B737-3E11-442A-8063-EC5E1B8E4D35}"/>
              </a:ext>
            </a:extLst>
          </xdr:cNvPr>
          <xdr:cNvSpPr txBox="1"/>
        </xdr:nvSpPr>
        <xdr:spPr>
          <a:xfrm>
            <a:off x="6828975" y="1790675"/>
            <a:ext cx="1681800" cy="780900"/>
          </a:xfrm>
          <a:prstGeom prst="rect">
            <a:avLst/>
          </a:prstGeom>
          <a:noFill/>
          <a:ln>
            <a:noFill/>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ctr" rtl="0">
              <a:spcBef>
                <a:spcPts val="0"/>
              </a:spcBef>
              <a:spcAft>
                <a:spcPts val="0"/>
              </a:spcAft>
              <a:buNone/>
            </a:pPr>
            <a:r>
              <a:rPr lang="en" sz="1200" b="1">
                <a:solidFill>
                  <a:srgbClr val="2DB82D"/>
                </a:solidFill>
                <a:latin typeface="Comfortaa"/>
                <a:ea typeface="Comfortaa"/>
                <a:cs typeface="Comfortaa"/>
                <a:sym typeface="Comfortaa"/>
              </a:rPr>
              <a:t>% Customers: 15%</a:t>
            </a:r>
            <a:endParaRPr sz="1200" b="1">
              <a:solidFill>
                <a:srgbClr val="2DB82D"/>
              </a:solidFill>
              <a:latin typeface="Comfortaa"/>
              <a:ea typeface="Comfortaa"/>
              <a:cs typeface="Comfortaa"/>
              <a:sym typeface="Comfortaa"/>
            </a:endParaRPr>
          </a:p>
          <a:p>
            <a:pPr marL="0" lvl="0" indent="0" algn="ctr" rtl="0">
              <a:spcBef>
                <a:spcPts val="0"/>
              </a:spcBef>
              <a:spcAft>
                <a:spcPts val="0"/>
              </a:spcAft>
              <a:buNone/>
            </a:pPr>
            <a:endParaRPr sz="1200" b="1">
              <a:solidFill>
                <a:srgbClr val="2DB82D"/>
              </a:solidFill>
              <a:latin typeface="Comfortaa"/>
              <a:ea typeface="Comfortaa"/>
              <a:cs typeface="Comfortaa"/>
              <a:sym typeface="Comfortaa"/>
            </a:endParaRPr>
          </a:p>
          <a:p>
            <a:pPr marL="0" lvl="0" indent="0" algn="ctr" rtl="0">
              <a:spcBef>
                <a:spcPts val="0"/>
              </a:spcBef>
              <a:spcAft>
                <a:spcPts val="0"/>
              </a:spcAft>
              <a:buNone/>
            </a:pPr>
            <a:r>
              <a:rPr lang="en" sz="1200" b="1">
                <a:solidFill>
                  <a:srgbClr val="2DB82D"/>
                </a:solidFill>
                <a:latin typeface="Comfortaa"/>
                <a:ea typeface="Comfortaa"/>
                <a:cs typeface="Comfortaa"/>
                <a:sym typeface="Comfortaa"/>
              </a:rPr>
              <a:t>%Orders: 33%</a:t>
            </a:r>
            <a:endParaRPr sz="1200" b="1">
              <a:solidFill>
                <a:srgbClr val="2DB82D"/>
              </a:solidFill>
              <a:latin typeface="Comfortaa"/>
              <a:ea typeface="Comfortaa"/>
              <a:cs typeface="Comfortaa"/>
              <a:sym typeface="Comfortaa"/>
            </a:endParaRPr>
          </a:p>
          <a:p>
            <a:pPr marL="0" lvl="0" indent="0" algn="ctr" rtl="0">
              <a:spcBef>
                <a:spcPts val="0"/>
              </a:spcBef>
              <a:spcAft>
                <a:spcPts val="0"/>
              </a:spcAft>
              <a:buNone/>
            </a:pPr>
            <a:endParaRPr sz="1200" b="1">
              <a:solidFill>
                <a:srgbClr val="2DB82D"/>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2DB82D"/>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2DB82D"/>
              </a:solidFill>
              <a:latin typeface="Comfortaa"/>
              <a:ea typeface="Comfortaa"/>
              <a:cs typeface="Comfortaa"/>
              <a:sym typeface="Comfortaa"/>
            </a:endParaRPr>
          </a:p>
        </xdr:txBody>
      </xdr:sp>
      <xdr:grpSp>
        <xdr:nvGrpSpPr>
          <xdr:cNvPr id="27" name="Google Shape;204;p32">
            <a:extLst>
              <a:ext uri="{FF2B5EF4-FFF2-40B4-BE49-F238E27FC236}">
                <a16:creationId xmlns:a16="http://schemas.microsoft.com/office/drawing/2014/main" id="{21A029C5-6B46-448E-95DA-00BC80A9C8ED}"/>
              </a:ext>
            </a:extLst>
          </xdr:cNvPr>
          <xdr:cNvGrpSpPr/>
        </xdr:nvGrpSpPr>
        <xdr:grpSpPr>
          <a:xfrm>
            <a:off x="6581325" y="992150"/>
            <a:ext cx="2177100" cy="588600"/>
            <a:chOff x="6093475" y="1035775"/>
            <a:chExt cx="2177100" cy="588600"/>
          </a:xfrm>
        </xdr:grpSpPr>
        <xdr:sp macro="" textlink="">
          <xdr:nvSpPr>
            <xdr:cNvPr id="28" name="Google Shape;205;p32">
              <a:extLst>
                <a:ext uri="{FF2B5EF4-FFF2-40B4-BE49-F238E27FC236}">
                  <a16:creationId xmlns:a16="http://schemas.microsoft.com/office/drawing/2014/main" id="{FFA0A40E-2832-4819-83B2-DC8D7C3AD7D0}"/>
                </a:ext>
              </a:extLst>
            </xdr:cNvPr>
            <xdr:cNvSpPr txBox="1"/>
          </xdr:nvSpPr>
          <xdr:spPr>
            <a:xfrm>
              <a:off x="6093475" y="1113775"/>
              <a:ext cx="2177100" cy="432600"/>
            </a:xfrm>
            <a:prstGeom prst="rect">
              <a:avLst/>
            </a:prstGeom>
            <a:noFill/>
            <a:ln>
              <a:noFill/>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ctr" rtl="0">
                <a:spcBef>
                  <a:spcPts val="0"/>
                </a:spcBef>
                <a:spcAft>
                  <a:spcPts val="0"/>
                </a:spcAft>
                <a:buNone/>
              </a:pPr>
              <a:r>
                <a:rPr lang="en" b="1">
                  <a:solidFill>
                    <a:srgbClr val="2DB82D"/>
                  </a:solidFill>
                  <a:latin typeface="Comfortaa"/>
                  <a:ea typeface="Comfortaa"/>
                  <a:cs typeface="Comfortaa"/>
                  <a:sym typeface="Comfortaa"/>
                </a:rPr>
                <a:t>Cluster 2</a:t>
              </a:r>
              <a:endParaRPr b="1">
                <a:solidFill>
                  <a:srgbClr val="2DB82D"/>
                </a:solidFill>
                <a:latin typeface="Comfortaa"/>
                <a:ea typeface="Comfortaa"/>
                <a:cs typeface="Comfortaa"/>
                <a:sym typeface="Comfortaa"/>
              </a:endParaRPr>
            </a:p>
          </xdr:txBody>
        </xdr:sp>
        <xdr:sp macro="" textlink="">
          <xdr:nvSpPr>
            <xdr:cNvPr id="29" name="Google Shape;206;p32">
              <a:extLst>
                <a:ext uri="{FF2B5EF4-FFF2-40B4-BE49-F238E27FC236}">
                  <a16:creationId xmlns:a16="http://schemas.microsoft.com/office/drawing/2014/main" id="{AEB2CCB3-4E42-47C7-9F53-655AEEEDCB8C}"/>
                </a:ext>
              </a:extLst>
            </xdr:cNvPr>
            <xdr:cNvSpPr/>
          </xdr:nvSpPr>
          <xdr:spPr>
            <a:xfrm>
              <a:off x="6341125" y="1035775"/>
              <a:ext cx="1681800" cy="588600"/>
            </a:xfrm>
            <a:prstGeom prst="ellipse">
              <a:avLst/>
            </a:prstGeom>
            <a:noFill/>
            <a:ln w="9525" cap="flat" cmpd="sng">
              <a:solidFill>
                <a:srgbClr val="2DB82D"/>
              </a:solidFill>
              <a:prstDash val="solid"/>
              <a:round/>
              <a:headEnd type="none" w="sm" len="sm"/>
              <a:tailEnd type="none" w="sm" len="sm"/>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r>
                <a:rPr lang="en"/>
                <a:t> </a:t>
              </a:r>
              <a:endParaRPr b="1" u="sng">
                <a:solidFill>
                  <a:srgbClr val="2DB82D"/>
                </a:solidFill>
                <a:latin typeface="Comfortaa"/>
                <a:ea typeface="Comfortaa"/>
                <a:cs typeface="Comfortaa"/>
                <a:sym typeface="Comfortaa"/>
              </a:endParaRPr>
            </a:p>
          </xdr:txBody>
        </xdr:sp>
      </xdr:grpSp>
    </xdr:grpSp>
    <xdr:clientData/>
  </xdr:twoCellAnchor>
  <xdr:twoCellAnchor>
    <xdr:from>
      <xdr:col>6</xdr:col>
      <xdr:colOff>389222</xdr:colOff>
      <xdr:row>34</xdr:row>
      <xdr:rowOff>53018</xdr:rowOff>
    </xdr:from>
    <xdr:to>
      <xdr:col>9</xdr:col>
      <xdr:colOff>242225</xdr:colOff>
      <xdr:row>42</xdr:row>
      <xdr:rowOff>132590</xdr:rowOff>
    </xdr:to>
    <xdr:grpSp>
      <xdr:nvGrpSpPr>
        <xdr:cNvPr id="15" name="Google Shape;207;p32">
          <a:extLst>
            <a:ext uri="{FF2B5EF4-FFF2-40B4-BE49-F238E27FC236}">
              <a16:creationId xmlns:a16="http://schemas.microsoft.com/office/drawing/2014/main" id="{A1CF4C08-B8C6-497D-83E0-6741CD079740}"/>
            </a:ext>
          </a:extLst>
        </xdr:cNvPr>
        <xdr:cNvGrpSpPr/>
      </xdr:nvGrpSpPr>
      <xdr:grpSpPr>
        <a:xfrm>
          <a:off x="4123022" y="6270938"/>
          <a:ext cx="2824803" cy="1542612"/>
          <a:chOff x="3762647" y="1035763"/>
          <a:chExt cx="1681803" cy="1542612"/>
        </a:xfrm>
      </xdr:grpSpPr>
      <xdr:sp macro="" textlink="">
        <xdr:nvSpPr>
          <xdr:cNvPr id="22" name="Google Shape;208;p32">
            <a:extLst>
              <a:ext uri="{FF2B5EF4-FFF2-40B4-BE49-F238E27FC236}">
                <a16:creationId xmlns:a16="http://schemas.microsoft.com/office/drawing/2014/main" id="{7F4CA297-E971-4B73-BF02-B05B0D396646}"/>
              </a:ext>
            </a:extLst>
          </xdr:cNvPr>
          <xdr:cNvSpPr txBox="1"/>
        </xdr:nvSpPr>
        <xdr:spPr>
          <a:xfrm>
            <a:off x="3762647" y="1797475"/>
            <a:ext cx="1681800" cy="780900"/>
          </a:xfrm>
          <a:prstGeom prst="rect">
            <a:avLst/>
          </a:prstGeom>
          <a:noFill/>
          <a:ln>
            <a:noFill/>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ctr" rtl="0">
              <a:spcBef>
                <a:spcPts val="0"/>
              </a:spcBef>
              <a:spcAft>
                <a:spcPts val="0"/>
              </a:spcAft>
              <a:buNone/>
            </a:pPr>
            <a:r>
              <a:rPr lang="en" sz="1200" b="1">
                <a:solidFill>
                  <a:srgbClr val="2DB82D"/>
                </a:solidFill>
                <a:latin typeface="Comfortaa"/>
                <a:ea typeface="Comfortaa"/>
                <a:cs typeface="Comfortaa"/>
                <a:sym typeface="Comfortaa"/>
              </a:rPr>
              <a:t>% Customers: 4%</a:t>
            </a:r>
            <a:endParaRPr sz="1200" b="1">
              <a:solidFill>
                <a:srgbClr val="2DB82D"/>
              </a:solidFill>
              <a:latin typeface="Comfortaa"/>
              <a:ea typeface="Comfortaa"/>
              <a:cs typeface="Comfortaa"/>
              <a:sym typeface="Comfortaa"/>
            </a:endParaRPr>
          </a:p>
          <a:p>
            <a:pPr marL="0" lvl="0" indent="0" algn="ctr" rtl="0">
              <a:spcBef>
                <a:spcPts val="0"/>
              </a:spcBef>
              <a:spcAft>
                <a:spcPts val="0"/>
              </a:spcAft>
              <a:buNone/>
            </a:pPr>
            <a:endParaRPr sz="1200" b="1">
              <a:solidFill>
                <a:srgbClr val="2DB82D"/>
              </a:solidFill>
              <a:latin typeface="Comfortaa"/>
              <a:ea typeface="Comfortaa"/>
              <a:cs typeface="Comfortaa"/>
              <a:sym typeface="Comfortaa"/>
            </a:endParaRPr>
          </a:p>
          <a:p>
            <a:pPr marL="0" lvl="0" indent="0" algn="ctr" rtl="0">
              <a:spcBef>
                <a:spcPts val="0"/>
              </a:spcBef>
              <a:spcAft>
                <a:spcPts val="0"/>
              </a:spcAft>
              <a:buNone/>
            </a:pPr>
            <a:r>
              <a:rPr lang="en" sz="1200" b="1">
                <a:solidFill>
                  <a:srgbClr val="2DB82D"/>
                </a:solidFill>
                <a:latin typeface="Comfortaa"/>
                <a:ea typeface="Comfortaa"/>
                <a:cs typeface="Comfortaa"/>
                <a:sym typeface="Comfortaa"/>
              </a:rPr>
              <a:t>%Orders: 13%</a:t>
            </a:r>
            <a:endParaRPr sz="1200" b="1">
              <a:solidFill>
                <a:srgbClr val="2DB82D"/>
              </a:solidFill>
              <a:latin typeface="Comfortaa"/>
              <a:ea typeface="Comfortaa"/>
              <a:cs typeface="Comfortaa"/>
              <a:sym typeface="Comfortaa"/>
            </a:endParaRPr>
          </a:p>
          <a:p>
            <a:pPr marL="0" lvl="0" indent="0" algn="ctr" rtl="0">
              <a:spcBef>
                <a:spcPts val="0"/>
              </a:spcBef>
              <a:spcAft>
                <a:spcPts val="0"/>
              </a:spcAft>
              <a:buNone/>
            </a:pPr>
            <a:endParaRPr sz="1200" b="1">
              <a:solidFill>
                <a:srgbClr val="2DB82D"/>
              </a:solidFill>
              <a:latin typeface="Comfortaa"/>
              <a:ea typeface="Comfortaa"/>
              <a:cs typeface="Comfortaa"/>
              <a:sym typeface="Comfortaa"/>
            </a:endParaRPr>
          </a:p>
          <a:p>
            <a:pPr marL="0" lvl="0" indent="0" algn="ctr" rtl="0">
              <a:spcBef>
                <a:spcPts val="0"/>
              </a:spcBef>
              <a:spcAft>
                <a:spcPts val="0"/>
              </a:spcAft>
              <a:buNone/>
            </a:pPr>
            <a:endParaRPr sz="1200" b="1">
              <a:solidFill>
                <a:srgbClr val="2DB82D"/>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2DB82D"/>
              </a:solidFill>
              <a:latin typeface="Comfortaa"/>
              <a:ea typeface="Comfortaa"/>
              <a:cs typeface="Comfortaa"/>
              <a:sym typeface="Comfortaa"/>
            </a:endParaRPr>
          </a:p>
        </xdr:txBody>
      </xdr:sp>
      <xdr:grpSp>
        <xdr:nvGrpSpPr>
          <xdr:cNvPr id="23" name="Google Shape;209;p32">
            <a:extLst>
              <a:ext uri="{FF2B5EF4-FFF2-40B4-BE49-F238E27FC236}">
                <a16:creationId xmlns:a16="http://schemas.microsoft.com/office/drawing/2014/main" id="{74E4D00C-CF5E-490D-A9EE-07B2B28AAD83}"/>
              </a:ext>
            </a:extLst>
          </xdr:cNvPr>
          <xdr:cNvGrpSpPr/>
        </xdr:nvGrpSpPr>
        <xdr:grpSpPr>
          <a:xfrm>
            <a:off x="3762650" y="1035763"/>
            <a:ext cx="1681800" cy="588600"/>
            <a:chOff x="3579325" y="1035775"/>
            <a:chExt cx="1681800" cy="588600"/>
          </a:xfrm>
        </xdr:grpSpPr>
        <xdr:sp macro="" textlink="">
          <xdr:nvSpPr>
            <xdr:cNvPr id="24" name="Google Shape;210;p32">
              <a:extLst>
                <a:ext uri="{FF2B5EF4-FFF2-40B4-BE49-F238E27FC236}">
                  <a16:creationId xmlns:a16="http://schemas.microsoft.com/office/drawing/2014/main" id="{8AD78ACF-F918-476F-8772-8C7518BDEA05}"/>
                </a:ext>
              </a:extLst>
            </xdr:cNvPr>
            <xdr:cNvSpPr txBox="1"/>
          </xdr:nvSpPr>
          <xdr:spPr>
            <a:xfrm>
              <a:off x="3682825" y="1113763"/>
              <a:ext cx="1474800" cy="432600"/>
            </a:xfrm>
            <a:prstGeom prst="rect">
              <a:avLst/>
            </a:prstGeom>
            <a:noFill/>
            <a:ln>
              <a:noFill/>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ctr" rtl="0">
                <a:spcBef>
                  <a:spcPts val="0"/>
                </a:spcBef>
                <a:spcAft>
                  <a:spcPts val="0"/>
                </a:spcAft>
                <a:buNone/>
              </a:pPr>
              <a:r>
                <a:rPr lang="en" b="1">
                  <a:solidFill>
                    <a:srgbClr val="2DB82D"/>
                  </a:solidFill>
                  <a:latin typeface="Comfortaa"/>
                  <a:ea typeface="Comfortaa"/>
                  <a:cs typeface="Comfortaa"/>
                  <a:sym typeface="Comfortaa"/>
                </a:rPr>
                <a:t>Cluster 1</a:t>
              </a:r>
              <a:endParaRPr b="1">
                <a:solidFill>
                  <a:srgbClr val="2DB82D"/>
                </a:solidFill>
                <a:latin typeface="Comfortaa"/>
                <a:ea typeface="Comfortaa"/>
                <a:cs typeface="Comfortaa"/>
                <a:sym typeface="Comfortaa"/>
              </a:endParaRPr>
            </a:p>
          </xdr:txBody>
        </xdr:sp>
        <xdr:sp macro="" textlink="">
          <xdr:nvSpPr>
            <xdr:cNvPr id="25" name="Google Shape;211;p32">
              <a:extLst>
                <a:ext uri="{FF2B5EF4-FFF2-40B4-BE49-F238E27FC236}">
                  <a16:creationId xmlns:a16="http://schemas.microsoft.com/office/drawing/2014/main" id="{055B5D2C-E681-46DB-9790-F36A058803AA}"/>
                </a:ext>
              </a:extLst>
            </xdr:cNvPr>
            <xdr:cNvSpPr/>
          </xdr:nvSpPr>
          <xdr:spPr>
            <a:xfrm>
              <a:off x="3579325" y="1035775"/>
              <a:ext cx="1681800" cy="588600"/>
            </a:xfrm>
            <a:prstGeom prst="ellipse">
              <a:avLst/>
            </a:prstGeom>
            <a:noFill/>
            <a:ln w="9525" cap="flat" cmpd="sng">
              <a:solidFill>
                <a:srgbClr val="2DB82D"/>
              </a:solidFill>
              <a:prstDash val="solid"/>
              <a:round/>
              <a:headEnd type="none" w="sm" len="sm"/>
              <a:tailEnd type="none" w="sm" len="sm"/>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r>
                <a:rPr lang="en"/>
                <a:t> </a:t>
              </a:r>
              <a:endParaRPr b="1" u="sng">
                <a:solidFill>
                  <a:srgbClr val="2DB82D"/>
                </a:solidFill>
                <a:latin typeface="Comfortaa"/>
                <a:ea typeface="Comfortaa"/>
                <a:cs typeface="Comfortaa"/>
                <a:sym typeface="Comfortaa"/>
              </a:endParaRPr>
            </a:p>
          </xdr:txBody>
        </xdr:sp>
      </xdr:grpSp>
    </xdr:grpSp>
    <xdr:clientData/>
  </xdr:twoCellAnchor>
  <xdr:twoCellAnchor>
    <xdr:from>
      <xdr:col>5</xdr:col>
      <xdr:colOff>513100</xdr:colOff>
      <xdr:row>43</xdr:row>
      <xdr:rowOff>122810</xdr:rowOff>
    </xdr:from>
    <xdr:to>
      <xdr:col>10</xdr:col>
      <xdr:colOff>256000</xdr:colOff>
      <xdr:row>55</xdr:row>
      <xdr:rowOff>93650</xdr:rowOff>
    </xdr:to>
    <xdr:grpSp>
      <xdr:nvGrpSpPr>
        <xdr:cNvPr id="16" name="Google Shape;215;p32">
          <a:extLst>
            <a:ext uri="{FF2B5EF4-FFF2-40B4-BE49-F238E27FC236}">
              <a16:creationId xmlns:a16="http://schemas.microsoft.com/office/drawing/2014/main" id="{4E750231-4233-48DF-90E3-B229C1E185B7}"/>
            </a:ext>
          </a:extLst>
        </xdr:cNvPr>
        <xdr:cNvGrpSpPr/>
      </xdr:nvGrpSpPr>
      <xdr:grpSpPr>
        <a:xfrm>
          <a:off x="3637300" y="7986650"/>
          <a:ext cx="4581600" cy="2165400"/>
          <a:chOff x="3276925" y="2751475"/>
          <a:chExt cx="2790900" cy="2165400"/>
        </a:xfrm>
      </xdr:grpSpPr>
      <xdr:sp macro="" textlink="">
        <xdr:nvSpPr>
          <xdr:cNvPr id="20" name="Google Shape;216;p32">
            <a:extLst>
              <a:ext uri="{FF2B5EF4-FFF2-40B4-BE49-F238E27FC236}">
                <a16:creationId xmlns:a16="http://schemas.microsoft.com/office/drawing/2014/main" id="{B5F2E1C0-E873-4054-9D5D-ABC0CAB1F53D}"/>
              </a:ext>
            </a:extLst>
          </xdr:cNvPr>
          <xdr:cNvSpPr txBox="1"/>
        </xdr:nvSpPr>
        <xdr:spPr>
          <a:xfrm>
            <a:off x="3276925" y="3308875"/>
            <a:ext cx="2790900" cy="1608000"/>
          </a:xfrm>
          <a:prstGeom prst="rect">
            <a:avLst/>
          </a:prstGeom>
          <a:noFill/>
          <a:ln w="9525" cap="flat" cmpd="sng">
            <a:solidFill>
              <a:srgbClr val="2DB82D"/>
            </a:solidFill>
            <a:prstDash val="solid"/>
            <a:round/>
            <a:headEnd type="none" w="sm" len="sm"/>
            <a:tailEnd type="none" w="sm" len="sm"/>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ctr" rtl="0">
              <a:spcBef>
                <a:spcPts val="0"/>
              </a:spcBef>
              <a:spcAft>
                <a:spcPts val="0"/>
              </a:spcAft>
              <a:buClr>
                <a:schemeClr val="dk1"/>
              </a:buClr>
              <a:buSzPts val="1100"/>
              <a:buFont typeface="Arial"/>
              <a:buNone/>
            </a:pPr>
            <a:r>
              <a:rPr lang="en" sz="1200" b="1">
                <a:solidFill>
                  <a:srgbClr val="2DB82D"/>
                </a:solidFill>
                <a:latin typeface="Comfortaa"/>
                <a:ea typeface="Comfortaa"/>
                <a:cs typeface="Comfortaa"/>
                <a:sym typeface="Comfortaa"/>
              </a:rPr>
              <a:t>Median Orders: 56</a:t>
            </a:r>
            <a:endParaRPr sz="1200" b="1">
              <a:solidFill>
                <a:srgbClr val="2DB82D"/>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2DB82D"/>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r>
              <a:rPr lang="en" sz="1200" b="1">
                <a:solidFill>
                  <a:srgbClr val="2DB82D"/>
                </a:solidFill>
                <a:latin typeface="Comfortaa"/>
                <a:ea typeface="Comfortaa"/>
                <a:cs typeface="Comfortaa"/>
                <a:sym typeface="Comfortaa"/>
              </a:rPr>
              <a:t>Median Order Gap: 6</a:t>
            </a:r>
            <a:endParaRPr sz="1200" b="1">
              <a:solidFill>
                <a:srgbClr val="2DB82D"/>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2DB82D"/>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r>
              <a:rPr lang="en" sz="1200" b="1">
                <a:solidFill>
                  <a:srgbClr val="2DB82D"/>
                </a:solidFill>
                <a:latin typeface="Comfortaa"/>
                <a:ea typeface="Comfortaa"/>
                <a:cs typeface="Comfortaa"/>
                <a:sym typeface="Comfortaa"/>
              </a:rPr>
              <a:t>Median Basket Size (Variety): 13</a:t>
            </a:r>
            <a:endParaRPr sz="1200" b="1">
              <a:solidFill>
                <a:srgbClr val="2DB82D"/>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2DB82D"/>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r>
              <a:rPr lang="en" sz="1200" b="1">
                <a:solidFill>
                  <a:srgbClr val="2DB82D"/>
                </a:solidFill>
                <a:latin typeface="Comfortaa"/>
                <a:ea typeface="Comfortaa"/>
                <a:cs typeface="Comfortaa"/>
                <a:sym typeface="Comfortaa"/>
              </a:rPr>
              <a:t>Avg Basket Reorder Share: 77%</a:t>
            </a:r>
            <a:endParaRPr sz="1200" b="1">
              <a:solidFill>
                <a:srgbClr val="2DB82D"/>
              </a:solidFill>
              <a:latin typeface="Comfortaa"/>
              <a:ea typeface="Comfortaa"/>
              <a:cs typeface="Comfortaa"/>
              <a:sym typeface="Comfortaa"/>
            </a:endParaRPr>
          </a:p>
          <a:p>
            <a:pPr marL="0" lvl="0" indent="0" algn="ctr" rtl="0">
              <a:spcBef>
                <a:spcPts val="0"/>
              </a:spcBef>
              <a:spcAft>
                <a:spcPts val="0"/>
              </a:spcAft>
              <a:buNone/>
            </a:pPr>
            <a:endParaRPr/>
          </a:p>
        </xdr:txBody>
      </xdr:sp>
      <xdr:sp macro="" textlink="">
        <xdr:nvSpPr>
          <xdr:cNvPr id="21" name="Google Shape;217;p32">
            <a:extLst>
              <a:ext uri="{FF2B5EF4-FFF2-40B4-BE49-F238E27FC236}">
                <a16:creationId xmlns:a16="http://schemas.microsoft.com/office/drawing/2014/main" id="{76DF3F7E-81BD-498F-A7FD-65900ABC8064}"/>
              </a:ext>
            </a:extLst>
          </xdr:cNvPr>
          <xdr:cNvSpPr txBox="1"/>
        </xdr:nvSpPr>
        <xdr:spPr>
          <a:xfrm>
            <a:off x="3762650" y="2751475"/>
            <a:ext cx="1681800" cy="460500"/>
          </a:xfrm>
          <a:prstGeom prst="rect">
            <a:avLst/>
          </a:prstGeom>
          <a:noFill/>
          <a:ln w="9525" cap="flat" cmpd="sng">
            <a:solidFill>
              <a:srgbClr val="2DB82D"/>
            </a:solidFill>
            <a:prstDash val="solid"/>
            <a:round/>
            <a:headEnd type="none" w="sm" len="sm"/>
            <a:tailEnd type="none" w="sm" len="sm"/>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ctr" rtl="0">
              <a:spcBef>
                <a:spcPts val="0"/>
              </a:spcBef>
              <a:spcAft>
                <a:spcPts val="0"/>
              </a:spcAft>
              <a:buNone/>
            </a:pPr>
            <a:r>
              <a:rPr lang="en" b="1" u="sng">
                <a:solidFill>
                  <a:srgbClr val="2DB82D"/>
                </a:solidFill>
                <a:latin typeface="Comfortaa"/>
                <a:ea typeface="Comfortaa"/>
                <a:cs typeface="Comfortaa"/>
                <a:sym typeface="Comfortaa"/>
              </a:rPr>
              <a:t>Customer Stats</a:t>
            </a:r>
            <a:endParaRPr/>
          </a:p>
        </xdr:txBody>
      </xdr:sp>
    </xdr:grpSp>
    <xdr:clientData/>
  </xdr:twoCellAnchor>
  <xdr:twoCellAnchor>
    <xdr:from>
      <xdr:col>10</xdr:col>
      <xdr:colOff>462600</xdr:colOff>
      <xdr:row>43</xdr:row>
      <xdr:rowOff>109210</xdr:rowOff>
    </xdr:from>
    <xdr:to>
      <xdr:col>15</xdr:col>
      <xdr:colOff>205500</xdr:colOff>
      <xdr:row>55</xdr:row>
      <xdr:rowOff>5850</xdr:rowOff>
    </xdr:to>
    <xdr:grpSp>
      <xdr:nvGrpSpPr>
        <xdr:cNvPr id="17" name="Google Shape;218;p32">
          <a:extLst>
            <a:ext uri="{FF2B5EF4-FFF2-40B4-BE49-F238E27FC236}">
              <a16:creationId xmlns:a16="http://schemas.microsoft.com/office/drawing/2014/main" id="{D1EF87C6-47E9-449B-8F1E-0EB733D9F291}"/>
            </a:ext>
          </a:extLst>
        </xdr:cNvPr>
        <xdr:cNvGrpSpPr/>
      </xdr:nvGrpSpPr>
      <xdr:grpSpPr>
        <a:xfrm>
          <a:off x="8425500" y="7973050"/>
          <a:ext cx="2524200" cy="2091200"/>
          <a:chOff x="6274425" y="2737875"/>
          <a:chExt cx="2790900" cy="2091200"/>
        </a:xfrm>
      </xdr:grpSpPr>
      <xdr:sp macro="" textlink="">
        <xdr:nvSpPr>
          <xdr:cNvPr id="18" name="Google Shape;219;p32">
            <a:extLst>
              <a:ext uri="{FF2B5EF4-FFF2-40B4-BE49-F238E27FC236}">
                <a16:creationId xmlns:a16="http://schemas.microsoft.com/office/drawing/2014/main" id="{D1AF7049-0FFE-4D97-A935-D89BB4BC7F5B}"/>
              </a:ext>
            </a:extLst>
          </xdr:cNvPr>
          <xdr:cNvSpPr txBox="1"/>
        </xdr:nvSpPr>
        <xdr:spPr>
          <a:xfrm>
            <a:off x="6274425" y="3357875"/>
            <a:ext cx="2790900" cy="1471200"/>
          </a:xfrm>
          <a:prstGeom prst="rect">
            <a:avLst/>
          </a:prstGeom>
          <a:noFill/>
          <a:ln w="9525" cap="flat" cmpd="sng">
            <a:solidFill>
              <a:srgbClr val="FDA739"/>
            </a:solidFill>
            <a:prstDash val="solid"/>
            <a:round/>
            <a:headEnd type="none" w="sm" len="sm"/>
            <a:tailEnd type="none" w="sm" len="sm"/>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ctr" rtl="0">
              <a:spcBef>
                <a:spcPts val="0"/>
              </a:spcBef>
              <a:spcAft>
                <a:spcPts val="0"/>
              </a:spcAft>
              <a:buClr>
                <a:schemeClr val="dk1"/>
              </a:buClr>
              <a:buSzPts val="1100"/>
              <a:buFont typeface="Arial"/>
              <a:buNone/>
            </a:pPr>
            <a:r>
              <a:rPr lang="en" sz="1200" b="1">
                <a:solidFill>
                  <a:srgbClr val="FDA739"/>
                </a:solidFill>
                <a:latin typeface="Comfortaa"/>
                <a:ea typeface="Comfortaa"/>
                <a:cs typeface="Comfortaa"/>
                <a:sym typeface="Comfortaa"/>
              </a:rPr>
              <a:t>Median Orders: 28</a:t>
            </a:r>
            <a:endParaRPr sz="1200" b="1">
              <a:solidFill>
                <a:srgbClr val="FDA739"/>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FDA739"/>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r>
              <a:rPr lang="en" sz="1200" b="1">
                <a:solidFill>
                  <a:srgbClr val="FDA739"/>
                </a:solidFill>
                <a:latin typeface="Comfortaa"/>
                <a:ea typeface="Comfortaa"/>
                <a:cs typeface="Comfortaa"/>
                <a:sym typeface="Comfortaa"/>
              </a:rPr>
              <a:t>Median Order Gap: 9.5</a:t>
            </a:r>
            <a:endParaRPr sz="1200" b="1">
              <a:solidFill>
                <a:srgbClr val="FDA739"/>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FDA739"/>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r>
              <a:rPr lang="en" sz="1200" b="1">
                <a:solidFill>
                  <a:srgbClr val="FDA739"/>
                </a:solidFill>
                <a:latin typeface="Comfortaa"/>
                <a:ea typeface="Comfortaa"/>
                <a:cs typeface="Comfortaa"/>
                <a:sym typeface="Comfortaa"/>
              </a:rPr>
              <a:t>Median Basket Size (Variety): 10.68</a:t>
            </a:r>
            <a:endParaRPr sz="1200" b="1">
              <a:solidFill>
                <a:srgbClr val="FDA739"/>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FDA739"/>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r>
              <a:rPr lang="en" sz="1200" b="1">
                <a:solidFill>
                  <a:srgbClr val="FDA739"/>
                </a:solidFill>
                <a:latin typeface="Comfortaa"/>
                <a:ea typeface="Comfortaa"/>
                <a:cs typeface="Comfortaa"/>
                <a:sym typeface="Comfortaa"/>
              </a:rPr>
              <a:t>Avg Basket Reorder Share: 68%</a:t>
            </a:r>
            <a:endParaRPr>
              <a:solidFill>
                <a:srgbClr val="FDA739"/>
              </a:solidFill>
            </a:endParaRPr>
          </a:p>
        </xdr:txBody>
      </xdr:sp>
      <xdr:sp macro="" textlink="">
        <xdr:nvSpPr>
          <xdr:cNvPr id="19" name="Google Shape;220;p32">
            <a:extLst>
              <a:ext uri="{FF2B5EF4-FFF2-40B4-BE49-F238E27FC236}">
                <a16:creationId xmlns:a16="http://schemas.microsoft.com/office/drawing/2014/main" id="{B1214BE5-F0EB-4C31-90BB-33F1AE16AB84}"/>
              </a:ext>
            </a:extLst>
          </xdr:cNvPr>
          <xdr:cNvSpPr txBox="1"/>
        </xdr:nvSpPr>
        <xdr:spPr>
          <a:xfrm>
            <a:off x="6840925" y="2737875"/>
            <a:ext cx="1681800" cy="460500"/>
          </a:xfrm>
          <a:prstGeom prst="rect">
            <a:avLst/>
          </a:prstGeom>
          <a:noFill/>
          <a:ln w="9525" cap="flat" cmpd="sng">
            <a:solidFill>
              <a:srgbClr val="2DB82D"/>
            </a:solidFill>
            <a:prstDash val="solid"/>
            <a:round/>
            <a:headEnd type="none" w="sm" len="sm"/>
            <a:tailEnd type="none" w="sm" len="sm"/>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ctr" rtl="0">
              <a:spcBef>
                <a:spcPts val="0"/>
              </a:spcBef>
              <a:spcAft>
                <a:spcPts val="0"/>
              </a:spcAft>
              <a:buNone/>
            </a:pPr>
            <a:r>
              <a:rPr lang="en" b="1" u="sng">
                <a:solidFill>
                  <a:srgbClr val="2DB82D"/>
                </a:solidFill>
                <a:latin typeface="Comfortaa"/>
                <a:ea typeface="Comfortaa"/>
                <a:cs typeface="Comfortaa"/>
                <a:sym typeface="Comfortaa"/>
              </a:rPr>
              <a:t>Customer Stats</a:t>
            </a:r>
            <a:endParaRPr/>
          </a:p>
        </xdr:txBody>
      </xdr:sp>
    </xdr:grpSp>
    <xdr:clientData/>
  </xdr:twoCellAnchor>
  <xdr:twoCellAnchor>
    <xdr:from>
      <xdr:col>0</xdr:col>
      <xdr:colOff>365760</xdr:colOff>
      <xdr:row>46</xdr:row>
      <xdr:rowOff>91440</xdr:rowOff>
    </xdr:from>
    <xdr:to>
      <xdr:col>5</xdr:col>
      <xdr:colOff>237960</xdr:colOff>
      <xdr:row>55</xdr:row>
      <xdr:rowOff>53520</xdr:rowOff>
    </xdr:to>
    <xdr:sp macro="" textlink="">
      <xdr:nvSpPr>
        <xdr:cNvPr id="34" name="Google Shape;213;p32">
          <a:extLst>
            <a:ext uri="{FF2B5EF4-FFF2-40B4-BE49-F238E27FC236}">
              <a16:creationId xmlns:a16="http://schemas.microsoft.com/office/drawing/2014/main" id="{6847F368-B7B4-4D55-A035-76820AFDBCDB}"/>
            </a:ext>
          </a:extLst>
        </xdr:cNvPr>
        <xdr:cNvSpPr txBox="1"/>
      </xdr:nvSpPr>
      <xdr:spPr>
        <a:xfrm>
          <a:off x="365760" y="8503920"/>
          <a:ext cx="2920200" cy="1608000"/>
        </a:xfrm>
        <a:prstGeom prst="rect">
          <a:avLst/>
        </a:prstGeom>
        <a:noFill/>
        <a:ln w="9525" cap="flat" cmpd="sng">
          <a:solidFill>
            <a:srgbClr val="FF0000"/>
          </a:solidFill>
          <a:prstDash val="solid"/>
          <a:round/>
          <a:headEnd type="none" w="sm" len="sm"/>
          <a:tailEnd type="none" w="sm" len="sm"/>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ctr" rtl="0">
            <a:spcBef>
              <a:spcPts val="0"/>
            </a:spcBef>
            <a:spcAft>
              <a:spcPts val="0"/>
            </a:spcAft>
            <a:buClr>
              <a:schemeClr val="dk1"/>
            </a:buClr>
            <a:buSzPts val="1100"/>
            <a:buFont typeface="Arial"/>
            <a:buNone/>
          </a:pPr>
          <a:endParaRPr sz="1200" b="1">
            <a:solidFill>
              <a:srgbClr val="FF0000"/>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r>
            <a:rPr lang="en" sz="1200" b="1">
              <a:solidFill>
                <a:srgbClr val="FF0000"/>
              </a:solidFill>
              <a:latin typeface="Comfortaa"/>
              <a:ea typeface="Comfortaa"/>
              <a:cs typeface="Comfortaa"/>
              <a:sym typeface="Comfortaa"/>
            </a:rPr>
            <a:t>Median Orders: 7</a:t>
          </a:r>
          <a:endParaRPr sz="1200" b="1">
            <a:solidFill>
              <a:srgbClr val="FF0000"/>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FF0000"/>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r>
            <a:rPr lang="en" sz="1200" b="1">
              <a:solidFill>
                <a:srgbClr val="FF0000"/>
              </a:solidFill>
              <a:latin typeface="Comfortaa"/>
              <a:ea typeface="Comfortaa"/>
              <a:cs typeface="Comfortaa"/>
              <a:sym typeface="Comfortaa"/>
            </a:rPr>
            <a:t>Median Order Gap: 16</a:t>
          </a:r>
          <a:endParaRPr sz="1200" b="1">
            <a:solidFill>
              <a:srgbClr val="FF0000"/>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FF0000"/>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r>
            <a:rPr lang="en" sz="1200" b="1">
              <a:solidFill>
                <a:srgbClr val="FF0000"/>
              </a:solidFill>
              <a:latin typeface="Comfortaa"/>
              <a:ea typeface="Comfortaa"/>
              <a:cs typeface="Comfortaa"/>
              <a:sym typeface="Comfortaa"/>
            </a:rPr>
            <a:t>Median Basket Size (Variety): 6.8</a:t>
          </a:r>
          <a:endParaRPr sz="1200" b="1">
            <a:solidFill>
              <a:srgbClr val="FF0000"/>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endParaRPr sz="1200" b="1">
            <a:solidFill>
              <a:srgbClr val="FF0000"/>
            </a:solidFill>
            <a:latin typeface="Comfortaa"/>
            <a:ea typeface="Comfortaa"/>
            <a:cs typeface="Comfortaa"/>
            <a:sym typeface="Comfortaa"/>
          </a:endParaRPr>
        </a:p>
        <a:p>
          <a:pPr marL="0" lvl="0" indent="0" algn="ctr" rtl="0">
            <a:spcBef>
              <a:spcPts val="0"/>
            </a:spcBef>
            <a:spcAft>
              <a:spcPts val="0"/>
            </a:spcAft>
            <a:buClr>
              <a:schemeClr val="dk1"/>
            </a:buClr>
            <a:buSzPts val="1100"/>
            <a:buFont typeface="Arial"/>
            <a:buNone/>
          </a:pPr>
          <a:r>
            <a:rPr lang="en" sz="1200" b="1">
              <a:solidFill>
                <a:srgbClr val="FF0000"/>
              </a:solidFill>
              <a:latin typeface="Comfortaa"/>
              <a:ea typeface="Comfortaa"/>
              <a:cs typeface="Comfortaa"/>
              <a:sym typeface="Comfortaa"/>
            </a:rPr>
            <a:t>Avg Basket Reorder Share: 50%</a:t>
          </a:r>
          <a:endParaRPr sz="1200" b="1">
            <a:solidFill>
              <a:srgbClr val="FF0000"/>
            </a:solidFill>
            <a:latin typeface="Comfortaa"/>
            <a:ea typeface="Comfortaa"/>
            <a:cs typeface="Comfortaa"/>
            <a:sym typeface="Comfortaa"/>
          </a:endParaRPr>
        </a:p>
        <a:p>
          <a:pPr marL="0" lvl="0" indent="0" algn="ctr" rtl="0">
            <a:spcBef>
              <a:spcPts val="0"/>
            </a:spcBef>
            <a:spcAft>
              <a:spcPts val="0"/>
            </a:spcAft>
            <a:buNone/>
          </a:pPr>
          <a:endParaRPr>
            <a:solidFill>
              <a:srgbClr val="FF0000"/>
            </a:solidFill>
          </a:endParaRPr>
        </a:p>
      </xdr:txBody>
    </xdr:sp>
    <xdr:clientData/>
  </xdr:twoCellAnchor>
  <xdr:twoCellAnchor>
    <xdr:from>
      <xdr:col>1</xdr:col>
      <xdr:colOff>228600</xdr:colOff>
      <xdr:row>43</xdr:row>
      <xdr:rowOff>99060</xdr:rowOff>
    </xdr:from>
    <xdr:to>
      <xdr:col>4</xdr:col>
      <xdr:colOff>81600</xdr:colOff>
      <xdr:row>46</xdr:row>
      <xdr:rowOff>10920</xdr:rowOff>
    </xdr:to>
    <xdr:sp macro="" textlink="">
      <xdr:nvSpPr>
        <xdr:cNvPr id="35" name="Google Shape;214;p32">
          <a:extLst>
            <a:ext uri="{FF2B5EF4-FFF2-40B4-BE49-F238E27FC236}">
              <a16:creationId xmlns:a16="http://schemas.microsoft.com/office/drawing/2014/main" id="{68DC31D5-6246-41C7-B5D7-4C1DBC79F9F5}"/>
            </a:ext>
          </a:extLst>
        </xdr:cNvPr>
        <xdr:cNvSpPr txBox="1"/>
      </xdr:nvSpPr>
      <xdr:spPr>
        <a:xfrm>
          <a:off x="838200" y="7962900"/>
          <a:ext cx="1681800" cy="460500"/>
        </a:xfrm>
        <a:prstGeom prst="rect">
          <a:avLst/>
        </a:prstGeom>
        <a:noFill/>
        <a:ln w="9525" cap="flat" cmpd="sng">
          <a:solidFill>
            <a:srgbClr val="2DB82D"/>
          </a:solidFill>
          <a:prstDash val="solid"/>
          <a:round/>
          <a:headEnd type="none" w="sm" len="sm"/>
          <a:tailEnd type="none" w="sm" len="sm"/>
        </a:ln>
      </xdr:spPr>
      <xdr:txBody>
        <a:bodyPr spcFirstLastPara="1" wrap="square" lIns="91425" tIns="91425" rIns="91425" bIns="91425" anchor="t"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ctr" rtl="0">
            <a:spcBef>
              <a:spcPts val="0"/>
            </a:spcBef>
            <a:spcAft>
              <a:spcPts val="0"/>
            </a:spcAft>
            <a:buNone/>
          </a:pPr>
          <a:r>
            <a:rPr lang="en" b="1" u="sng">
              <a:solidFill>
                <a:srgbClr val="2DB82D"/>
              </a:solidFill>
              <a:latin typeface="Comfortaa"/>
              <a:ea typeface="Comfortaa"/>
              <a:cs typeface="Comfortaa"/>
              <a:sym typeface="Comfortaa"/>
            </a:rPr>
            <a:t>Customer Stats</a:t>
          </a:r>
          <a:endParaRPr/>
        </a:p>
      </xdr:txBody>
    </xdr:sp>
    <xdr:clientData/>
  </xdr:twoCellAnchor>
  <xdr:twoCellAnchor editAs="oneCell">
    <xdr:from>
      <xdr:col>11</xdr:col>
      <xdr:colOff>15240</xdr:colOff>
      <xdr:row>69</xdr:row>
      <xdr:rowOff>182033</xdr:rowOff>
    </xdr:from>
    <xdr:to>
      <xdr:col>19</xdr:col>
      <xdr:colOff>212321</xdr:colOff>
      <xdr:row>81</xdr:row>
      <xdr:rowOff>138145</xdr:rowOff>
    </xdr:to>
    <xdr:pic>
      <xdr:nvPicPr>
        <xdr:cNvPr id="36" name="Picture 35">
          <a:extLst>
            <a:ext uri="{FF2B5EF4-FFF2-40B4-BE49-F238E27FC236}">
              <a16:creationId xmlns:a16="http://schemas.microsoft.com/office/drawing/2014/main" id="{6D275C06-A07D-493B-9E7B-BE36B2506E58}"/>
            </a:ext>
          </a:extLst>
        </xdr:cNvPr>
        <xdr:cNvPicPr>
          <a:picLocks noChangeAspect="1"/>
        </xdr:cNvPicPr>
      </xdr:nvPicPr>
      <xdr:blipFill>
        <a:blip xmlns:r="http://schemas.openxmlformats.org/officeDocument/2006/relationships" r:embed="rId2"/>
        <a:stretch>
          <a:fillRect/>
        </a:stretch>
      </xdr:blipFill>
      <xdr:spPr>
        <a:xfrm>
          <a:off x="7940040" y="12823613"/>
          <a:ext cx="4807181" cy="4261412"/>
        </a:xfrm>
        <a:prstGeom prst="rect">
          <a:avLst/>
        </a:prstGeom>
      </xdr:spPr>
    </xdr:pic>
    <xdr:clientData/>
  </xdr:twoCellAnchor>
  <xdr:twoCellAnchor>
    <xdr:from>
      <xdr:col>1</xdr:col>
      <xdr:colOff>365760</xdr:colOff>
      <xdr:row>100</xdr:row>
      <xdr:rowOff>45720</xdr:rowOff>
    </xdr:from>
    <xdr:to>
      <xdr:col>2</xdr:col>
      <xdr:colOff>518160</xdr:colOff>
      <xdr:row>102</xdr:row>
      <xdr:rowOff>160020</xdr:rowOff>
    </xdr:to>
    <xdr:cxnSp macro="">
      <xdr:nvCxnSpPr>
        <xdr:cNvPr id="40" name="Connector: Elbow 39">
          <a:extLst>
            <a:ext uri="{FF2B5EF4-FFF2-40B4-BE49-F238E27FC236}">
              <a16:creationId xmlns:a16="http://schemas.microsoft.com/office/drawing/2014/main" id="{DA5D094F-1F54-4E76-8B55-DF72262B3D23}"/>
            </a:ext>
          </a:extLst>
        </xdr:cNvPr>
        <xdr:cNvCxnSpPr/>
      </xdr:nvCxnSpPr>
      <xdr:spPr>
        <a:xfrm>
          <a:off x="1051560" y="20314920"/>
          <a:ext cx="762000" cy="48006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601980</xdr:colOff>
      <xdr:row>101</xdr:row>
      <xdr:rowOff>167640</xdr:rowOff>
    </xdr:from>
    <xdr:to>
      <xdr:col>6</xdr:col>
      <xdr:colOff>487680</xdr:colOff>
      <xdr:row>103</xdr:row>
      <xdr:rowOff>45720</xdr:rowOff>
    </xdr:to>
    <xdr:sp macro="" textlink="">
      <xdr:nvSpPr>
        <xdr:cNvPr id="41" name="Rectangle 40">
          <a:extLst>
            <a:ext uri="{FF2B5EF4-FFF2-40B4-BE49-F238E27FC236}">
              <a16:creationId xmlns:a16="http://schemas.microsoft.com/office/drawing/2014/main" id="{340BB2BD-0DA4-4FE4-8AB9-80954D82F7EE}"/>
            </a:ext>
          </a:extLst>
        </xdr:cNvPr>
        <xdr:cNvSpPr/>
      </xdr:nvSpPr>
      <xdr:spPr>
        <a:xfrm>
          <a:off x="1897380" y="20802600"/>
          <a:ext cx="2324100" cy="2438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Recommendation</a:t>
          </a:r>
          <a:r>
            <a:rPr lang="en-US" sz="1100" baseline="0"/>
            <a:t> System</a:t>
          </a:r>
        </a:p>
        <a:p>
          <a:pPr algn="l"/>
          <a:endParaRPr lang="en-US" sz="1100"/>
        </a:p>
      </xdr:txBody>
    </xdr:sp>
    <xdr:clientData/>
  </xdr:twoCellAnchor>
  <xdr:twoCellAnchor>
    <xdr:from>
      <xdr:col>10</xdr:col>
      <xdr:colOff>480060</xdr:colOff>
      <xdr:row>96</xdr:row>
      <xdr:rowOff>160020</xdr:rowOff>
    </xdr:from>
    <xdr:to>
      <xdr:col>11</xdr:col>
      <xdr:colOff>99060</xdr:colOff>
      <xdr:row>97</xdr:row>
      <xdr:rowOff>76200</xdr:rowOff>
    </xdr:to>
    <xdr:cxnSp macro="">
      <xdr:nvCxnSpPr>
        <xdr:cNvPr id="42" name="Straight Arrow Connector 41">
          <a:extLst>
            <a:ext uri="{FF2B5EF4-FFF2-40B4-BE49-F238E27FC236}">
              <a16:creationId xmlns:a16="http://schemas.microsoft.com/office/drawing/2014/main" id="{7DFC3867-7D8C-4D1A-9D3B-3E7E8C02382F}"/>
            </a:ext>
          </a:extLst>
        </xdr:cNvPr>
        <xdr:cNvCxnSpPr/>
      </xdr:nvCxnSpPr>
      <xdr:spPr>
        <a:xfrm>
          <a:off x="8442960" y="19880580"/>
          <a:ext cx="228600" cy="990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C7269-09EE-47DD-BBD9-8D1CF188FA61}">
  <dimension ref="B7:AC24"/>
  <sheetViews>
    <sheetView showGridLines="0" showRowColHeaders="0" workbookViewId="0">
      <selection activeCell="AE1" sqref="A1:XFD1"/>
    </sheetView>
  </sheetViews>
  <sheetFormatPr defaultRowHeight="14.4"/>
  <cols>
    <col min="2" max="2" width="5.6640625" bestFit="1" customWidth="1"/>
    <col min="4" max="4" width="25.21875" customWidth="1"/>
    <col min="7" max="7" width="17.6640625" bestFit="1" customWidth="1"/>
    <col min="8" max="8" width="22.44140625" customWidth="1"/>
    <col min="9" max="9" width="19" customWidth="1"/>
    <col min="10" max="10" width="2.21875" bestFit="1" customWidth="1"/>
    <col min="11" max="11" width="1.88671875" bestFit="1" customWidth="1"/>
    <col min="12" max="12" width="2.21875" bestFit="1" customWidth="1"/>
    <col min="13" max="13" width="2" bestFit="1" customWidth="1"/>
    <col min="14" max="14" width="1.77734375" bestFit="1" customWidth="1"/>
    <col min="15" max="15" width="2.21875" bestFit="1" customWidth="1"/>
    <col min="16" max="16" width="1.88671875" bestFit="1" customWidth="1"/>
    <col min="17" max="17" width="2.21875" bestFit="1" customWidth="1"/>
    <col min="18" max="18" width="2" bestFit="1" customWidth="1"/>
    <col min="19" max="19" width="1.77734375" bestFit="1" customWidth="1"/>
    <col min="20" max="20" width="2.21875" bestFit="1" customWidth="1"/>
    <col min="21" max="21" width="1.88671875" bestFit="1" customWidth="1"/>
    <col min="22" max="22" width="2.21875" bestFit="1" customWidth="1"/>
    <col min="23" max="23" width="2" bestFit="1" customWidth="1"/>
    <col min="24" max="24" width="1.77734375" bestFit="1" customWidth="1"/>
    <col min="25" max="25" width="2.21875" bestFit="1" customWidth="1"/>
    <col min="26" max="26" width="1.88671875" bestFit="1" customWidth="1"/>
    <col min="27" max="27" width="2.21875" bestFit="1" customWidth="1"/>
    <col min="28" max="28" width="2" bestFit="1" customWidth="1"/>
    <col min="29" max="29" width="1.77734375" bestFit="1" customWidth="1"/>
  </cols>
  <sheetData>
    <row r="7" spans="2:29" ht="15.6">
      <c r="B7" s="1" t="s">
        <v>0</v>
      </c>
      <c r="C7" s="1"/>
      <c r="D7" s="2"/>
      <c r="E7" s="2"/>
      <c r="F7" s="2"/>
      <c r="G7" s="2" t="s">
        <v>1</v>
      </c>
      <c r="H7" s="2"/>
      <c r="I7" s="3"/>
      <c r="J7" s="66" t="s">
        <v>2</v>
      </c>
      <c r="K7" s="67"/>
      <c r="L7" s="67"/>
      <c r="M7" s="67"/>
      <c r="N7" s="67"/>
      <c r="O7" s="67"/>
      <c r="P7" s="67"/>
      <c r="Q7" s="67"/>
      <c r="R7" s="67"/>
      <c r="S7" s="67"/>
      <c r="T7" s="67"/>
      <c r="U7" s="67"/>
      <c r="V7" s="67"/>
      <c r="W7" s="67"/>
      <c r="X7" s="67"/>
      <c r="Y7" s="67"/>
      <c r="Z7" s="67"/>
      <c r="AA7" s="67"/>
      <c r="AB7" s="67"/>
      <c r="AC7" s="68"/>
    </row>
    <row r="8" spans="2:29" ht="16.2">
      <c r="B8" s="4"/>
      <c r="C8" s="4"/>
      <c r="D8" s="4"/>
      <c r="E8" s="4"/>
      <c r="F8" s="4"/>
      <c r="G8" s="4"/>
      <c r="H8" s="4"/>
      <c r="I8" s="4"/>
      <c r="J8" s="69" t="s">
        <v>3</v>
      </c>
      <c r="K8" s="69"/>
      <c r="L8" s="69"/>
      <c r="M8" s="69"/>
      <c r="N8" s="69"/>
      <c r="O8" s="69" t="s">
        <v>4</v>
      </c>
      <c r="P8" s="69"/>
      <c r="Q8" s="69"/>
      <c r="R8" s="69"/>
      <c r="S8" s="69"/>
      <c r="T8" s="69" t="s">
        <v>5</v>
      </c>
      <c r="U8" s="69"/>
      <c r="V8" s="69"/>
      <c r="W8" s="69"/>
      <c r="X8" s="69"/>
      <c r="Y8" s="69" t="s">
        <v>6</v>
      </c>
      <c r="Z8" s="69"/>
      <c r="AA8" s="69"/>
      <c r="AB8" s="69"/>
      <c r="AC8" s="69"/>
    </row>
    <row r="9" spans="2:29" ht="15.6">
      <c r="B9" s="4"/>
      <c r="C9" s="4"/>
      <c r="D9" s="5" t="s">
        <v>7</v>
      </c>
      <c r="E9" s="4"/>
      <c r="F9" s="4"/>
      <c r="G9" s="6" t="s">
        <v>57</v>
      </c>
      <c r="H9" s="4"/>
      <c r="I9" s="7" t="s">
        <v>8</v>
      </c>
      <c r="J9" s="8" t="s">
        <v>9</v>
      </c>
      <c r="K9" s="8" t="s">
        <v>10</v>
      </c>
      <c r="L9" s="8" t="s">
        <v>11</v>
      </c>
      <c r="M9" s="8" t="s">
        <v>12</v>
      </c>
      <c r="N9" s="8" t="s">
        <v>13</v>
      </c>
      <c r="O9" s="8" t="s">
        <v>9</v>
      </c>
      <c r="P9" s="8" t="s">
        <v>10</v>
      </c>
      <c r="Q9" s="8" t="s">
        <v>11</v>
      </c>
      <c r="R9" s="8" t="s">
        <v>12</v>
      </c>
      <c r="S9" s="8" t="s">
        <v>13</v>
      </c>
      <c r="T9" s="8" t="s">
        <v>9</v>
      </c>
      <c r="U9" s="8" t="s">
        <v>10</v>
      </c>
      <c r="V9" s="8" t="s">
        <v>11</v>
      </c>
      <c r="W9" s="8" t="s">
        <v>12</v>
      </c>
      <c r="X9" s="8" t="s">
        <v>13</v>
      </c>
      <c r="Y9" s="8" t="s">
        <v>9</v>
      </c>
      <c r="Z9" s="8" t="s">
        <v>10</v>
      </c>
      <c r="AA9" s="8" t="s">
        <v>11</v>
      </c>
      <c r="AB9" s="8" t="s">
        <v>12</v>
      </c>
      <c r="AC9" s="9" t="s">
        <v>13</v>
      </c>
    </row>
    <row r="10" spans="2:29" ht="15.6">
      <c r="B10" s="59">
        <v>1</v>
      </c>
      <c r="C10" s="10"/>
      <c r="D10" s="60" t="s">
        <v>14</v>
      </c>
      <c r="E10" s="60"/>
      <c r="F10" s="60"/>
      <c r="G10" s="62" t="s">
        <v>15</v>
      </c>
      <c r="H10" s="63"/>
      <c r="I10" s="11"/>
      <c r="J10" s="12"/>
      <c r="K10" s="13"/>
      <c r="L10" s="13"/>
      <c r="M10" s="13"/>
      <c r="N10" s="13"/>
      <c r="O10" s="13"/>
      <c r="P10" s="13"/>
      <c r="Q10" s="13"/>
      <c r="R10" s="13"/>
      <c r="S10" s="13"/>
      <c r="T10" s="13"/>
      <c r="U10" s="13"/>
      <c r="V10" s="13"/>
      <c r="W10" s="13"/>
      <c r="X10" s="13"/>
      <c r="Y10" s="13"/>
      <c r="Z10" s="13"/>
      <c r="AA10" s="13"/>
      <c r="AB10" s="13"/>
      <c r="AC10" s="13"/>
    </row>
    <row r="11" spans="2:29" ht="22.8" customHeight="1">
      <c r="B11" s="59"/>
      <c r="C11" s="10"/>
      <c r="D11" s="60"/>
      <c r="E11" s="60"/>
      <c r="F11" s="60"/>
      <c r="G11" s="62" t="s">
        <v>16</v>
      </c>
      <c r="H11" s="63"/>
      <c r="I11" s="11"/>
      <c r="J11" s="12"/>
      <c r="K11" s="13"/>
      <c r="L11" s="13"/>
      <c r="M11" s="13"/>
      <c r="N11" s="13"/>
      <c r="O11" s="13"/>
      <c r="P11" s="13"/>
      <c r="Q11" s="13"/>
      <c r="R11" s="13"/>
      <c r="S11" s="13"/>
      <c r="T11" s="13"/>
      <c r="U11" s="13"/>
      <c r="V11" s="13"/>
      <c r="W11" s="13"/>
      <c r="X11" s="13"/>
      <c r="Y11" s="13"/>
      <c r="Z11" s="13"/>
      <c r="AA11" s="13"/>
      <c r="AB11" s="13"/>
      <c r="AC11" s="13"/>
    </row>
    <row r="12" spans="2:29" ht="22.8" customHeight="1" thickBot="1">
      <c r="B12" s="59"/>
      <c r="C12" s="14"/>
      <c r="D12" s="61"/>
      <c r="E12" s="61"/>
      <c r="F12" s="61"/>
      <c r="G12" s="64" t="s">
        <v>17</v>
      </c>
      <c r="H12" s="65"/>
      <c r="I12" s="11"/>
      <c r="J12" s="12"/>
      <c r="K12" s="13"/>
      <c r="L12" s="13"/>
      <c r="M12" s="13"/>
      <c r="N12" s="13"/>
      <c r="O12" s="13"/>
      <c r="P12" s="13"/>
      <c r="Q12" s="13"/>
      <c r="R12" s="13"/>
      <c r="S12" s="13"/>
      <c r="T12" s="13"/>
      <c r="U12" s="13"/>
      <c r="V12" s="13"/>
      <c r="W12" s="13"/>
      <c r="X12" s="13"/>
      <c r="Y12" s="13"/>
      <c r="Z12" s="13"/>
      <c r="AA12" s="13"/>
      <c r="AB12" s="13"/>
      <c r="AC12" s="13"/>
    </row>
    <row r="13" spans="2:29" ht="22.8" customHeight="1">
      <c r="B13" s="77">
        <v>2</v>
      </c>
      <c r="C13" s="10"/>
      <c r="D13" s="78" t="s">
        <v>18</v>
      </c>
      <c r="E13" s="78"/>
      <c r="F13" s="78"/>
      <c r="G13" s="81" t="s">
        <v>19</v>
      </c>
      <c r="H13" s="82"/>
      <c r="I13" s="15"/>
      <c r="J13" s="13"/>
      <c r="K13" s="12"/>
      <c r="L13" s="13"/>
      <c r="M13" s="13"/>
      <c r="N13" s="13"/>
      <c r="O13" s="13"/>
      <c r="P13" s="13"/>
      <c r="Q13" s="13"/>
      <c r="R13" s="13"/>
      <c r="S13" s="13"/>
      <c r="T13" s="13"/>
      <c r="U13" s="13"/>
      <c r="V13" s="13"/>
      <c r="W13" s="13"/>
      <c r="X13" s="13"/>
      <c r="Y13" s="13"/>
      <c r="Z13" s="13"/>
      <c r="AA13" s="13"/>
      <c r="AB13" s="13"/>
      <c r="AC13" s="13"/>
    </row>
    <row r="14" spans="2:29" ht="22.8" customHeight="1">
      <c r="B14" s="77"/>
      <c r="C14" s="10"/>
      <c r="D14" s="79"/>
      <c r="E14" s="79"/>
      <c r="F14" s="79"/>
      <c r="G14" s="83" t="s">
        <v>20</v>
      </c>
      <c r="H14" s="84"/>
      <c r="I14" s="15"/>
      <c r="J14" s="13"/>
      <c r="K14" s="12"/>
      <c r="L14" s="13"/>
      <c r="M14" s="13"/>
      <c r="N14" s="13"/>
      <c r="O14" s="13"/>
      <c r="P14" s="13"/>
      <c r="Q14" s="13"/>
      <c r="R14" s="13"/>
      <c r="S14" s="13"/>
      <c r="T14" s="13"/>
      <c r="U14" s="13"/>
      <c r="V14" s="13"/>
      <c r="W14" s="13"/>
      <c r="X14" s="13"/>
      <c r="Y14" s="13"/>
      <c r="Z14" s="13"/>
      <c r="AA14" s="13"/>
      <c r="AB14" s="13"/>
      <c r="AC14" s="13"/>
    </row>
    <row r="15" spans="2:29" ht="15.6">
      <c r="B15" s="77"/>
      <c r="C15" s="10"/>
      <c r="D15" s="79"/>
      <c r="E15" s="79"/>
      <c r="F15" s="79"/>
      <c r="G15" s="83" t="s">
        <v>21</v>
      </c>
      <c r="H15" s="84"/>
      <c r="I15" s="16"/>
      <c r="J15" s="13"/>
      <c r="K15" s="12"/>
      <c r="L15" s="13"/>
      <c r="M15" s="13"/>
      <c r="N15" s="13"/>
      <c r="O15" s="13"/>
      <c r="P15" s="13"/>
      <c r="Q15" s="13"/>
      <c r="R15" s="13"/>
      <c r="S15" s="13"/>
      <c r="T15" s="13"/>
      <c r="U15" s="13"/>
      <c r="V15" s="13"/>
      <c r="W15" s="13"/>
      <c r="X15" s="13"/>
      <c r="Y15" s="13"/>
      <c r="Z15" s="13"/>
      <c r="AA15" s="13"/>
      <c r="AB15" s="13"/>
      <c r="AC15" s="13"/>
    </row>
    <row r="16" spans="2:29" ht="16.2" thickBot="1">
      <c r="B16" s="77"/>
      <c r="C16" s="17"/>
      <c r="D16" s="80"/>
      <c r="E16" s="80"/>
      <c r="F16" s="80"/>
      <c r="G16" s="85" t="s">
        <v>22</v>
      </c>
      <c r="H16" s="86"/>
      <c r="I16" s="16"/>
      <c r="J16" s="13"/>
      <c r="K16" s="13"/>
      <c r="L16" s="13"/>
      <c r="M16" s="13"/>
      <c r="N16" s="13"/>
      <c r="O16" s="13"/>
      <c r="P16" s="13"/>
      <c r="Q16" s="13"/>
      <c r="R16" s="13"/>
      <c r="S16" s="13"/>
      <c r="T16" s="13"/>
      <c r="U16" s="13"/>
      <c r="V16" s="13"/>
      <c r="W16" s="13"/>
      <c r="X16" s="13"/>
      <c r="Y16" s="13"/>
      <c r="Z16" s="13"/>
      <c r="AA16" s="13"/>
      <c r="AB16" s="13"/>
      <c r="AC16" s="13"/>
    </row>
    <row r="17" spans="2:29" ht="15.6">
      <c r="B17" s="87">
        <v>3</v>
      </c>
      <c r="C17" s="10"/>
      <c r="D17" s="88" t="s">
        <v>23</v>
      </c>
      <c r="E17" s="88"/>
      <c r="F17" s="88"/>
      <c r="G17" s="91" t="s">
        <v>24</v>
      </c>
      <c r="H17" s="92"/>
      <c r="I17" s="18"/>
      <c r="J17" s="13"/>
      <c r="K17" s="12"/>
      <c r="L17" s="13"/>
      <c r="M17" s="13"/>
      <c r="N17" s="13"/>
      <c r="O17" s="13"/>
      <c r="P17" s="13"/>
      <c r="Q17" s="13"/>
      <c r="R17" s="13"/>
      <c r="S17" s="13"/>
      <c r="T17" s="13"/>
      <c r="U17" s="13"/>
      <c r="V17" s="13"/>
      <c r="W17" s="13"/>
      <c r="X17" s="13"/>
      <c r="Y17" s="13"/>
      <c r="Z17" s="13"/>
      <c r="AA17" s="13"/>
      <c r="AB17" s="13"/>
      <c r="AC17" s="13"/>
    </row>
    <row r="18" spans="2:29" ht="15.6">
      <c r="B18" s="87"/>
      <c r="C18" s="10"/>
      <c r="D18" s="89"/>
      <c r="E18" s="89"/>
      <c r="F18" s="89"/>
      <c r="G18" s="93" t="s">
        <v>25</v>
      </c>
      <c r="H18" s="94"/>
      <c r="I18" s="18"/>
      <c r="J18" s="13"/>
      <c r="K18" s="13"/>
      <c r="L18" s="13"/>
      <c r="M18" s="13"/>
      <c r="N18" s="13"/>
      <c r="O18" s="13"/>
      <c r="P18" s="13"/>
      <c r="Q18" s="13"/>
      <c r="R18" s="13"/>
      <c r="S18" s="13"/>
      <c r="T18" s="13"/>
      <c r="U18" s="13"/>
      <c r="V18" s="13"/>
      <c r="W18" s="13"/>
      <c r="X18" s="13"/>
      <c r="Y18" s="13"/>
      <c r="Z18" s="13"/>
      <c r="AA18" s="13"/>
      <c r="AB18" s="13"/>
      <c r="AC18" s="13"/>
    </row>
    <row r="19" spans="2:29" ht="16.2" thickBot="1">
      <c r="B19" s="87"/>
      <c r="C19" s="19"/>
      <c r="D19" s="90"/>
      <c r="E19" s="90"/>
      <c r="F19" s="90"/>
      <c r="G19" s="95" t="str">
        <f>"- Build Recommendation Engine"</f>
        <v>- Build Recommendation Engine</v>
      </c>
      <c r="H19" s="96"/>
      <c r="I19" s="20"/>
      <c r="J19" s="13"/>
      <c r="K19" s="13"/>
      <c r="L19" s="13"/>
      <c r="M19" s="13"/>
      <c r="N19" s="13"/>
      <c r="O19" s="13"/>
      <c r="P19" s="13"/>
      <c r="Q19" s="13"/>
      <c r="R19" s="13"/>
      <c r="S19" s="13"/>
      <c r="T19" s="13"/>
      <c r="U19" s="13"/>
      <c r="V19" s="13"/>
      <c r="W19" s="13"/>
      <c r="X19" s="13"/>
      <c r="Y19" s="13"/>
      <c r="Z19" s="13"/>
      <c r="AA19" s="13"/>
      <c r="AB19" s="13"/>
      <c r="AC19" s="13"/>
    </row>
    <row r="20" spans="2:29" ht="15.6">
      <c r="B20" s="70">
        <v>4</v>
      </c>
      <c r="C20" s="10"/>
      <c r="D20" s="71" t="s">
        <v>26</v>
      </c>
      <c r="E20" s="71"/>
      <c r="F20" s="71"/>
      <c r="G20" s="73" t="str">
        <f>"- Generate results"</f>
        <v>- Generate results</v>
      </c>
      <c r="H20" s="74"/>
      <c r="I20" s="21"/>
      <c r="J20" s="13"/>
      <c r="K20" s="13"/>
      <c r="L20" s="13"/>
      <c r="M20" s="12"/>
      <c r="N20" s="13"/>
      <c r="O20" s="13"/>
      <c r="P20" s="13"/>
      <c r="Q20" s="13"/>
      <c r="R20" s="13"/>
      <c r="S20" s="13"/>
      <c r="T20" s="13"/>
      <c r="U20" s="13"/>
      <c r="V20" s="13"/>
      <c r="W20" s="13"/>
      <c r="X20" s="13"/>
      <c r="Y20" s="13"/>
      <c r="Z20" s="13"/>
      <c r="AA20" s="13"/>
      <c r="AB20" s="13"/>
      <c r="AC20" s="13"/>
    </row>
    <row r="21" spans="2:29" ht="16.2" thickBot="1">
      <c r="B21" s="70"/>
      <c r="C21" s="10"/>
      <c r="D21" s="72"/>
      <c r="E21" s="72"/>
      <c r="F21" s="72"/>
      <c r="G21" s="75" t="s">
        <v>27</v>
      </c>
      <c r="H21" s="76"/>
      <c r="I21" s="22"/>
      <c r="J21" s="13"/>
      <c r="K21" s="13"/>
      <c r="L21" s="13"/>
      <c r="M21" s="13"/>
      <c r="N21" s="13"/>
      <c r="O21" s="13"/>
      <c r="P21" s="13"/>
      <c r="Q21" s="13"/>
      <c r="R21" s="13"/>
      <c r="S21" s="13"/>
      <c r="T21" s="13"/>
      <c r="U21" s="13"/>
      <c r="V21" s="13"/>
      <c r="W21" s="13"/>
      <c r="X21" s="13"/>
      <c r="Y21" s="13"/>
      <c r="Z21" s="13"/>
      <c r="AA21" s="13"/>
      <c r="AB21" s="13"/>
      <c r="AC21" s="13"/>
    </row>
    <row r="22" spans="2:29" ht="22.8" customHeight="1">
      <c r="B22" s="97">
        <v>5</v>
      </c>
      <c r="C22" s="10"/>
      <c r="D22" s="98" t="s">
        <v>28</v>
      </c>
      <c r="E22" s="98"/>
      <c r="F22" s="98"/>
      <c r="G22" s="100" t="s">
        <v>29</v>
      </c>
      <c r="H22" s="101"/>
      <c r="I22" s="23"/>
      <c r="J22" s="13"/>
      <c r="K22" s="13"/>
      <c r="L22" s="13"/>
      <c r="M22" s="12"/>
      <c r="N22" s="13"/>
      <c r="O22" s="13"/>
      <c r="P22" s="13"/>
      <c r="Q22" s="13"/>
      <c r="R22" s="13"/>
      <c r="S22" s="13"/>
      <c r="T22" s="13"/>
      <c r="U22" s="13"/>
      <c r="V22" s="13"/>
      <c r="W22" s="13"/>
      <c r="X22" s="13"/>
      <c r="Y22" s="13"/>
      <c r="Z22" s="13"/>
      <c r="AA22" s="13"/>
      <c r="AB22" s="13"/>
      <c r="AC22" s="13"/>
    </row>
    <row r="23" spans="2:29" ht="15.6">
      <c r="B23" s="97"/>
      <c r="C23" s="10"/>
      <c r="D23" s="99"/>
      <c r="E23" s="99"/>
      <c r="F23" s="99"/>
      <c r="G23" s="102"/>
      <c r="H23" s="103"/>
      <c r="I23" s="22"/>
      <c r="J23" s="13"/>
      <c r="K23" s="13"/>
      <c r="L23" s="13"/>
      <c r="M23" s="13"/>
      <c r="N23" s="13"/>
      <c r="O23" s="13"/>
      <c r="P23" s="13"/>
      <c r="Q23" s="13"/>
      <c r="R23" s="13"/>
      <c r="S23" s="13"/>
      <c r="T23" s="13"/>
      <c r="U23" s="13"/>
      <c r="V23" s="13"/>
      <c r="W23" s="13"/>
      <c r="X23" s="13"/>
      <c r="Y23" s="13"/>
      <c r="Z23" s="13"/>
      <c r="AA23" s="13"/>
      <c r="AB23" s="13"/>
      <c r="AC23" s="13"/>
    </row>
    <row r="24" spans="2:29" ht="15.6">
      <c r="B24" s="97"/>
      <c r="C24" s="10"/>
      <c r="D24" s="99"/>
      <c r="E24" s="99"/>
      <c r="F24" s="99"/>
      <c r="G24" s="102"/>
      <c r="H24" s="103"/>
      <c r="I24" s="22"/>
      <c r="J24" s="13"/>
      <c r="K24" s="13"/>
      <c r="L24" s="13"/>
      <c r="M24" s="13"/>
      <c r="N24" s="13"/>
      <c r="O24" s="13"/>
      <c r="P24" s="13"/>
      <c r="Q24" s="13"/>
      <c r="R24" s="13"/>
      <c r="S24" s="13"/>
      <c r="T24" s="13"/>
      <c r="U24" s="13"/>
      <c r="V24" s="13"/>
      <c r="W24" s="13"/>
      <c r="X24" s="13"/>
      <c r="Y24" s="13"/>
      <c r="Z24" s="13"/>
      <c r="AA24" s="13"/>
      <c r="AB24" s="13"/>
      <c r="AC24" s="13"/>
    </row>
  </sheetData>
  <mergeCells count="30">
    <mergeCell ref="B22:B24"/>
    <mergeCell ref="D22:F24"/>
    <mergeCell ref="G22:H22"/>
    <mergeCell ref="G23:H23"/>
    <mergeCell ref="G24:H24"/>
    <mergeCell ref="B20:B21"/>
    <mergeCell ref="D20:F21"/>
    <mergeCell ref="G20:H20"/>
    <mergeCell ref="G21:H21"/>
    <mergeCell ref="B13:B16"/>
    <mergeCell ref="D13:F16"/>
    <mergeCell ref="G13:H13"/>
    <mergeCell ref="G14:H14"/>
    <mergeCell ref="G15:H15"/>
    <mergeCell ref="G16:H16"/>
    <mergeCell ref="B17:B19"/>
    <mergeCell ref="D17:F19"/>
    <mergeCell ref="G17:H17"/>
    <mergeCell ref="G18:H18"/>
    <mergeCell ref="G19:H19"/>
    <mergeCell ref="J7:AC7"/>
    <mergeCell ref="J8:N8"/>
    <mergeCell ref="O8:S8"/>
    <mergeCell ref="T8:X8"/>
    <mergeCell ref="Y8:AC8"/>
    <mergeCell ref="B10:B12"/>
    <mergeCell ref="D10:F12"/>
    <mergeCell ref="G10:H10"/>
    <mergeCell ref="G11:H11"/>
    <mergeCell ref="G12:H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57F6C-CB70-46AC-8232-AB2E4C72490C}">
  <dimension ref="A1:E189"/>
  <sheetViews>
    <sheetView topLeftCell="A172" zoomScaleNormal="100" workbookViewId="0">
      <selection activeCell="A49" sqref="A49"/>
    </sheetView>
  </sheetViews>
  <sheetFormatPr defaultRowHeight="14.4"/>
  <cols>
    <col min="1" max="1" width="104.5546875" customWidth="1"/>
    <col min="2" max="2" width="23" customWidth="1"/>
    <col min="3" max="3" width="101.21875" bestFit="1" customWidth="1"/>
    <col min="4" max="5" width="101.21875" customWidth="1"/>
  </cols>
  <sheetData>
    <row r="1" spans="1:5" ht="30.6" thickBot="1">
      <c r="A1" s="37" t="s">
        <v>59</v>
      </c>
    </row>
    <row r="2" spans="1:5" ht="151.80000000000001" customHeight="1" thickBot="1">
      <c r="A2" s="40" t="s">
        <v>60</v>
      </c>
    </row>
    <row r="3" spans="1:5" ht="57" customHeight="1" thickBot="1">
      <c r="A3" s="47"/>
    </row>
    <row r="4" spans="1:5" ht="30.6" thickBot="1">
      <c r="A4" s="51" t="s">
        <v>70</v>
      </c>
    </row>
    <row r="5" spans="1:5" ht="17.399999999999999">
      <c r="A5" s="50" t="s">
        <v>65</v>
      </c>
    </row>
    <row r="6" spans="1:5" ht="17.399999999999999">
      <c r="A6" s="48" t="s">
        <v>66</v>
      </c>
    </row>
    <row r="7" spans="1:5" ht="17.399999999999999">
      <c r="A7" s="48" t="s">
        <v>67</v>
      </c>
    </row>
    <row r="8" spans="1:5" ht="17.399999999999999">
      <c r="A8" s="48" t="s">
        <v>68</v>
      </c>
    </row>
    <row r="9" spans="1:5" ht="18" thickBot="1">
      <c r="A9" s="49" t="s">
        <v>69</v>
      </c>
    </row>
    <row r="10" spans="1:5" ht="17.399999999999999">
      <c r="A10" s="52"/>
    </row>
    <row r="13" spans="1:5" ht="15.6">
      <c r="B13" s="24" t="s">
        <v>30</v>
      </c>
      <c r="C13" s="25" t="s">
        <v>31</v>
      </c>
      <c r="D13" s="42"/>
      <c r="E13" s="42"/>
    </row>
    <row r="14" spans="1:5" ht="30">
      <c r="A14" s="26" t="s">
        <v>41</v>
      </c>
      <c r="B14" s="27"/>
      <c r="C14" s="28"/>
      <c r="D14" s="43"/>
      <c r="E14" s="43"/>
    </row>
    <row r="15" spans="1:5" ht="30">
      <c r="A15" s="26" t="s">
        <v>48</v>
      </c>
      <c r="B15" s="27"/>
      <c r="C15" s="29" t="s">
        <v>58</v>
      </c>
      <c r="D15" s="44"/>
      <c r="E15" s="44"/>
    </row>
    <row r="16" spans="1:5" ht="15.6">
      <c r="A16" s="30"/>
      <c r="B16" s="30"/>
      <c r="C16" s="31"/>
      <c r="D16" s="43"/>
      <c r="E16" s="43"/>
    </row>
    <row r="17" spans="1:5" ht="15.6">
      <c r="A17" s="24" t="s">
        <v>32</v>
      </c>
      <c r="B17" s="24"/>
      <c r="C17" s="25"/>
      <c r="D17" s="42"/>
      <c r="E17" s="42"/>
    </row>
    <row r="18" spans="1:5" ht="373.8" customHeight="1">
      <c r="A18" s="26" t="s">
        <v>42</v>
      </c>
      <c r="B18" s="32" t="s">
        <v>33</v>
      </c>
      <c r="C18" s="29" t="s">
        <v>55</v>
      </c>
      <c r="D18" s="44"/>
      <c r="E18" s="44"/>
    </row>
    <row r="19" spans="1:5" ht="30">
      <c r="A19" s="33" t="s">
        <v>49</v>
      </c>
      <c r="B19" s="32" t="s">
        <v>33</v>
      </c>
      <c r="C19" s="29" t="s">
        <v>43</v>
      </c>
      <c r="D19" s="44"/>
      <c r="E19" s="44"/>
    </row>
    <row r="20" spans="1:5" ht="45">
      <c r="A20" s="33" t="s">
        <v>44</v>
      </c>
      <c r="B20" s="26" t="s">
        <v>34</v>
      </c>
      <c r="C20" s="29"/>
      <c r="D20" s="44"/>
      <c r="E20" s="44"/>
    </row>
    <row r="21" spans="1:5" ht="30">
      <c r="A21" s="33" t="s">
        <v>45</v>
      </c>
      <c r="B21" s="26" t="s">
        <v>46</v>
      </c>
      <c r="C21" s="28"/>
      <c r="D21" s="43"/>
      <c r="E21" s="43"/>
    </row>
    <row r="22" spans="1:5" ht="15.6">
      <c r="A22" s="33" t="s">
        <v>47</v>
      </c>
      <c r="B22" s="26" t="s">
        <v>36</v>
      </c>
      <c r="C22" s="28"/>
      <c r="D22" s="43"/>
      <c r="E22" s="43"/>
    </row>
    <row r="23" spans="1:5" ht="15.6">
      <c r="A23" s="33" t="s">
        <v>51</v>
      </c>
      <c r="B23" s="26" t="s">
        <v>52</v>
      </c>
      <c r="C23" s="28"/>
      <c r="D23" s="43"/>
      <c r="E23" s="43"/>
    </row>
    <row r="24" spans="1:5" ht="15.6">
      <c r="A24" s="36" t="s">
        <v>53</v>
      </c>
      <c r="B24" s="26" t="s">
        <v>54</v>
      </c>
      <c r="C24" s="28"/>
      <c r="D24" s="43"/>
      <c r="E24" s="43"/>
    </row>
    <row r="25" spans="1:5" ht="30">
      <c r="A25" s="53" t="s">
        <v>79</v>
      </c>
      <c r="B25" s="26"/>
      <c r="C25" s="28"/>
      <c r="D25" s="43"/>
      <c r="E25" s="43"/>
    </row>
    <row r="26" spans="1:5" ht="15.6">
      <c r="A26" s="33" t="s">
        <v>35</v>
      </c>
      <c r="B26" s="26" t="s">
        <v>54</v>
      </c>
      <c r="C26" s="28"/>
      <c r="D26" s="43"/>
      <c r="E26" s="43"/>
    </row>
    <row r="27" spans="1:5" ht="15.6">
      <c r="A27" s="34" t="s">
        <v>37</v>
      </c>
      <c r="B27" s="26" t="s">
        <v>38</v>
      </c>
      <c r="C27" s="28"/>
      <c r="D27" s="43"/>
      <c r="E27" s="43"/>
    </row>
    <row r="28" spans="1:5" ht="15.6">
      <c r="A28" s="34" t="s">
        <v>39</v>
      </c>
      <c r="B28" s="26" t="s">
        <v>38</v>
      </c>
      <c r="C28" s="28"/>
      <c r="D28" s="43"/>
      <c r="E28" s="43"/>
    </row>
    <row r="29" spans="1:5" ht="15">
      <c r="A29" s="35" t="s">
        <v>40</v>
      </c>
      <c r="B29" s="26" t="s">
        <v>38</v>
      </c>
      <c r="C29" s="29" t="s">
        <v>50</v>
      </c>
      <c r="D29" s="44"/>
      <c r="E29" s="44"/>
    </row>
    <row r="30" spans="1:5" ht="30">
      <c r="C30" s="29" t="s">
        <v>56</v>
      </c>
      <c r="D30" s="44"/>
      <c r="E30" s="44"/>
    </row>
    <row r="33" spans="1:1" ht="15" thickBot="1"/>
    <row r="34" spans="1:1" ht="60">
      <c r="A34" s="39" t="s">
        <v>63</v>
      </c>
    </row>
    <row r="35" spans="1:1">
      <c r="A35" s="45" t="s">
        <v>61</v>
      </c>
    </row>
    <row r="36" spans="1:1" ht="15" thickBot="1">
      <c r="A36" s="46" t="s">
        <v>62</v>
      </c>
    </row>
    <row r="38" spans="1:1" ht="30">
      <c r="A38" s="38" t="s">
        <v>64</v>
      </c>
    </row>
    <row r="39" spans="1:1">
      <c r="A39" s="41" t="s">
        <v>71</v>
      </c>
    </row>
    <row r="43" spans="1:1">
      <c r="A43" t="s">
        <v>72</v>
      </c>
    </row>
    <row r="44" spans="1:1">
      <c r="A44" t="s">
        <v>73</v>
      </c>
    </row>
    <row r="46" spans="1:1">
      <c r="A46" t="s">
        <v>257</v>
      </c>
    </row>
    <row r="47" spans="1:1">
      <c r="A47" t="s">
        <v>258</v>
      </c>
    </row>
    <row r="48" spans="1:1">
      <c r="A48" t="s">
        <v>259</v>
      </c>
    </row>
    <row r="188" spans="1:1">
      <c r="A188" t="s">
        <v>84</v>
      </c>
    </row>
    <row r="189" spans="1:1">
      <c r="A189" t="s">
        <v>85</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3B12C-4141-4A9A-BB38-12E7462489C3}">
  <dimension ref="A1:C14"/>
  <sheetViews>
    <sheetView workbookViewId="0">
      <selection activeCell="C6" sqref="C6"/>
    </sheetView>
  </sheetViews>
  <sheetFormatPr defaultRowHeight="14.4"/>
  <cols>
    <col min="1" max="1" width="10.5546875" bestFit="1" customWidth="1"/>
    <col min="2" max="2" width="62.5546875" bestFit="1" customWidth="1"/>
    <col min="3" max="3" width="114.5546875" bestFit="1" customWidth="1"/>
  </cols>
  <sheetData>
    <row r="1" spans="1:3">
      <c r="A1" s="41" t="s">
        <v>74</v>
      </c>
      <c r="B1" s="41" t="s">
        <v>75</v>
      </c>
      <c r="C1" s="41" t="s">
        <v>76</v>
      </c>
    </row>
    <row r="2" spans="1:3">
      <c r="A2" s="54">
        <v>44147</v>
      </c>
      <c r="B2" s="41" t="s">
        <v>77</v>
      </c>
      <c r="C2" s="41" t="s">
        <v>78</v>
      </c>
    </row>
    <row r="3" spans="1:3">
      <c r="A3" s="54">
        <v>44148</v>
      </c>
      <c r="B3" s="41" t="s">
        <v>80</v>
      </c>
      <c r="C3" s="41" t="s">
        <v>82</v>
      </c>
    </row>
    <row r="4" spans="1:3">
      <c r="A4" s="54">
        <v>44149</v>
      </c>
      <c r="B4" s="41" t="s">
        <v>83</v>
      </c>
      <c r="C4" s="41"/>
    </row>
    <row r="5" spans="1:3">
      <c r="A5" s="54">
        <v>44149</v>
      </c>
      <c r="B5" s="41" t="s">
        <v>81</v>
      </c>
      <c r="C5" s="41"/>
    </row>
    <row r="6" spans="1:3" ht="43.2">
      <c r="A6" s="104">
        <v>44150</v>
      </c>
      <c r="B6" s="41" t="s">
        <v>247</v>
      </c>
      <c r="C6" s="56" t="s">
        <v>250</v>
      </c>
    </row>
    <row r="7" spans="1:3">
      <c r="A7" s="104"/>
      <c r="B7" s="41" t="s">
        <v>249</v>
      </c>
      <c r="C7" s="41" t="s">
        <v>251</v>
      </c>
    </row>
    <row r="8" spans="1:3">
      <c r="A8" s="104"/>
      <c r="B8" s="41" t="s">
        <v>248</v>
      </c>
      <c r="C8" s="41" t="s">
        <v>86</v>
      </c>
    </row>
    <row r="9" spans="1:3">
      <c r="A9" s="54">
        <v>44151</v>
      </c>
      <c r="B9" s="57" t="s">
        <v>256</v>
      </c>
      <c r="C9" s="57" t="s">
        <v>255</v>
      </c>
    </row>
    <row r="10" spans="1:3">
      <c r="A10" s="104">
        <v>44152</v>
      </c>
      <c r="B10" s="57" t="s">
        <v>260</v>
      </c>
      <c r="C10" s="57" t="s">
        <v>264</v>
      </c>
    </row>
    <row r="11" spans="1:3">
      <c r="A11" s="104"/>
      <c r="B11" s="57" t="s">
        <v>261</v>
      </c>
      <c r="C11" s="57" t="s">
        <v>265</v>
      </c>
    </row>
    <row r="12" spans="1:3">
      <c r="A12" s="104"/>
      <c r="B12" s="57" t="s">
        <v>262</v>
      </c>
      <c r="C12" s="57" t="s">
        <v>266</v>
      </c>
    </row>
    <row r="13" spans="1:3">
      <c r="A13" s="104"/>
      <c r="B13" s="41" t="s">
        <v>263</v>
      </c>
      <c r="C13" s="58" t="s">
        <v>267</v>
      </c>
    </row>
    <row r="14" spans="1:3">
      <c r="A14" s="104"/>
      <c r="B14" s="57" t="s">
        <v>81</v>
      </c>
      <c r="C14" s="41"/>
    </row>
  </sheetData>
  <mergeCells count="2">
    <mergeCell ref="A6:A8"/>
    <mergeCell ref="A10:A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5E177-64B6-4612-A1EA-BE60F3F42BFC}">
  <dimension ref="A59:L104"/>
  <sheetViews>
    <sheetView showGridLines="0" tabSelected="1" topLeftCell="A71" workbookViewId="0">
      <selection activeCell="A86" sqref="A86:A93"/>
    </sheetView>
  </sheetViews>
  <sheetFormatPr defaultRowHeight="14.4"/>
  <cols>
    <col min="1" max="1" width="10" bestFit="1" customWidth="1"/>
    <col min="7" max="7" width="25.5546875" customWidth="1"/>
    <col min="10" max="10" width="18.33203125" bestFit="1" customWidth="1"/>
    <col min="12" max="12" width="5" bestFit="1" customWidth="1"/>
  </cols>
  <sheetData>
    <row r="59" spans="1:11" ht="15" thickBot="1"/>
    <row r="60" spans="1:11">
      <c r="B60" s="105" t="s">
        <v>268</v>
      </c>
      <c r="C60" s="106"/>
      <c r="D60" s="106"/>
      <c r="E60" s="107"/>
    </row>
    <row r="61" spans="1:11" ht="15" thickBot="1">
      <c r="B61" s="108"/>
      <c r="C61" s="109"/>
      <c r="D61" s="109"/>
      <c r="E61" s="110"/>
    </row>
    <row r="62" spans="1:11" ht="15" thickBot="1"/>
    <row r="63" spans="1:11">
      <c r="A63" s="111" t="s">
        <v>270</v>
      </c>
      <c r="B63" s="123" t="s">
        <v>269</v>
      </c>
      <c r="C63" s="124"/>
      <c r="D63" s="124"/>
      <c r="E63" s="124"/>
      <c r="F63" s="124"/>
      <c r="G63" s="124"/>
      <c r="H63" s="124"/>
      <c r="I63" s="124"/>
      <c r="J63" s="124"/>
      <c r="K63" s="125"/>
    </row>
    <row r="64" spans="1:11">
      <c r="A64" s="112"/>
      <c r="B64" s="126"/>
      <c r="C64" s="127"/>
      <c r="D64" s="127"/>
      <c r="E64" s="127"/>
      <c r="F64" s="127"/>
      <c r="G64" s="127"/>
      <c r="H64" s="127"/>
      <c r="I64" s="127"/>
      <c r="J64" s="127"/>
      <c r="K64" s="128"/>
    </row>
    <row r="65" spans="1:11">
      <c r="A65" s="112"/>
      <c r="B65" s="126"/>
      <c r="C65" s="127"/>
      <c r="D65" s="127"/>
      <c r="E65" s="127"/>
      <c r="F65" s="127"/>
      <c r="G65" s="127"/>
      <c r="H65" s="127"/>
      <c r="I65" s="127"/>
      <c r="J65" s="127"/>
      <c r="K65" s="128"/>
    </row>
    <row r="66" spans="1:11">
      <c r="A66" s="112"/>
      <c r="B66" s="126"/>
      <c r="C66" s="127"/>
      <c r="D66" s="127"/>
      <c r="E66" s="127"/>
      <c r="F66" s="127"/>
      <c r="G66" s="127"/>
      <c r="H66" s="127"/>
      <c r="I66" s="127"/>
      <c r="J66" s="127"/>
      <c r="K66" s="128"/>
    </row>
    <row r="67" spans="1:11">
      <c r="A67" s="112"/>
      <c r="B67" s="126"/>
      <c r="C67" s="127"/>
      <c r="D67" s="127"/>
      <c r="E67" s="127"/>
      <c r="F67" s="127"/>
      <c r="G67" s="127"/>
      <c r="H67" s="127"/>
      <c r="I67" s="127"/>
      <c r="J67" s="127"/>
      <c r="K67" s="128"/>
    </row>
    <row r="68" spans="1:11">
      <c r="A68" s="112"/>
      <c r="B68" s="126"/>
      <c r="C68" s="127"/>
      <c r="D68" s="127"/>
      <c r="E68" s="127"/>
      <c r="F68" s="127"/>
      <c r="G68" s="127"/>
      <c r="H68" s="127"/>
      <c r="I68" s="127"/>
      <c r="J68" s="127"/>
      <c r="K68" s="128"/>
    </row>
    <row r="69" spans="1:11">
      <c r="A69" s="112"/>
      <c r="B69" s="126"/>
      <c r="C69" s="127"/>
      <c r="D69" s="127"/>
      <c r="E69" s="127"/>
      <c r="F69" s="127"/>
      <c r="G69" s="127"/>
      <c r="H69" s="127"/>
      <c r="I69" s="127"/>
      <c r="J69" s="127"/>
      <c r="K69" s="128"/>
    </row>
    <row r="70" spans="1:11" ht="105" customHeight="1" thickBot="1">
      <c r="A70" s="113"/>
      <c r="B70" s="129"/>
      <c r="C70" s="130"/>
      <c r="D70" s="130"/>
      <c r="E70" s="130"/>
      <c r="F70" s="130"/>
      <c r="G70" s="130"/>
      <c r="H70" s="130"/>
      <c r="I70" s="130"/>
      <c r="J70" s="130"/>
      <c r="K70" s="131"/>
    </row>
    <row r="72" spans="1:11" ht="15" thickBot="1"/>
    <row r="73" spans="1:11" ht="15" thickBot="1">
      <c r="B73" s="132" t="s">
        <v>271</v>
      </c>
      <c r="C73" s="133"/>
      <c r="D73" s="133"/>
      <c r="E73" s="133"/>
      <c r="F73" s="133"/>
      <c r="G73" s="134"/>
    </row>
    <row r="74" spans="1:11">
      <c r="B74" s="114" t="s">
        <v>275</v>
      </c>
      <c r="C74" s="115"/>
      <c r="D74" s="115"/>
      <c r="E74" s="115"/>
      <c r="F74" s="115"/>
      <c r="G74" s="116"/>
    </row>
    <row r="75" spans="1:11" ht="11.4" customHeight="1">
      <c r="B75" s="117"/>
      <c r="C75" s="118"/>
      <c r="D75" s="118"/>
      <c r="E75" s="118"/>
      <c r="F75" s="118"/>
      <c r="G75" s="119"/>
    </row>
    <row r="76" spans="1:11" ht="14.4" hidden="1" customHeight="1">
      <c r="B76" s="117"/>
      <c r="C76" s="118"/>
      <c r="D76" s="118"/>
      <c r="E76" s="118"/>
      <c r="F76" s="118"/>
      <c r="G76" s="119"/>
    </row>
    <row r="77" spans="1:11" ht="14.4" hidden="1" customHeight="1">
      <c r="B77" s="117"/>
      <c r="C77" s="118"/>
      <c r="D77" s="118"/>
      <c r="E77" s="118"/>
      <c r="F77" s="118"/>
      <c r="G77" s="119"/>
    </row>
    <row r="78" spans="1:11" ht="14.4" hidden="1" customHeight="1">
      <c r="B78" s="117"/>
      <c r="C78" s="118"/>
      <c r="D78" s="118"/>
      <c r="E78" s="118"/>
      <c r="F78" s="118"/>
      <c r="G78" s="119"/>
    </row>
    <row r="79" spans="1:11" ht="135" customHeight="1" thickBot="1">
      <c r="B79" s="120"/>
      <c r="C79" s="121"/>
      <c r="D79" s="121"/>
      <c r="E79" s="121"/>
      <c r="F79" s="121"/>
      <c r="G79" s="122"/>
    </row>
    <row r="82" spans="1:12" ht="15" thickBot="1"/>
    <row r="83" spans="1:12">
      <c r="B83" s="105" t="s">
        <v>272</v>
      </c>
      <c r="C83" s="106"/>
      <c r="D83" s="106"/>
      <c r="E83" s="107"/>
    </row>
    <row r="84" spans="1:12" ht="15" thickBot="1">
      <c r="B84" s="108"/>
      <c r="C84" s="109"/>
      <c r="D84" s="109"/>
      <c r="E84" s="110"/>
    </row>
    <row r="85" spans="1:12" ht="15" thickBot="1"/>
    <row r="86" spans="1:12">
      <c r="A86" s="111" t="s">
        <v>273</v>
      </c>
      <c r="B86" s="114" t="s">
        <v>274</v>
      </c>
      <c r="C86" s="115"/>
      <c r="D86" s="115"/>
      <c r="E86" s="115"/>
      <c r="F86" s="115"/>
      <c r="G86" s="115"/>
      <c r="H86" s="115"/>
      <c r="I86" s="115"/>
      <c r="J86" s="115"/>
      <c r="K86" s="116"/>
    </row>
    <row r="87" spans="1:12">
      <c r="A87" s="112"/>
      <c r="B87" s="117"/>
      <c r="C87" s="118"/>
      <c r="D87" s="118"/>
      <c r="E87" s="118"/>
      <c r="F87" s="118"/>
      <c r="G87" s="118"/>
      <c r="H87" s="118"/>
      <c r="I87" s="118"/>
      <c r="J87" s="118"/>
      <c r="K87" s="119"/>
    </row>
    <row r="88" spans="1:12">
      <c r="A88" s="112"/>
      <c r="B88" s="117"/>
      <c r="C88" s="118"/>
      <c r="D88" s="118"/>
      <c r="E88" s="118"/>
      <c r="F88" s="118"/>
      <c r="G88" s="118"/>
      <c r="H88" s="118"/>
      <c r="I88" s="118"/>
      <c r="J88" s="118"/>
      <c r="K88" s="119"/>
    </row>
    <row r="89" spans="1:12">
      <c r="A89" s="112"/>
      <c r="B89" s="117"/>
      <c r="C89" s="118"/>
      <c r="D89" s="118"/>
      <c r="E89" s="118"/>
      <c r="F89" s="118"/>
      <c r="G89" s="118"/>
      <c r="H89" s="118"/>
      <c r="I89" s="118"/>
      <c r="J89" s="118"/>
      <c r="K89" s="119"/>
    </row>
    <row r="90" spans="1:12">
      <c r="A90" s="112"/>
      <c r="B90" s="117"/>
      <c r="C90" s="118"/>
      <c r="D90" s="118"/>
      <c r="E90" s="118"/>
      <c r="F90" s="118"/>
      <c r="G90" s="118"/>
      <c r="H90" s="118"/>
      <c r="I90" s="118"/>
      <c r="J90" s="118"/>
      <c r="K90" s="119"/>
    </row>
    <row r="91" spans="1:12">
      <c r="A91" s="112"/>
      <c r="B91" s="117"/>
      <c r="C91" s="118"/>
      <c r="D91" s="118"/>
      <c r="E91" s="118"/>
      <c r="F91" s="118"/>
      <c r="G91" s="118"/>
      <c r="H91" s="118"/>
      <c r="I91" s="118"/>
      <c r="J91" s="118"/>
      <c r="K91" s="119"/>
    </row>
    <row r="92" spans="1:12">
      <c r="A92" s="112"/>
      <c r="B92" s="117"/>
      <c r="C92" s="118"/>
      <c r="D92" s="118"/>
      <c r="E92" s="118"/>
      <c r="F92" s="118"/>
      <c r="G92" s="118"/>
      <c r="H92" s="118"/>
      <c r="I92" s="118"/>
      <c r="J92" s="118"/>
      <c r="K92" s="119"/>
    </row>
    <row r="93" spans="1:12" ht="15" thickBot="1">
      <c r="A93" s="113"/>
      <c r="B93" s="120"/>
      <c r="C93" s="121"/>
      <c r="D93" s="121"/>
      <c r="E93" s="121"/>
      <c r="F93" s="121"/>
      <c r="G93" s="121"/>
      <c r="H93" s="121"/>
      <c r="I93" s="121"/>
      <c r="J93" s="121"/>
      <c r="K93" s="122"/>
    </row>
    <row r="96" spans="1:12">
      <c r="B96" t="s">
        <v>278</v>
      </c>
      <c r="K96" s="41">
        <v>2020</v>
      </c>
      <c r="L96" s="41">
        <v>2021</v>
      </c>
    </row>
    <row r="97" spans="2:12">
      <c r="B97" t="s">
        <v>279</v>
      </c>
      <c r="J97" s="41" t="s">
        <v>276</v>
      </c>
      <c r="K97" s="41">
        <v>1000</v>
      </c>
      <c r="L97" s="41"/>
    </row>
    <row r="98" spans="2:12">
      <c r="B98" s="137" t="s">
        <v>280</v>
      </c>
      <c r="C98" s="137"/>
      <c r="D98" s="137"/>
      <c r="J98" s="41" t="s">
        <v>277</v>
      </c>
      <c r="K98" s="41">
        <v>100</v>
      </c>
      <c r="L98" s="135">
        <v>100</v>
      </c>
    </row>
    <row r="99" spans="2:12">
      <c r="B99" t="s">
        <v>281</v>
      </c>
    </row>
    <row r="100" spans="2:12">
      <c r="B100" s="137" t="s">
        <v>282</v>
      </c>
      <c r="C100" s="137"/>
      <c r="D100" s="137"/>
      <c r="E100" s="137"/>
      <c r="F100" s="137"/>
      <c r="G100" s="137"/>
    </row>
    <row r="101" spans="2:12">
      <c r="J101" s="136" t="s">
        <v>283</v>
      </c>
      <c r="K101" s="136"/>
      <c r="L101" s="136"/>
    </row>
    <row r="104" spans="2:12">
      <c r="B104" t="s">
        <v>284</v>
      </c>
    </row>
  </sheetData>
  <mergeCells count="9">
    <mergeCell ref="J101:L101"/>
    <mergeCell ref="B83:E84"/>
    <mergeCell ref="A86:A93"/>
    <mergeCell ref="B86:K93"/>
    <mergeCell ref="B60:E61"/>
    <mergeCell ref="B63:K70"/>
    <mergeCell ref="A63:A70"/>
    <mergeCell ref="B73:G73"/>
    <mergeCell ref="B74:G79"/>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40AF0-1618-4508-83C1-6C782B2D3049}">
  <dimension ref="A1:O26"/>
  <sheetViews>
    <sheetView topLeftCell="F1" workbookViewId="0">
      <selection activeCell="F5" sqref="F5"/>
    </sheetView>
  </sheetViews>
  <sheetFormatPr defaultRowHeight="14.4"/>
  <cols>
    <col min="1" max="1" width="14.77734375" bestFit="1" customWidth="1"/>
    <col min="2" max="2" width="23" bestFit="1" customWidth="1"/>
    <col min="3" max="3" width="26.109375" bestFit="1" customWidth="1"/>
    <col min="4" max="4" width="17" bestFit="1" customWidth="1"/>
    <col min="5" max="5" width="15.5546875" bestFit="1" customWidth="1"/>
    <col min="6" max="6" width="33.77734375" bestFit="1" customWidth="1"/>
    <col min="7" max="7" width="19.77734375" bestFit="1" customWidth="1"/>
    <col min="8" max="8" width="7.33203125" bestFit="1" customWidth="1"/>
    <col min="9" max="9" width="10.6640625" bestFit="1" customWidth="1"/>
    <col min="10" max="10" width="14" bestFit="1" customWidth="1"/>
    <col min="11" max="11" width="13.33203125" bestFit="1" customWidth="1"/>
    <col min="12" max="12" width="30.6640625" bestFit="1" customWidth="1"/>
    <col min="13" max="13" width="17.44140625" bestFit="1" customWidth="1"/>
    <col min="14" max="14" width="23.6640625" bestFit="1" customWidth="1"/>
    <col min="15" max="15" width="41.6640625" bestFit="1" customWidth="1"/>
  </cols>
  <sheetData>
    <row r="1" spans="1:15">
      <c r="A1" s="41" t="s">
        <v>87</v>
      </c>
      <c r="B1" s="41" t="s">
        <v>88</v>
      </c>
      <c r="C1" s="41" t="s">
        <v>89</v>
      </c>
      <c r="D1" s="41" t="s">
        <v>90</v>
      </c>
      <c r="E1" s="41" t="s">
        <v>91</v>
      </c>
      <c r="F1" s="41" t="s">
        <v>92</v>
      </c>
      <c r="G1" s="41" t="s">
        <v>93</v>
      </c>
      <c r="H1" s="41" t="s">
        <v>94</v>
      </c>
      <c r="I1" s="41" t="s">
        <v>95</v>
      </c>
      <c r="J1" s="41" t="s">
        <v>96</v>
      </c>
      <c r="K1" s="41" t="s">
        <v>97</v>
      </c>
      <c r="L1" s="41" t="s">
        <v>98</v>
      </c>
      <c r="M1" s="41" t="s">
        <v>99</v>
      </c>
      <c r="N1" s="41" t="s">
        <v>100</v>
      </c>
      <c r="O1" s="41" t="s">
        <v>101</v>
      </c>
    </row>
    <row r="2" spans="1:15">
      <c r="A2" s="41" t="s">
        <v>102</v>
      </c>
      <c r="B2" s="41" t="s">
        <v>103</v>
      </c>
      <c r="C2" s="41" t="s">
        <v>104</v>
      </c>
      <c r="D2" s="41" t="s">
        <v>105</v>
      </c>
      <c r="E2" s="54">
        <v>44073</v>
      </c>
      <c r="F2" s="41" t="s">
        <v>106</v>
      </c>
      <c r="G2" s="41" t="s">
        <v>107</v>
      </c>
      <c r="H2" s="41" t="s">
        <v>108</v>
      </c>
      <c r="I2" s="41"/>
      <c r="J2" s="41" t="s">
        <v>109</v>
      </c>
      <c r="K2" s="41"/>
      <c r="L2" s="41" t="s">
        <v>110</v>
      </c>
      <c r="M2" s="41" t="s">
        <v>111</v>
      </c>
      <c r="N2" s="41" t="s">
        <v>112</v>
      </c>
      <c r="O2" s="41" t="s">
        <v>113</v>
      </c>
    </row>
    <row r="3" spans="1:15">
      <c r="A3" s="41" t="s">
        <v>102</v>
      </c>
      <c r="B3" s="41" t="s">
        <v>103</v>
      </c>
      <c r="C3" s="41" t="s">
        <v>104</v>
      </c>
      <c r="D3" s="41" t="s">
        <v>105</v>
      </c>
      <c r="E3" s="54">
        <v>43973</v>
      </c>
      <c r="F3" s="41" t="s">
        <v>114</v>
      </c>
      <c r="G3" s="41" t="s">
        <v>115</v>
      </c>
      <c r="H3" s="41" t="s">
        <v>116</v>
      </c>
      <c r="I3" s="41" t="s">
        <v>117</v>
      </c>
      <c r="J3" s="41" t="s">
        <v>118</v>
      </c>
      <c r="K3" s="41" t="s">
        <v>119</v>
      </c>
      <c r="L3" s="41" t="s">
        <v>110</v>
      </c>
      <c r="M3" s="41" t="s">
        <v>120</v>
      </c>
      <c r="N3" s="41" t="s">
        <v>121</v>
      </c>
      <c r="O3" s="41" t="s">
        <v>122</v>
      </c>
    </row>
    <row r="4" spans="1:15">
      <c r="A4" s="41" t="s">
        <v>102</v>
      </c>
      <c r="B4" s="41" t="s">
        <v>103</v>
      </c>
      <c r="C4" s="41" t="s">
        <v>104</v>
      </c>
      <c r="D4" s="41" t="s">
        <v>105</v>
      </c>
      <c r="E4" s="54">
        <v>44018</v>
      </c>
      <c r="F4" s="41" t="s">
        <v>123</v>
      </c>
      <c r="G4" s="41" t="s">
        <v>124</v>
      </c>
      <c r="H4" s="41" t="s">
        <v>125</v>
      </c>
      <c r="I4" s="41">
        <v>19462</v>
      </c>
      <c r="J4" s="41" t="s">
        <v>126</v>
      </c>
      <c r="K4" s="41" t="s">
        <v>127</v>
      </c>
      <c r="L4" s="41" t="s">
        <v>128</v>
      </c>
      <c r="M4" s="41" t="s">
        <v>129</v>
      </c>
      <c r="N4" s="41" t="s">
        <v>112</v>
      </c>
      <c r="O4" s="41" t="s">
        <v>130</v>
      </c>
    </row>
    <row r="5" spans="1:15">
      <c r="A5" s="41" t="s">
        <v>102</v>
      </c>
      <c r="B5" s="41" t="s">
        <v>103</v>
      </c>
      <c r="C5" s="41" t="s">
        <v>104</v>
      </c>
      <c r="D5" s="41" t="s">
        <v>105</v>
      </c>
      <c r="E5" s="54">
        <v>43842</v>
      </c>
      <c r="F5" s="41" t="s">
        <v>131</v>
      </c>
      <c r="G5" s="41" t="s">
        <v>132</v>
      </c>
      <c r="H5" s="41" t="s">
        <v>133</v>
      </c>
      <c r="I5" s="41">
        <v>20170</v>
      </c>
      <c r="J5" s="41" t="s">
        <v>126</v>
      </c>
      <c r="K5" s="41" t="s">
        <v>134</v>
      </c>
      <c r="L5" s="41" t="s">
        <v>135</v>
      </c>
      <c r="M5" s="41" t="s">
        <v>120</v>
      </c>
      <c r="N5" s="41" t="s">
        <v>112</v>
      </c>
      <c r="O5" s="41" t="s">
        <v>113</v>
      </c>
    </row>
    <row r="6" spans="1:15">
      <c r="A6" s="41" t="s">
        <v>102</v>
      </c>
      <c r="B6" s="41" t="s">
        <v>103</v>
      </c>
      <c r="C6" s="41" t="s">
        <v>104</v>
      </c>
      <c r="D6" s="41" t="s">
        <v>105</v>
      </c>
      <c r="E6" s="54">
        <v>44067</v>
      </c>
      <c r="F6" s="41" t="s">
        <v>136</v>
      </c>
      <c r="G6" s="41" t="s">
        <v>137</v>
      </c>
      <c r="H6" s="41" t="s">
        <v>138</v>
      </c>
      <c r="I6" s="41"/>
      <c r="J6" s="41" t="s">
        <v>109</v>
      </c>
      <c r="K6" s="41"/>
      <c r="L6" s="41" t="s">
        <v>110</v>
      </c>
      <c r="M6" s="41" t="s">
        <v>111</v>
      </c>
      <c r="N6" s="41" t="s">
        <v>139</v>
      </c>
      <c r="O6" s="41" t="s">
        <v>140</v>
      </c>
    </row>
    <row r="7" spans="1:15">
      <c r="A7" s="41" t="s">
        <v>102</v>
      </c>
      <c r="B7" s="41" t="s">
        <v>103</v>
      </c>
      <c r="C7" s="41" t="s">
        <v>104</v>
      </c>
      <c r="D7" s="41" t="s">
        <v>105</v>
      </c>
      <c r="E7" s="54">
        <v>44096</v>
      </c>
      <c r="F7" s="41" t="s">
        <v>141</v>
      </c>
      <c r="G7" s="41" t="s">
        <v>142</v>
      </c>
      <c r="H7" s="41" t="s">
        <v>143</v>
      </c>
      <c r="I7" s="41" t="s">
        <v>144</v>
      </c>
      <c r="J7" s="41" t="s">
        <v>126</v>
      </c>
      <c r="K7" s="41" t="s">
        <v>145</v>
      </c>
      <c r="L7" s="41" t="s">
        <v>146</v>
      </c>
      <c r="M7" s="41" t="s">
        <v>147</v>
      </c>
      <c r="N7" s="41" t="s">
        <v>148</v>
      </c>
      <c r="O7" s="41" t="s">
        <v>149</v>
      </c>
    </row>
    <row r="8" spans="1:15">
      <c r="A8" s="41" t="s">
        <v>102</v>
      </c>
      <c r="B8" s="41" t="s">
        <v>103</v>
      </c>
      <c r="C8" s="41" t="s">
        <v>104</v>
      </c>
      <c r="D8" s="41" t="s">
        <v>105</v>
      </c>
      <c r="E8" s="54">
        <v>44024</v>
      </c>
      <c r="F8" s="41" t="s">
        <v>150</v>
      </c>
      <c r="G8" s="41" t="s">
        <v>151</v>
      </c>
      <c r="H8" s="41" t="s">
        <v>152</v>
      </c>
      <c r="I8" s="41">
        <v>37214</v>
      </c>
      <c r="J8" s="41" t="s">
        <v>126</v>
      </c>
      <c r="K8" s="41" t="s">
        <v>153</v>
      </c>
      <c r="L8" s="41" t="s">
        <v>146</v>
      </c>
      <c r="M8" s="41" t="s">
        <v>154</v>
      </c>
      <c r="N8" s="41" t="s">
        <v>155</v>
      </c>
      <c r="O8" s="41" t="s">
        <v>156</v>
      </c>
    </row>
    <row r="9" spans="1:15">
      <c r="A9" s="41" t="s">
        <v>102</v>
      </c>
      <c r="B9" s="41" t="s">
        <v>103</v>
      </c>
      <c r="C9" s="41" t="s">
        <v>104</v>
      </c>
      <c r="D9" s="41" t="s">
        <v>105</v>
      </c>
      <c r="E9" s="54">
        <v>44024</v>
      </c>
      <c r="F9" s="55" t="s">
        <v>157</v>
      </c>
      <c r="G9" s="41" t="s">
        <v>158</v>
      </c>
      <c r="H9" s="41" t="s">
        <v>159</v>
      </c>
      <c r="I9" s="41">
        <v>95134</v>
      </c>
      <c r="J9" s="41" t="s">
        <v>126</v>
      </c>
      <c r="K9" s="41" t="s">
        <v>160</v>
      </c>
      <c r="L9" s="41" t="s">
        <v>146</v>
      </c>
      <c r="M9" s="41" t="s">
        <v>154</v>
      </c>
      <c r="N9" s="41" t="s">
        <v>139</v>
      </c>
      <c r="O9" s="41" t="s">
        <v>161</v>
      </c>
    </row>
    <row r="10" spans="1:15">
      <c r="A10" s="41" t="s">
        <v>102</v>
      </c>
      <c r="B10" s="41" t="s">
        <v>103</v>
      </c>
      <c r="C10" s="41" t="s">
        <v>104</v>
      </c>
      <c r="D10" s="41" t="s">
        <v>105</v>
      </c>
      <c r="E10" s="54">
        <v>43931</v>
      </c>
      <c r="F10" s="41" t="s">
        <v>162</v>
      </c>
      <c r="G10" s="41" t="s">
        <v>163</v>
      </c>
      <c r="H10" s="41" t="s">
        <v>164</v>
      </c>
      <c r="I10" s="41">
        <v>4000</v>
      </c>
      <c r="J10" s="41" t="s">
        <v>165</v>
      </c>
      <c r="K10" s="41"/>
      <c r="L10" s="41" t="s">
        <v>111</v>
      </c>
      <c r="M10" s="41" t="s">
        <v>154</v>
      </c>
      <c r="N10" s="41" t="s">
        <v>166</v>
      </c>
      <c r="O10" s="41" t="s">
        <v>166</v>
      </c>
    </row>
    <row r="11" spans="1:15">
      <c r="A11" s="41" t="s">
        <v>102</v>
      </c>
      <c r="B11" s="41" t="s">
        <v>103</v>
      </c>
      <c r="C11" s="41" t="s">
        <v>104</v>
      </c>
      <c r="D11" s="41" t="s">
        <v>105</v>
      </c>
      <c r="E11" s="54">
        <v>43931</v>
      </c>
      <c r="F11" s="41" t="s">
        <v>167</v>
      </c>
      <c r="G11" s="41" t="s">
        <v>168</v>
      </c>
      <c r="H11" s="41" t="s">
        <v>169</v>
      </c>
      <c r="I11" s="41">
        <v>78701</v>
      </c>
      <c r="J11" s="41" t="s">
        <v>126</v>
      </c>
      <c r="K11" s="41" t="s">
        <v>170</v>
      </c>
      <c r="L11" s="41" t="s">
        <v>171</v>
      </c>
      <c r="M11" s="41" t="s">
        <v>120</v>
      </c>
      <c r="N11" s="41" t="s">
        <v>112</v>
      </c>
      <c r="O11" s="41" t="s">
        <v>130</v>
      </c>
    </row>
    <row r="12" spans="1:15">
      <c r="A12" s="41" t="s">
        <v>102</v>
      </c>
      <c r="B12" s="41" t="s">
        <v>103</v>
      </c>
      <c r="C12" s="41" t="s">
        <v>104</v>
      </c>
      <c r="D12" s="41" t="s">
        <v>105</v>
      </c>
      <c r="E12" s="54">
        <v>44090</v>
      </c>
      <c r="F12" s="41" t="s">
        <v>172</v>
      </c>
      <c r="G12" s="41" t="s">
        <v>173</v>
      </c>
      <c r="H12" s="41" t="s">
        <v>143</v>
      </c>
      <c r="I12" s="41" t="s">
        <v>174</v>
      </c>
      <c r="J12" s="41" t="s">
        <v>126</v>
      </c>
      <c r="K12" s="41" t="s">
        <v>175</v>
      </c>
      <c r="L12" s="41" t="s">
        <v>135</v>
      </c>
      <c r="M12" s="41" t="s">
        <v>176</v>
      </c>
      <c r="N12" s="41" t="s">
        <v>177</v>
      </c>
      <c r="O12" s="41" t="s">
        <v>177</v>
      </c>
    </row>
    <row r="13" spans="1:15">
      <c r="A13" s="41" t="s">
        <v>102</v>
      </c>
      <c r="B13" s="41" t="s">
        <v>103</v>
      </c>
      <c r="C13" s="41" t="s">
        <v>104</v>
      </c>
      <c r="D13" s="41" t="s">
        <v>105</v>
      </c>
      <c r="E13" s="54">
        <v>44039</v>
      </c>
      <c r="F13" s="55" t="s">
        <v>178</v>
      </c>
      <c r="G13" s="41" t="s">
        <v>179</v>
      </c>
      <c r="H13" s="41" t="s">
        <v>159</v>
      </c>
      <c r="I13" s="41">
        <v>90404</v>
      </c>
      <c r="J13" s="41" t="s">
        <v>126</v>
      </c>
      <c r="K13" s="41" t="s">
        <v>180</v>
      </c>
      <c r="L13" s="41" t="s">
        <v>146</v>
      </c>
      <c r="M13" s="41" t="s">
        <v>147</v>
      </c>
      <c r="N13" s="41" t="s">
        <v>181</v>
      </c>
      <c r="O13" s="41" t="s">
        <v>182</v>
      </c>
    </row>
    <row r="14" spans="1:15">
      <c r="A14" s="41" t="s">
        <v>102</v>
      </c>
      <c r="B14" s="41" t="s">
        <v>103</v>
      </c>
      <c r="C14" s="41" t="s">
        <v>104</v>
      </c>
      <c r="D14" s="41" t="s">
        <v>105</v>
      </c>
      <c r="E14" s="54">
        <v>44072</v>
      </c>
      <c r="F14" s="41" t="s">
        <v>183</v>
      </c>
      <c r="G14" s="41" t="s">
        <v>184</v>
      </c>
      <c r="H14" s="41" t="s">
        <v>185</v>
      </c>
      <c r="I14" s="41">
        <v>98104</v>
      </c>
      <c r="J14" s="41" t="s">
        <v>126</v>
      </c>
      <c r="K14" s="41" t="s">
        <v>186</v>
      </c>
      <c r="L14" s="41" t="s">
        <v>110</v>
      </c>
      <c r="M14" s="41" t="s">
        <v>120</v>
      </c>
      <c r="N14" s="41" t="s">
        <v>187</v>
      </c>
      <c r="O14" s="41" t="s">
        <v>188</v>
      </c>
    </row>
    <row r="15" spans="1:15">
      <c r="A15" s="41" t="s">
        <v>102</v>
      </c>
      <c r="B15" s="41" t="s">
        <v>103</v>
      </c>
      <c r="C15" s="41" t="s">
        <v>104</v>
      </c>
      <c r="D15" s="41" t="s">
        <v>105</v>
      </c>
      <c r="E15" s="54">
        <v>44091</v>
      </c>
      <c r="F15" s="55" t="s">
        <v>189</v>
      </c>
      <c r="G15" s="41" t="s">
        <v>190</v>
      </c>
      <c r="H15" s="41" t="s">
        <v>191</v>
      </c>
      <c r="I15" s="41" t="s">
        <v>192</v>
      </c>
      <c r="J15" s="41" t="s">
        <v>126</v>
      </c>
      <c r="K15" s="41" t="s">
        <v>193</v>
      </c>
      <c r="L15" s="41" t="s">
        <v>146</v>
      </c>
      <c r="M15" s="41" t="s">
        <v>154</v>
      </c>
      <c r="N15" s="41" t="s">
        <v>194</v>
      </c>
      <c r="O15" s="41" t="s">
        <v>195</v>
      </c>
    </row>
    <row r="16" spans="1:15">
      <c r="A16" s="41" t="s">
        <v>102</v>
      </c>
      <c r="B16" s="41" t="s">
        <v>103</v>
      </c>
      <c r="C16" s="41" t="s">
        <v>104</v>
      </c>
      <c r="D16" s="41" t="s">
        <v>105</v>
      </c>
      <c r="E16" s="54">
        <v>44000</v>
      </c>
      <c r="F16" s="41" t="s">
        <v>196</v>
      </c>
      <c r="G16" s="41" t="s">
        <v>197</v>
      </c>
      <c r="H16" s="41" t="s">
        <v>159</v>
      </c>
      <c r="I16" s="41">
        <v>94612</v>
      </c>
      <c r="J16" s="41" t="s">
        <v>126</v>
      </c>
      <c r="K16" s="41" t="s">
        <v>198</v>
      </c>
      <c r="L16" s="41" t="s">
        <v>146</v>
      </c>
      <c r="M16" s="41" t="s">
        <v>147</v>
      </c>
      <c r="N16" s="41" t="s">
        <v>194</v>
      </c>
      <c r="O16" s="41" t="s">
        <v>199</v>
      </c>
    </row>
    <row r="17" spans="1:15">
      <c r="A17" s="41" t="s">
        <v>102</v>
      </c>
      <c r="B17" s="41" t="s">
        <v>103</v>
      </c>
      <c r="C17" s="41" t="s">
        <v>104</v>
      </c>
      <c r="D17" s="41" t="s">
        <v>105</v>
      </c>
      <c r="E17" s="54">
        <v>43866</v>
      </c>
      <c r="F17" s="41" t="s">
        <v>200</v>
      </c>
      <c r="G17" s="41" t="s">
        <v>201</v>
      </c>
      <c r="H17" s="41" t="s">
        <v>202</v>
      </c>
      <c r="I17" s="41" t="s">
        <v>203</v>
      </c>
      <c r="J17" s="41" t="s">
        <v>204</v>
      </c>
      <c r="K17" s="41"/>
      <c r="L17" s="41" t="s">
        <v>135</v>
      </c>
      <c r="M17" s="41" t="s">
        <v>129</v>
      </c>
      <c r="N17" s="41" t="s">
        <v>139</v>
      </c>
      <c r="O17" s="41" t="s">
        <v>205</v>
      </c>
    </row>
    <row r="18" spans="1:15">
      <c r="A18" s="41" t="s">
        <v>102</v>
      </c>
      <c r="B18" s="41" t="s">
        <v>103</v>
      </c>
      <c r="C18" s="41" t="s">
        <v>104</v>
      </c>
      <c r="D18" s="41" t="s">
        <v>105</v>
      </c>
      <c r="E18" s="54">
        <v>43923</v>
      </c>
      <c r="F18" s="41" t="s">
        <v>206</v>
      </c>
      <c r="G18" s="41" t="s">
        <v>207</v>
      </c>
      <c r="H18" s="41" t="s">
        <v>138</v>
      </c>
      <c r="I18" s="41"/>
      <c r="J18" s="41" t="s">
        <v>109</v>
      </c>
      <c r="K18" s="41"/>
      <c r="L18" s="41" t="s">
        <v>208</v>
      </c>
      <c r="M18" s="41" t="s">
        <v>209</v>
      </c>
      <c r="N18" s="41" t="s">
        <v>210</v>
      </c>
      <c r="O18" s="41" t="s">
        <v>211</v>
      </c>
    </row>
    <row r="19" spans="1:15">
      <c r="A19" s="41" t="s">
        <v>102</v>
      </c>
      <c r="B19" s="41" t="s">
        <v>103</v>
      </c>
      <c r="C19" s="41" t="s">
        <v>104</v>
      </c>
      <c r="D19" s="41" t="s">
        <v>105</v>
      </c>
      <c r="E19" s="54">
        <v>44015</v>
      </c>
      <c r="F19" s="41" t="s">
        <v>212</v>
      </c>
      <c r="G19" s="41" t="s">
        <v>213</v>
      </c>
      <c r="H19" s="41" t="s">
        <v>133</v>
      </c>
      <c r="I19" s="41">
        <v>22031</v>
      </c>
      <c r="J19" s="41" t="s">
        <v>126</v>
      </c>
      <c r="K19" s="41" t="s">
        <v>214</v>
      </c>
      <c r="L19" s="41" t="s">
        <v>215</v>
      </c>
      <c r="M19" s="41" t="s">
        <v>216</v>
      </c>
      <c r="N19" s="41" t="s">
        <v>112</v>
      </c>
      <c r="O19" s="41" t="s">
        <v>113</v>
      </c>
    </row>
    <row r="20" spans="1:15">
      <c r="A20" s="41" t="s">
        <v>102</v>
      </c>
      <c r="B20" s="41" t="s">
        <v>103</v>
      </c>
      <c r="C20" s="41" t="s">
        <v>104</v>
      </c>
      <c r="D20" s="41" t="s">
        <v>105</v>
      </c>
      <c r="E20" s="54">
        <v>44060</v>
      </c>
      <c r="F20" s="41" t="s">
        <v>217</v>
      </c>
      <c r="G20" s="41" t="s">
        <v>218</v>
      </c>
      <c r="H20" s="41" t="s">
        <v>219</v>
      </c>
      <c r="I20" s="41">
        <v>84043</v>
      </c>
      <c r="J20" s="41" t="s">
        <v>126</v>
      </c>
      <c r="K20" s="41" t="s">
        <v>220</v>
      </c>
      <c r="L20" s="41" t="s">
        <v>128</v>
      </c>
      <c r="M20" s="41" t="s">
        <v>216</v>
      </c>
      <c r="N20" s="41" t="s">
        <v>112</v>
      </c>
      <c r="O20" s="41" t="s">
        <v>113</v>
      </c>
    </row>
    <row r="21" spans="1:15">
      <c r="A21" s="41" t="s">
        <v>102</v>
      </c>
      <c r="B21" s="41" t="s">
        <v>103</v>
      </c>
      <c r="C21" s="41" t="s">
        <v>104</v>
      </c>
      <c r="D21" s="41" t="s">
        <v>105</v>
      </c>
      <c r="E21" s="54">
        <v>44094</v>
      </c>
      <c r="F21" s="41" t="s">
        <v>221</v>
      </c>
      <c r="G21" s="41" t="s">
        <v>222</v>
      </c>
      <c r="H21" s="41" t="s">
        <v>169</v>
      </c>
      <c r="I21" s="41">
        <v>75050</v>
      </c>
      <c r="J21" s="41" t="s">
        <v>126</v>
      </c>
      <c r="K21" s="41" t="s">
        <v>223</v>
      </c>
      <c r="L21" s="41" t="s">
        <v>146</v>
      </c>
      <c r="M21" s="41" t="s">
        <v>147</v>
      </c>
      <c r="N21" s="41" t="s">
        <v>148</v>
      </c>
      <c r="O21" s="41" t="s">
        <v>224</v>
      </c>
    </row>
    <row r="22" spans="1:15">
      <c r="A22" s="41" t="s">
        <v>102</v>
      </c>
      <c r="B22" s="41" t="s">
        <v>103</v>
      </c>
      <c r="C22" s="41" t="s">
        <v>104</v>
      </c>
      <c r="D22" s="41" t="s">
        <v>105</v>
      </c>
      <c r="E22" s="54">
        <v>44076</v>
      </c>
      <c r="F22" s="41" t="s">
        <v>225</v>
      </c>
      <c r="G22" s="41" t="s">
        <v>226</v>
      </c>
      <c r="H22" s="41" t="s">
        <v>159</v>
      </c>
      <c r="I22" s="41">
        <v>94103</v>
      </c>
      <c r="J22" s="41" t="s">
        <v>126</v>
      </c>
      <c r="K22" s="41" t="s">
        <v>227</v>
      </c>
      <c r="L22" s="41" t="s">
        <v>215</v>
      </c>
      <c r="M22" s="41" t="s">
        <v>216</v>
      </c>
      <c r="N22" s="41" t="s">
        <v>112</v>
      </c>
      <c r="O22" s="41" t="s">
        <v>113</v>
      </c>
    </row>
    <row r="23" spans="1:15">
      <c r="A23" s="41" t="s">
        <v>102</v>
      </c>
      <c r="B23" s="41" t="s">
        <v>103</v>
      </c>
      <c r="C23" s="41" t="s">
        <v>104</v>
      </c>
      <c r="D23" s="41" t="s">
        <v>105</v>
      </c>
      <c r="E23" s="54">
        <v>43986</v>
      </c>
      <c r="F23" s="41" t="s">
        <v>228</v>
      </c>
      <c r="G23" s="41" t="s">
        <v>229</v>
      </c>
      <c r="H23" s="41" t="s">
        <v>230</v>
      </c>
      <c r="I23" s="41">
        <v>61710</v>
      </c>
      <c r="J23" s="41" t="s">
        <v>126</v>
      </c>
      <c r="K23" s="41" t="s">
        <v>231</v>
      </c>
      <c r="L23" s="41" t="s">
        <v>146</v>
      </c>
      <c r="M23" s="41" t="s">
        <v>154</v>
      </c>
      <c r="N23" s="41" t="s">
        <v>232</v>
      </c>
      <c r="O23" s="41" t="s">
        <v>232</v>
      </c>
    </row>
    <row r="24" spans="1:15">
      <c r="A24" s="41" t="s">
        <v>102</v>
      </c>
      <c r="B24" s="41" t="s">
        <v>103</v>
      </c>
      <c r="C24" s="41" t="s">
        <v>104</v>
      </c>
      <c r="D24" s="41" t="s">
        <v>105</v>
      </c>
      <c r="E24" s="54">
        <v>43952</v>
      </c>
      <c r="F24" s="41" t="s">
        <v>233</v>
      </c>
      <c r="G24" s="41" t="s">
        <v>234</v>
      </c>
      <c r="H24" s="41" t="s">
        <v>191</v>
      </c>
      <c r="I24" s="41">
        <v>10035</v>
      </c>
      <c r="J24" s="41" t="s">
        <v>126</v>
      </c>
      <c r="K24" s="41" t="s">
        <v>235</v>
      </c>
      <c r="L24" s="41" t="s">
        <v>215</v>
      </c>
      <c r="M24" s="41" t="s">
        <v>147</v>
      </c>
      <c r="N24" s="41" t="s">
        <v>236</v>
      </c>
      <c r="O24" s="41" t="s">
        <v>237</v>
      </c>
    </row>
    <row r="25" spans="1:15">
      <c r="A25" s="41" t="s">
        <v>102</v>
      </c>
      <c r="B25" s="41" t="s">
        <v>103</v>
      </c>
      <c r="C25" s="41" t="s">
        <v>104</v>
      </c>
      <c r="D25" s="41" t="s">
        <v>105</v>
      </c>
      <c r="E25" s="54">
        <v>44094</v>
      </c>
      <c r="F25" s="41" t="s">
        <v>238</v>
      </c>
      <c r="G25" s="41" t="s">
        <v>239</v>
      </c>
      <c r="H25" s="41" t="s">
        <v>202</v>
      </c>
      <c r="I25" s="41"/>
      <c r="J25" s="41" t="s">
        <v>204</v>
      </c>
      <c r="K25" s="41"/>
      <c r="L25" s="41" t="s">
        <v>128</v>
      </c>
      <c r="M25" s="41" t="s">
        <v>111</v>
      </c>
      <c r="N25" s="41" t="s">
        <v>240</v>
      </c>
      <c r="O25" s="41" t="s">
        <v>241</v>
      </c>
    </row>
    <row r="26" spans="1:15">
      <c r="A26" s="41" t="s">
        <v>102</v>
      </c>
      <c r="B26" s="41" t="s">
        <v>103</v>
      </c>
      <c r="C26" s="41" t="s">
        <v>104</v>
      </c>
      <c r="D26" s="41" t="s">
        <v>105</v>
      </c>
      <c r="E26" s="54">
        <v>44056</v>
      </c>
      <c r="F26" s="55" t="s">
        <v>242</v>
      </c>
      <c r="G26" s="41" t="s">
        <v>243</v>
      </c>
      <c r="H26" s="41" t="s">
        <v>159</v>
      </c>
      <c r="I26" s="41">
        <v>91608</v>
      </c>
      <c r="J26" s="41" t="s">
        <v>126</v>
      </c>
      <c r="K26" s="41" t="s">
        <v>244</v>
      </c>
      <c r="L26" s="41" t="s">
        <v>245</v>
      </c>
      <c r="M26" s="41" t="s">
        <v>154</v>
      </c>
      <c r="N26" s="41" t="s">
        <v>181</v>
      </c>
      <c r="O26" s="41" t="s">
        <v>246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EF2B0-A7CF-430B-BF18-E74B9B014D4B}">
  <dimension ref="A1:B2"/>
  <sheetViews>
    <sheetView workbookViewId="0">
      <selection activeCell="F11" sqref="F11"/>
    </sheetView>
  </sheetViews>
  <sheetFormatPr defaultRowHeight="14.4"/>
  <cols>
    <col min="1" max="1" width="11.109375" bestFit="1" customWidth="1"/>
  </cols>
  <sheetData>
    <row r="1" spans="1:2">
      <c r="A1" t="s">
        <v>252</v>
      </c>
    </row>
    <row r="2" spans="1:2">
      <c r="A2" t="s">
        <v>253</v>
      </c>
      <c r="B2" t="s">
        <v>254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vt:lpstr>
      <vt:lpstr>Customer Segmentation analysis</vt:lpstr>
      <vt:lpstr>Daily journal</vt:lpstr>
      <vt:lpstr>instacart segmentation</vt:lpstr>
      <vt:lpstr>Customers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Shouvik Sharma</dc:creator>
  <cp:lastModifiedBy>Shouvik Sharma</cp:lastModifiedBy>
  <dcterms:created xsi:type="dcterms:W3CDTF">2020-11-09T15:17:57Z</dcterms:created>
  <dcterms:modified xsi:type="dcterms:W3CDTF">2020-11-26T20:18:37Z</dcterms:modified>
</cp:coreProperties>
</file>