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hayer\Documents\GitHub\MachineLearningProject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H3" i="1"/>
  <c r="H5" i="1"/>
  <c r="E9" i="1"/>
  <c r="F9" i="1" s="1"/>
  <c r="E8" i="1"/>
  <c r="H4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<sst xmlns="http://schemas.openxmlformats.org/spreadsheetml/2006/main" count="9" uniqueCount="9">
  <si>
    <t>Wood</t>
  </si>
  <si>
    <t>Clay</t>
  </si>
  <si>
    <t>Iron</t>
  </si>
  <si>
    <t>Time</t>
  </si>
  <si>
    <t>Delta</t>
  </si>
  <si>
    <t>Target</t>
  </si>
  <si>
    <t>Remaining</t>
  </si>
  <si>
    <t>Upgraded Farm from level 18 to level 20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</si>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</sst>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24.594999999999999</c:v>
                </c:pt>
                <c:pt idx="1">
                  <c:v>27.812999999999999</c:v>
                </c:pt>
                <c:pt idx="2">
                  <c:v>31.890999999999998</c:v>
                </c:pt>
                <c:pt idx="3">
                  <c:v>25.37</c:v>
                </c:pt>
                <c:pt idx="4">
                  <c:v>27.957000000000001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26.091999999999999</c:v>
                </c:pt>
                <c:pt idx="1">
                  <c:v>29.314</c:v>
                </c:pt>
                <c:pt idx="2">
                  <c:v>33.357999999999997</c:v>
                </c:pt>
                <c:pt idx="3">
                  <c:v>29.617000000000001</c:v>
                </c:pt>
                <c:pt idx="4">
                  <c:v>32.46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28.28</c:v>
                </c:pt>
                <c:pt idx="1">
                  <c:v>31.303000000000001</c:v>
                </c:pt>
                <c:pt idx="2">
                  <c:v>35.112000000000002</c:v>
                </c:pt>
                <c:pt idx="3">
                  <c:v>28.881</c:v>
                </c:pt>
                <c:pt idx="4">
                  <c:v>31.425999999999998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19736"/>
        <c:axId val="392225224"/>
      </c:lineChart>
      <c:catAx>
        <c:axId val="392219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5224"/>
        <c:crosses val="autoZero"/>
        <c:auto val="1"/>
        <c:lblAlgn val="ctr"/>
        <c:lblOffset val="100"/>
        <c:noMultiLvlLbl val="0"/>
      </c:catAx>
      <c:valAx>
        <c:axId val="3922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157162</xdr:rowOff>
    </xdr:from>
    <xdr:to>
      <xdr:col>17</xdr:col>
      <xdr:colOff>280987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5" sqref="F15"/>
    </sheetView>
  </sheetViews>
  <sheetFormatPr defaultRowHeight="15" x14ac:dyDescent="0.25"/>
  <cols>
    <col min="6" max="6" width="11.5703125" customWidth="1"/>
    <col min="7" max="7" width="11.7109375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8" x14ac:dyDescent="0.25">
      <c r="A2" s="1">
        <v>0.45833333333333331</v>
      </c>
      <c r="B2">
        <v>20</v>
      </c>
      <c r="C2">
        <v>20</v>
      </c>
      <c r="D2">
        <v>23</v>
      </c>
    </row>
    <row r="3" spans="1:8" x14ac:dyDescent="0.25">
      <c r="A3" s="1">
        <v>0.5</v>
      </c>
      <c r="B3">
        <v>22.1</v>
      </c>
      <c r="C3">
        <v>22.5</v>
      </c>
      <c r="D3">
        <v>25.5</v>
      </c>
      <c r="E3">
        <f>SUM(B3:D3) - SUM(B2:D2)</f>
        <v>7.0999999999999943</v>
      </c>
      <c r="F3">
        <f>E3/3.828</f>
        <v>1.8547544409613361</v>
      </c>
      <c r="G3" t="s">
        <v>8</v>
      </c>
      <c r="H3">
        <f>SUM(B9:D9)/3</f>
        <v>34.062666666666672</v>
      </c>
    </row>
    <row r="4" spans="1:8" x14ac:dyDescent="0.25">
      <c r="A4" s="1">
        <v>0.54166666666666663</v>
      </c>
      <c r="B4">
        <v>24.594999999999999</v>
      </c>
      <c r="C4">
        <v>26.091999999999999</v>
      </c>
      <c r="D4">
        <v>28.28</v>
      </c>
      <c r="E4">
        <f>SUM(B4:D4) - SUM(B3:D3)</f>
        <v>8.8670000000000044</v>
      </c>
      <c r="F4">
        <f t="shared" ref="F4:F9" si="0">E4/3.828</f>
        <v>2.3163531870428433</v>
      </c>
      <c r="G4" t="s">
        <v>5</v>
      </c>
      <c r="H4">
        <f>156/3</f>
        <v>52</v>
      </c>
    </row>
    <row r="5" spans="1:8" x14ac:dyDescent="0.25">
      <c r="A5" s="1">
        <v>0.58333333333333337</v>
      </c>
      <c r="B5">
        <v>27.812999999999999</v>
      </c>
      <c r="C5">
        <v>29.314</v>
      </c>
      <c r="D5">
        <v>31.303000000000001</v>
      </c>
      <c r="E5">
        <f>SUM(B5:D5) - SUM(B4:D4)</f>
        <v>9.4629999999999939</v>
      </c>
      <c r="F5">
        <f t="shared" si="0"/>
        <v>2.4720480668756517</v>
      </c>
      <c r="G5" t="s">
        <v>6</v>
      </c>
      <c r="H5">
        <f>156 - SUM(B9:D9)</f>
        <v>53.811999999999983</v>
      </c>
    </row>
    <row r="6" spans="1:8" x14ac:dyDescent="0.25">
      <c r="A6" s="1">
        <v>0.625</v>
      </c>
      <c r="B6">
        <v>31.890999999999998</v>
      </c>
      <c r="C6">
        <v>33.357999999999997</v>
      </c>
      <c r="D6">
        <v>35.112000000000002</v>
      </c>
      <c r="E6">
        <f>SUM(B6:D6) - SUM(B5:D5)</f>
        <v>11.930999999999997</v>
      </c>
      <c r="F6">
        <f t="shared" si="0"/>
        <v>3.1167711598746077</v>
      </c>
    </row>
    <row r="7" spans="1:8" x14ac:dyDescent="0.25">
      <c r="A7" s="1">
        <v>0.66666666666666663</v>
      </c>
      <c r="B7">
        <v>25.37</v>
      </c>
      <c r="C7">
        <v>29.617000000000001</v>
      </c>
      <c r="D7">
        <v>28.881</v>
      </c>
      <c r="E7">
        <f>SUM(B7:D7) - SUM(B6:D6)</f>
        <v>-16.492999999999995</v>
      </c>
      <c r="F7">
        <f t="shared" si="0"/>
        <v>-4.3085161964472301</v>
      </c>
      <c r="G7" t="s">
        <v>7</v>
      </c>
    </row>
    <row r="8" spans="1:8" x14ac:dyDescent="0.25">
      <c r="A8" s="1">
        <v>0.70833333333333337</v>
      </c>
      <c r="B8">
        <v>27.957000000000001</v>
      </c>
      <c r="C8">
        <v>32.46</v>
      </c>
      <c r="D8">
        <v>31.425999999999998</v>
      </c>
      <c r="E8">
        <f>SUM(B8:D8) - SUM(B7:D7)</f>
        <v>7.9750000000000085</v>
      </c>
      <c r="F8">
        <f t="shared" si="0"/>
        <v>2.0833333333333357</v>
      </c>
    </row>
    <row r="9" spans="1:8" x14ac:dyDescent="0.25">
      <c r="A9" s="1">
        <v>0.75</v>
      </c>
      <c r="B9">
        <v>31.96</v>
      </c>
      <c r="C9">
        <v>35.5</v>
      </c>
      <c r="D9">
        <v>34.728000000000002</v>
      </c>
      <c r="E9">
        <f>SUM(B9:D9) - SUM(B8:D8)</f>
        <v>10.345000000000013</v>
      </c>
      <c r="F9">
        <f t="shared" si="0"/>
        <v>2.7024555903866285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Thayer</dc:creator>
  <cp:lastModifiedBy>David Thayer</cp:lastModifiedBy>
  <dcterms:created xsi:type="dcterms:W3CDTF">2015-06-16T18:59:40Z</dcterms:created>
  <dcterms:modified xsi:type="dcterms:W3CDTF">2015-06-17T01:03:56Z</dcterms:modified>
</cp:coreProperties>
</file>