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F2ABF791-D847-40F7-8771-9F449B48F53D}" xr6:coauthVersionLast="47" xr6:coauthVersionMax="47" xr10:uidLastSave="{00000000-0000-0000-0000-000000000000}"/>
  <bookViews>
    <workbookView xWindow="-120" yWindow="-120" windowWidth="29040" windowHeight="15720" tabRatio="784" firstSheet="3" activeTab="21" xr2:uid="{00000000-000D-0000-FFFF-FFFF00000000}"/>
  </bookViews>
  <sheets>
    <sheet name="マツダ部品リスト" sheetId="1" state="hidden" r:id="rId1"/>
    <sheet name="マツダ用PR" sheetId="2" state="hidden" r:id="rId2"/>
    <sheet name="ロース詳細" sheetId="4" state="hidden" r:id="rId3"/>
    <sheet name="01.11" sheetId="176" r:id="rId4"/>
    <sheet name="02.11" sheetId="177" r:id="rId5"/>
    <sheet name="04.11" sheetId="178" r:id="rId6"/>
    <sheet name="05.11" sheetId="179" r:id="rId7"/>
    <sheet name="06.11" sheetId="180" r:id="rId8"/>
    <sheet name="07.11" sheetId="181" r:id="rId9"/>
    <sheet name="8.11" sheetId="182" r:id="rId10"/>
    <sheet name="09.11" sheetId="183" r:id="rId11"/>
    <sheet name="11.11" sheetId="184" r:id="rId12"/>
    <sheet name="12.11" sheetId="185" r:id="rId13"/>
    <sheet name="13.11" sheetId="186" r:id="rId14"/>
    <sheet name="14.11" sheetId="187" r:id="rId15"/>
    <sheet name="15.11" sheetId="188" r:id="rId16"/>
    <sheet name="18.11" sheetId="189" r:id="rId17"/>
    <sheet name="19.11" sheetId="190" r:id="rId18"/>
    <sheet name="20.11" sheetId="191" r:id="rId19"/>
    <sheet name="21.11" sheetId="192" r:id="rId20"/>
    <sheet name="22.11" sheetId="193" r:id="rId21"/>
    <sheet name="23.11" sheetId="194" r:id="rId22"/>
  </sheets>
  <externalReferences>
    <externalReference r:id="rId23"/>
  </externalReferences>
  <definedNames>
    <definedName name="_xlnm._FilterDatabase" localSheetId="3" hidden="1">'01.11'!$B$2:$M$8</definedName>
    <definedName name="_xlnm._FilterDatabase" localSheetId="4" hidden="1">'02.11'!$B$2:$M$8</definedName>
    <definedName name="_xlnm._FilterDatabase" localSheetId="5" hidden="1">'04.11'!$B$2:$M$8</definedName>
    <definedName name="_xlnm._FilterDatabase" localSheetId="6" hidden="1">'05.11'!$B$2:$M$8</definedName>
    <definedName name="_xlnm._FilterDatabase" localSheetId="7" hidden="1">'06.11'!$B$2:$M$8</definedName>
    <definedName name="_xlnm._FilterDatabase" localSheetId="8" hidden="1">'07.11'!$B$2:$M$8</definedName>
    <definedName name="_xlnm._FilterDatabase" localSheetId="10" hidden="1">'09.11'!$B$2:$M$8</definedName>
    <definedName name="_xlnm._FilterDatabase" localSheetId="11" hidden="1">'11.11'!$B$2:$M$8</definedName>
    <definedName name="_xlnm._FilterDatabase" localSheetId="12" hidden="1">'12.11'!$B$2:$M$8</definedName>
    <definedName name="_xlnm._FilterDatabase" localSheetId="13" hidden="1">'13.11'!$B$2:$M$8</definedName>
    <definedName name="_xlnm._FilterDatabase" localSheetId="14" hidden="1">'14.11'!$B$2:$M$8</definedName>
    <definedName name="_xlnm._FilterDatabase" localSheetId="15" hidden="1">'15.11'!$B$2:$M$8</definedName>
    <definedName name="_xlnm._FilterDatabase" localSheetId="16" hidden="1">'18.11'!$B$2:$M$8</definedName>
    <definedName name="_xlnm._FilterDatabase" localSheetId="17" hidden="1">'19.11'!$B$2:$M$8</definedName>
    <definedName name="_xlnm._FilterDatabase" localSheetId="18" hidden="1">'20.11'!$B$2:$M$8</definedName>
    <definedName name="_xlnm._FilterDatabase" localSheetId="19" hidden="1">'21.11'!$B$2:$M$8</definedName>
    <definedName name="_xlnm._FilterDatabase" localSheetId="20" hidden="1">'22.11'!$B$2:$M$8</definedName>
    <definedName name="_xlnm._FilterDatabase" localSheetId="21" hidden="1">'23.11'!$B$2:$M$8</definedName>
    <definedName name="_xlnm._FilterDatabase" localSheetId="9" hidden="1">'8.11'!$B$2:$M$8</definedName>
    <definedName name="_xlnm._FilterDatabase" localSheetId="0" hidden="1">マツダ部品リスト!$A$1:$K$1</definedName>
    <definedName name="_xlnm._FilterDatabase" localSheetId="1" hidden="1">マツダ用PR!$A$1:$O$22</definedName>
    <definedName name="_xlnm.Print_Area" localSheetId="3">'01.11'!$A$1:$Q$11</definedName>
    <definedName name="_xlnm.Print_Area" localSheetId="4">'02.11'!$A$1:$Q$11</definedName>
    <definedName name="_xlnm.Print_Area" localSheetId="5">'04.11'!$A$1:$Q$11</definedName>
    <definedName name="_xlnm.Print_Area" localSheetId="6">'05.11'!$A$1:$Q$11</definedName>
    <definedName name="_xlnm.Print_Area" localSheetId="7">'06.11'!$A$1:$Q$11</definedName>
    <definedName name="_xlnm.Print_Area" localSheetId="8">'07.11'!$A$1:$Q$11</definedName>
    <definedName name="_xlnm.Print_Area" localSheetId="10">'09.11'!$A$1:$Q$11</definedName>
    <definedName name="_xlnm.Print_Area" localSheetId="11">'11.11'!$A$1:$Q$11</definedName>
    <definedName name="_xlnm.Print_Area" localSheetId="12">'12.11'!$A$1:$Q$11</definedName>
    <definedName name="_xlnm.Print_Area" localSheetId="13">'13.11'!$A$1:$Q$11</definedName>
    <definedName name="_xlnm.Print_Area" localSheetId="14">'14.11'!$A$1:$Q$11</definedName>
    <definedName name="_xlnm.Print_Area" localSheetId="15">'15.11'!$A$1:$Q$11</definedName>
    <definedName name="_xlnm.Print_Area" localSheetId="16">'18.11'!$A$1:$Q$11</definedName>
    <definedName name="_xlnm.Print_Area" localSheetId="17">'19.11'!$A$1:$Q$11</definedName>
    <definedName name="_xlnm.Print_Area" localSheetId="18">'20.11'!$A$1:$Q$11</definedName>
    <definedName name="_xlnm.Print_Area" localSheetId="19">'21.11'!$A$1:$Q$11</definedName>
    <definedName name="_xlnm.Print_Area" localSheetId="20">'22.11'!$A$1:$Q$11</definedName>
    <definedName name="_xlnm.Print_Area" localSheetId="21">'23.11'!$A$1:$Q$11</definedName>
    <definedName name="_xlnm.Print_Area" localSheetId="9">'8.11'!$A$1:$Q$11</definedName>
    <definedName name="TW_LINHKIEN_QTY" localSheetId="1">マツダ用PR!$A$1:$K$18</definedName>
    <definedName name="TW_LINHKIEN_QTY">マツダ部品リスト!$A$1:$K$586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94" l="1"/>
  <c r="L8" i="194" s="1"/>
  <c r="J7" i="194"/>
  <c r="L7" i="194" s="1"/>
  <c r="L6" i="194"/>
  <c r="J6" i="194"/>
  <c r="E6" i="194"/>
  <c r="J5" i="194"/>
  <c r="E5" i="194"/>
  <c r="J4" i="194"/>
  <c r="L4" i="194" s="1"/>
  <c r="E4" i="194"/>
  <c r="L3" i="194"/>
  <c r="J3" i="194"/>
  <c r="E3" i="194"/>
  <c r="J8" i="193"/>
  <c r="L8" i="193" s="1"/>
  <c r="J7" i="193"/>
  <c r="L7" i="193" s="1"/>
  <c r="J6" i="193"/>
  <c r="L6" i="193" s="1"/>
  <c r="E6" i="193"/>
  <c r="J5" i="193"/>
  <c r="L5" i="193" s="1"/>
  <c r="E5" i="193"/>
  <c r="J4" i="193"/>
  <c r="L4" i="193" s="1"/>
  <c r="E4" i="193"/>
  <c r="L3" i="193"/>
  <c r="L9" i="193" s="1"/>
  <c r="J3" i="193"/>
  <c r="J9" i="193" s="1"/>
  <c r="E3" i="193"/>
  <c r="J8" i="192"/>
  <c r="L8" i="192" s="1"/>
  <c r="J7" i="192"/>
  <c r="L7" i="192" s="1"/>
  <c r="J6" i="192"/>
  <c r="E6" i="192"/>
  <c r="J5" i="192"/>
  <c r="L5" i="192" s="1"/>
  <c r="E5" i="192"/>
  <c r="J4" i="192"/>
  <c r="L4" i="192" s="1"/>
  <c r="E4" i="192"/>
  <c r="J3" i="192"/>
  <c r="L3" i="192" s="1"/>
  <c r="E3" i="192"/>
  <c r="J8" i="191"/>
  <c r="L8" i="191" s="1"/>
  <c r="J7" i="191"/>
  <c r="L7" i="191" s="1"/>
  <c r="J6" i="191"/>
  <c r="L6" i="191" s="1"/>
  <c r="E6" i="191"/>
  <c r="J5" i="191"/>
  <c r="L5" i="191" s="1"/>
  <c r="E5" i="191"/>
  <c r="J4" i="191"/>
  <c r="L4" i="191" s="1"/>
  <c r="E4" i="191"/>
  <c r="J3" i="191"/>
  <c r="L3" i="191" s="1"/>
  <c r="E3" i="191"/>
  <c r="J8" i="190"/>
  <c r="L8" i="190" s="1"/>
  <c r="L7" i="190"/>
  <c r="J7" i="190"/>
  <c r="J6" i="190"/>
  <c r="L6" i="190" s="1"/>
  <c r="E6" i="190"/>
  <c r="J5" i="190"/>
  <c r="E5" i="190"/>
  <c r="J4" i="190"/>
  <c r="L4" i="190" s="1"/>
  <c r="E4" i="190"/>
  <c r="J3" i="190"/>
  <c r="L3" i="190" s="1"/>
  <c r="E3" i="190"/>
  <c r="L8" i="189"/>
  <c r="J8" i="189"/>
  <c r="L7" i="189"/>
  <c r="J7" i="189"/>
  <c r="J6" i="189"/>
  <c r="L6" i="189" s="1"/>
  <c r="E6" i="189"/>
  <c r="J5" i="189"/>
  <c r="L5" i="189" s="1"/>
  <c r="E5" i="189"/>
  <c r="L4" i="189"/>
  <c r="J4" i="189"/>
  <c r="J9" i="189" s="1"/>
  <c r="E4" i="189"/>
  <c r="J3" i="189"/>
  <c r="L3" i="189" s="1"/>
  <c r="E3" i="189"/>
  <c r="J8" i="188"/>
  <c r="L8" i="188" s="1"/>
  <c r="J7" i="188"/>
  <c r="L7" i="188" s="1"/>
  <c r="J6" i="188"/>
  <c r="L6" i="188" s="1"/>
  <c r="E6" i="188"/>
  <c r="J5" i="188"/>
  <c r="L5" i="188" s="1"/>
  <c r="E5" i="188"/>
  <c r="J4" i="188"/>
  <c r="L4" i="188" s="1"/>
  <c r="E4" i="188"/>
  <c r="J3" i="188"/>
  <c r="J9" i="188" s="1"/>
  <c r="E3" i="188"/>
  <c r="J8" i="187"/>
  <c r="L8" i="187" s="1"/>
  <c r="L7" i="187"/>
  <c r="J7" i="187"/>
  <c r="J6" i="187"/>
  <c r="L6" i="187" s="1"/>
  <c r="E6" i="187"/>
  <c r="J5" i="187"/>
  <c r="L5" i="187" s="1"/>
  <c r="E5" i="187"/>
  <c r="J4" i="187"/>
  <c r="L4" i="187" s="1"/>
  <c r="E4" i="187"/>
  <c r="J3" i="187"/>
  <c r="L3" i="187" s="1"/>
  <c r="E3" i="187"/>
  <c r="J8" i="186"/>
  <c r="L8" i="186" s="1"/>
  <c r="J7" i="186"/>
  <c r="L7" i="186" s="1"/>
  <c r="J6" i="186"/>
  <c r="L6" i="186" s="1"/>
  <c r="E6" i="186"/>
  <c r="J5" i="186"/>
  <c r="L5" i="186" s="1"/>
  <c r="E5" i="186"/>
  <c r="J4" i="186"/>
  <c r="L4" i="186" s="1"/>
  <c r="E4" i="186"/>
  <c r="J3" i="186"/>
  <c r="L3" i="186" s="1"/>
  <c r="E3" i="186"/>
  <c r="J8" i="185"/>
  <c r="L8" i="185" s="1"/>
  <c r="J7" i="185"/>
  <c r="L7" i="185" s="1"/>
  <c r="J6" i="185"/>
  <c r="L6" i="185" s="1"/>
  <c r="E6" i="185"/>
  <c r="J5" i="185"/>
  <c r="L5" i="185" s="1"/>
  <c r="E5" i="185"/>
  <c r="J4" i="185"/>
  <c r="L4" i="185" s="1"/>
  <c r="E4" i="185"/>
  <c r="J3" i="185"/>
  <c r="L3" i="185" s="1"/>
  <c r="E3" i="185"/>
  <c r="J8" i="184"/>
  <c r="L8" i="184" s="1"/>
  <c r="J7" i="184"/>
  <c r="L7" i="184" s="1"/>
  <c r="J6" i="184"/>
  <c r="L6" i="184" s="1"/>
  <c r="E6" i="184"/>
  <c r="J5" i="184"/>
  <c r="L5" i="184" s="1"/>
  <c r="E5" i="184"/>
  <c r="J4" i="184"/>
  <c r="L4" i="184" s="1"/>
  <c r="E4" i="184"/>
  <c r="J3" i="184"/>
  <c r="E3" i="184"/>
  <c r="J8" i="183"/>
  <c r="L8" i="183" s="1"/>
  <c r="J7" i="183"/>
  <c r="L7" i="183" s="1"/>
  <c r="J6" i="183"/>
  <c r="L6" i="183" s="1"/>
  <c r="E6" i="183"/>
  <c r="J5" i="183"/>
  <c r="L5" i="183" s="1"/>
  <c r="E5" i="183"/>
  <c r="J4" i="183"/>
  <c r="L4" i="183" s="1"/>
  <c r="E4" i="183"/>
  <c r="J3" i="183"/>
  <c r="E3" i="183"/>
  <c r="J3" i="182"/>
  <c r="E6" i="182"/>
  <c r="E5" i="182"/>
  <c r="E4" i="182"/>
  <c r="E3" i="182"/>
  <c r="J8" i="181"/>
  <c r="L8" i="181" s="1"/>
  <c r="J7" i="181"/>
  <c r="L7" i="181" s="1"/>
  <c r="J6" i="181"/>
  <c r="L6" i="181" s="1"/>
  <c r="E6" i="181"/>
  <c r="J5" i="181"/>
  <c r="E5" i="181"/>
  <c r="J4" i="181"/>
  <c r="L4" i="181" s="1"/>
  <c r="E4" i="181"/>
  <c r="L3" i="181"/>
  <c r="J3" i="181"/>
  <c r="E3" i="181"/>
  <c r="J8" i="180"/>
  <c r="L8" i="180" s="1"/>
  <c r="J7" i="180"/>
  <c r="L7" i="180" s="1"/>
  <c r="J6" i="180"/>
  <c r="L6" i="180" s="1"/>
  <c r="E6" i="180"/>
  <c r="J5" i="180"/>
  <c r="L5" i="180" s="1"/>
  <c r="E5" i="180"/>
  <c r="J4" i="180"/>
  <c r="L4" i="180" s="1"/>
  <c r="E4" i="180"/>
  <c r="J3" i="180"/>
  <c r="L3" i="180" s="1"/>
  <c r="L9" i="180" s="1"/>
  <c r="E3" i="180"/>
  <c r="J8" i="179"/>
  <c r="L8" i="179" s="1"/>
  <c r="J7" i="179"/>
  <c r="L7" i="179" s="1"/>
  <c r="J6" i="179"/>
  <c r="L6" i="179" s="1"/>
  <c r="E6" i="179"/>
  <c r="J5" i="179"/>
  <c r="L5" i="179" s="1"/>
  <c r="E5" i="179"/>
  <c r="J4" i="179"/>
  <c r="L4" i="179" s="1"/>
  <c r="E4" i="179"/>
  <c r="J3" i="179"/>
  <c r="E3" i="179"/>
  <c r="J8" i="178"/>
  <c r="L8" i="178" s="1"/>
  <c r="J7" i="178"/>
  <c r="L7" i="178" s="1"/>
  <c r="J6" i="178"/>
  <c r="L6" i="178" s="1"/>
  <c r="E6" i="178"/>
  <c r="J5" i="178"/>
  <c r="E5" i="178"/>
  <c r="J4" i="178"/>
  <c r="L4" i="178" s="1"/>
  <c r="E4" i="178"/>
  <c r="J3" i="178"/>
  <c r="L3" i="178" s="1"/>
  <c r="E3" i="178"/>
  <c r="J8" i="177"/>
  <c r="L8" i="177" s="1"/>
  <c r="J7" i="177"/>
  <c r="L7" i="177" s="1"/>
  <c r="J6" i="177"/>
  <c r="L6" i="177" s="1"/>
  <c r="E6" i="177"/>
  <c r="J5" i="177"/>
  <c r="L5" i="177" s="1"/>
  <c r="E5" i="177"/>
  <c r="J4" i="177"/>
  <c r="L4" i="177" s="1"/>
  <c r="E4" i="177"/>
  <c r="J3" i="177"/>
  <c r="E3" i="177"/>
  <c r="J9" i="194" l="1"/>
  <c r="L5" i="194"/>
  <c r="L9" i="194"/>
  <c r="J9" i="192"/>
  <c r="L6" i="192"/>
  <c r="L9" i="192" s="1"/>
  <c r="L9" i="191"/>
  <c r="J9" i="190"/>
  <c r="J9" i="191"/>
  <c r="L5" i="190"/>
  <c r="L9" i="190" s="1"/>
  <c r="L9" i="189"/>
  <c r="L3" i="188"/>
  <c r="L9" i="188" s="1"/>
  <c r="J9" i="187"/>
  <c r="L9" i="187"/>
  <c r="L9" i="186"/>
  <c r="J9" i="186"/>
  <c r="L9" i="185"/>
  <c r="J9" i="185"/>
  <c r="J9" i="184"/>
  <c r="L3" i="184"/>
  <c r="L9" i="184" s="1"/>
  <c r="J9" i="183"/>
  <c r="L3" i="183"/>
  <c r="L9" i="183" s="1"/>
  <c r="L3" i="182"/>
  <c r="J5" i="182"/>
  <c r="L5" i="182" s="1"/>
  <c r="J6" i="182"/>
  <c r="L6" i="182" s="1"/>
  <c r="J7" i="182"/>
  <c r="L7" i="182" s="1"/>
  <c r="J8" i="182"/>
  <c r="L8" i="182" s="1"/>
  <c r="J4" i="182"/>
  <c r="L4" i="182" s="1"/>
  <c r="J9" i="181"/>
  <c r="L5" i="181"/>
  <c r="L9" i="181" s="1"/>
  <c r="J9" i="180"/>
  <c r="J9" i="179"/>
  <c r="L3" i="179"/>
  <c r="L9" i="179" s="1"/>
  <c r="J9" i="178"/>
  <c r="L5" i="178"/>
  <c r="L9" i="178" s="1"/>
  <c r="J9" i="177"/>
  <c r="L3" i="177"/>
  <c r="L9" i="177" s="1"/>
  <c r="J8" i="176"/>
  <c r="L8" i="176" s="1"/>
  <c r="J7" i="176"/>
  <c r="L7" i="176" s="1"/>
  <c r="J6" i="176"/>
  <c r="L6" i="176" s="1"/>
  <c r="E6" i="176"/>
  <c r="J5" i="176"/>
  <c r="E5" i="176"/>
  <c r="J4" i="176"/>
  <c r="L4" i="176" s="1"/>
  <c r="E4" i="176"/>
  <c r="J3" i="176"/>
  <c r="L3" i="176" s="1"/>
  <c r="E3" i="176"/>
  <c r="L9" i="182" l="1"/>
  <c r="J9" i="182"/>
  <c r="J9" i="176"/>
  <c r="L5" i="176"/>
  <c r="L9" i="176" s="1"/>
  <c r="F5" i="4" l="1"/>
  <c r="F4" i="4"/>
  <c r="F3" i="4"/>
  <c r="F2" i="4"/>
  <c r="F6" i="4" l="1"/>
  <c r="O4" i="2"/>
  <c r="O11" i="2"/>
  <c r="O14" i="2"/>
  <c r="O15" i="2"/>
  <c r="O16" i="2"/>
  <c r="O17" i="2"/>
  <c r="O2" i="2"/>
  <c r="O3" i="2"/>
  <c r="O5" i="2"/>
  <c r="O6" i="2"/>
  <c r="O7" i="2"/>
  <c r="O8" i="2"/>
  <c r="O9" i="2"/>
  <c r="O10" i="2"/>
  <c r="O12" i="2"/>
  <c r="O13" i="2"/>
  <c r="O18" i="2"/>
  <c r="O19" i="2"/>
  <c r="O20" i="2"/>
  <c r="O21" i="2"/>
  <c r="O22" i="2"/>
</calcChain>
</file>

<file path=xl/sharedStrings.xml><?xml version="1.0" encoding="utf-8"?>
<sst xmlns="http://schemas.openxmlformats.org/spreadsheetml/2006/main" count="3444" uniqueCount="1130">
  <si>
    <t>NCC</t>
  </si>
  <si>
    <t>C_BHNBRI</t>
  </si>
  <si>
    <t>C_BHNSENCOD</t>
  </si>
  <si>
    <t>C_BHNSENMEI</t>
  </si>
  <si>
    <t>C_SIZ</t>
  </si>
  <si>
    <t>C_SENJIR</t>
  </si>
  <si>
    <t>C_SENSTR</t>
  </si>
  <si>
    <t>DUDINH_EVENT</t>
  </si>
  <si>
    <t>DUDINH_TONG</t>
  </si>
  <si>
    <t>TONKHO</t>
  </si>
  <si>
    <t>THIEU</t>
  </si>
  <si>
    <t>ARMSTRONG</t>
  </si>
  <si>
    <t>MA</t>
  </si>
  <si>
    <t>02MQU</t>
  </si>
  <si>
    <t>STU3X45X95ASVN</t>
  </si>
  <si>
    <t>FALP</t>
  </si>
  <si>
    <t>LC</t>
  </si>
  <si>
    <t>00FM5</t>
  </si>
  <si>
    <t>PR-BK616P52</t>
  </si>
  <si>
    <t>00FM6</t>
  </si>
  <si>
    <t>PR-CK616P52</t>
  </si>
  <si>
    <t>00N3J</t>
  </si>
  <si>
    <t>PR-BK616P51-1</t>
  </si>
  <si>
    <t>00N3K</t>
  </si>
  <si>
    <t>PR-CK616P51-1</t>
  </si>
  <si>
    <t>FAPV</t>
  </si>
  <si>
    <t>AA</t>
  </si>
  <si>
    <t>00W</t>
  </si>
  <si>
    <t>AVS</t>
  </si>
  <si>
    <t>3.0</t>
  </si>
  <si>
    <t>W</t>
  </si>
  <si>
    <t>05C</t>
  </si>
  <si>
    <t>ALVUS</t>
  </si>
  <si>
    <t>0.75</t>
  </si>
  <si>
    <t>LA</t>
  </si>
  <si>
    <t>G</t>
  </si>
  <si>
    <t>05E</t>
  </si>
  <si>
    <t>LG</t>
  </si>
  <si>
    <t>05F</t>
  </si>
  <si>
    <t>06G</t>
  </si>
  <si>
    <t>P</t>
  </si>
  <si>
    <t>06N</t>
  </si>
  <si>
    <t>VI</t>
  </si>
  <si>
    <t>0CV</t>
  </si>
  <si>
    <t>BR</t>
  </si>
  <si>
    <t>0CW</t>
  </si>
  <si>
    <t>GR</t>
  </si>
  <si>
    <t>0CX</t>
  </si>
  <si>
    <t>SB</t>
  </si>
  <si>
    <t>0LW</t>
  </si>
  <si>
    <t>0.5</t>
  </si>
  <si>
    <t>0LX</t>
  </si>
  <si>
    <t>0LY</t>
  </si>
  <si>
    <t>L</t>
  </si>
  <si>
    <t>0LZ</t>
  </si>
  <si>
    <t>0M2</t>
  </si>
  <si>
    <t>0M9</t>
  </si>
  <si>
    <t>Y</t>
  </si>
  <si>
    <t>0Q7</t>
  </si>
  <si>
    <t>AVSS</t>
  </si>
  <si>
    <t>0S1</t>
  </si>
  <si>
    <t>0X3</t>
  </si>
  <si>
    <t>1.25</t>
  </si>
  <si>
    <t>B</t>
  </si>
  <si>
    <t>R</t>
  </si>
  <si>
    <t>1A1</t>
  </si>
  <si>
    <t>0.85</t>
  </si>
  <si>
    <t>1A5</t>
  </si>
  <si>
    <t>0.3</t>
  </si>
  <si>
    <t>1A9</t>
  </si>
  <si>
    <t>1W9</t>
  </si>
  <si>
    <t>2Q4</t>
  </si>
  <si>
    <t>2Q5</t>
  </si>
  <si>
    <t>2Z7</t>
  </si>
  <si>
    <t>2Z9</t>
  </si>
  <si>
    <t>46W</t>
  </si>
  <si>
    <t>47W</t>
  </si>
  <si>
    <t>48A</t>
  </si>
  <si>
    <t>48Q</t>
  </si>
  <si>
    <t>48S</t>
  </si>
  <si>
    <t>48W</t>
  </si>
  <si>
    <t>49A</t>
  </si>
  <si>
    <t>49Q</t>
  </si>
  <si>
    <t>49S</t>
  </si>
  <si>
    <t>49X</t>
  </si>
  <si>
    <t>50A</t>
  </si>
  <si>
    <t>50S</t>
  </si>
  <si>
    <t>50W</t>
  </si>
  <si>
    <t>50X</t>
  </si>
  <si>
    <t>50Z</t>
  </si>
  <si>
    <t>51A</t>
  </si>
  <si>
    <t>51S</t>
  </si>
  <si>
    <t>51W</t>
  </si>
  <si>
    <t>51X</t>
  </si>
  <si>
    <t>51Z</t>
  </si>
  <si>
    <t>52A</t>
  </si>
  <si>
    <t>52Q</t>
  </si>
  <si>
    <t>52S</t>
  </si>
  <si>
    <t>52Z</t>
  </si>
  <si>
    <t>53Q</t>
  </si>
  <si>
    <t>53X</t>
  </si>
  <si>
    <t>54Q</t>
  </si>
  <si>
    <t>54S</t>
  </si>
  <si>
    <t>54X</t>
  </si>
  <si>
    <t>55A</t>
  </si>
  <si>
    <t>55Q</t>
  </si>
  <si>
    <t>55S</t>
  </si>
  <si>
    <t>55X</t>
  </si>
  <si>
    <t>55Z</t>
  </si>
  <si>
    <t>56A</t>
  </si>
  <si>
    <t>56Q</t>
  </si>
  <si>
    <t>56W</t>
  </si>
  <si>
    <t>56Z</t>
  </si>
  <si>
    <t>57Q</t>
  </si>
  <si>
    <t>57S</t>
  </si>
  <si>
    <t>57W</t>
  </si>
  <si>
    <t>58A</t>
  </si>
  <si>
    <t>58S</t>
  </si>
  <si>
    <t>58W</t>
  </si>
  <si>
    <t>58X</t>
  </si>
  <si>
    <t>58Z</t>
  </si>
  <si>
    <t>59A</t>
  </si>
  <si>
    <t>59Q</t>
  </si>
  <si>
    <t>59S</t>
  </si>
  <si>
    <t>59Z</t>
  </si>
  <si>
    <t>5X1</t>
  </si>
  <si>
    <t>60A</t>
  </si>
  <si>
    <t>60Q</t>
  </si>
  <si>
    <t>60W</t>
  </si>
  <si>
    <t>60Z</t>
  </si>
  <si>
    <t>61Z</t>
  </si>
  <si>
    <t>6A6</t>
  </si>
  <si>
    <t>7Q3</t>
  </si>
  <si>
    <t>7Q4</t>
  </si>
  <si>
    <t>7Z2</t>
  </si>
  <si>
    <t>85S</t>
  </si>
  <si>
    <t>86S</t>
  </si>
  <si>
    <t>86X</t>
  </si>
  <si>
    <t>87A</t>
  </si>
  <si>
    <t>87Q</t>
  </si>
  <si>
    <t>87Z</t>
  </si>
  <si>
    <t>89X</t>
  </si>
  <si>
    <t>91S</t>
  </si>
  <si>
    <t>95A</t>
  </si>
  <si>
    <t>95W</t>
  </si>
  <si>
    <t>97W</t>
  </si>
  <si>
    <t>97Z</t>
  </si>
  <si>
    <t>989</t>
  </si>
  <si>
    <t>994</t>
  </si>
  <si>
    <t>996</t>
  </si>
  <si>
    <t>999</t>
  </si>
  <si>
    <t>DL0</t>
  </si>
  <si>
    <t>2.0F</t>
  </si>
  <si>
    <t>EC0</t>
  </si>
  <si>
    <t>EC1</t>
  </si>
  <si>
    <t>EC4</t>
  </si>
  <si>
    <t>EC5</t>
  </si>
  <si>
    <t>EC8</t>
  </si>
  <si>
    <t>ED2</t>
  </si>
  <si>
    <t>ED5</t>
  </si>
  <si>
    <t>EE1</t>
  </si>
  <si>
    <t>EE3</t>
  </si>
  <si>
    <t>EE5</t>
  </si>
  <si>
    <t>EE6</t>
  </si>
  <si>
    <t>EF3</t>
  </si>
  <si>
    <t>ER7</t>
  </si>
  <si>
    <t>EX5</t>
  </si>
  <si>
    <t>EX7</t>
  </si>
  <si>
    <t>EX8</t>
  </si>
  <si>
    <t>JA0</t>
  </si>
  <si>
    <t>CIVUS</t>
  </si>
  <si>
    <t>0.13</t>
  </si>
  <si>
    <t>JA9</t>
  </si>
  <si>
    <t>JD1</t>
  </si>
  <si>
    <t>JE2</t>
  </si>
  <si>
    <t>JE8</t>
  </si>
  <si>
    <t>JF0</t>
  </si>
  <si>
    <t>JF1</t>
  </si>
  <si>
    <t>JJ7</t>
  </si>
  <si>
    <t>JS0</t>
  </si>
  <si>
    <t>JW1</t>
  </si>
  <si>
    <t>JW4</t>
  </si>
  <si>
    <t>JX4</t>
  </si>
  <si>
    <t>BE</t>
  </si>
  <si>
    <t>JZ5</t>
  </si>
  <si>
    <t>TS8</t>
  </si>
  <si>
    <t>TU2</t>
  </si>
  <si>
    <t>UB0</t>
  </si>
  <si>
    <t>0.35</t>
  </si>
  <si>
    <t>UB1</t>
  </si>
  <si>
    <t>UB3</t>
  </si>
  <si>
    <t>UB4</t>
  </si>
  <si>
    <t>UB5</t>
  </si>
  <si>
    <t>UB6</t>
  </si>
  <si>
    <t>UB7</t>
  </si>
  <si>
    <t>UB8</t>
  </si>
  <si>
    <t>UB9</t>
  </si>
  <si>
    <t>UG0</t>
  </si>
  <si>
    <t>UG1</t>
  </si>
  <si>
    <t>UG2</t>
  </si>
  <si>
    <t>UG3</t>
  </si>
  <si>
    <t>UG4</t>
  </si>
  <si>
    <t>UG5</t>
  </si>
  <si>
    <t>UG6</t>
  </si>
  <si>
    <t>UG8</t>
  </si>
  <si>
    <t>UG9</t>
  </si>
  <si>
    <t>UH2</t>
  </si>
  <si>
    <t>UH8</t>
  </si>
  <si>
    <t>UH9</t>
  </si>
  <si>
    <t>UJ2</t>
  </si>
  <si>
    <t>UN1</t>
  </si>
  <si>
    <t>UN2</t>
  </si>
  <si>
    <t>UP6</t>
  </si>
  <si>
    <t>UR0</t>
  </si>
  <si>
    <t>UT0</t>
  </si>
  <si>
    <t>UT1</t>
  </si>
  <si>
    <t>UT2</t>
  </si>
  <si>
    <t>UT3</t>
  </si>
  <si>
    <t>UT4</t>
  </si>
  <si>
    <t>UT5</t>
  </si>
  <si>
    <t>UT7</t>
  </si>
  <si>
    <t>UT8</t>
  </si>
  <si>
    <t>UU4</t>
  </si>
  <si>
    <t>UU5</t>
  </si>
  <si>
    <t>UV3</t>
  </si>
  <si>
    <t>UV4</t>
  </si>
  <si>
    <t>UV5</t>
  </si>
  <si>
    <t>UV6</t>
  </si>
  <si>
    <t>UV7</t>
  </si>
  <si>
    <t>UV8</t>
  </si>
  <si>
    <t>UY0</t>
  </si>
  <si>
    <t>UY8</t>
  </si>
  <si>
    <t>UY9</t>
  </si>
  <si>
    <t>XW9</t>
  </si>
  <si>
    <t>AD</t>
  </si>
  <si>
    <t>CA3</t>
  </si>
  <si>
    <t>SHE-J</t>
  </si>
  <si>
    <t>FD6</t>
  </si>
  <si>
    <t>NU6</t>
  </si>
  <si>
    <t>UI6</t>
  </si>
  <si>
    <t>YB8</t>
  </si>
  <si>
    <t>CK</t>
  </si>
  <si>
    <t>00KG6</t>
  </si>
  <si>
    <t>RFB-BKR9P730</t>
  </si>
  <si>
    <t>EQ</t>
  </si>
  <si>
    <t>16708</t>
  </si>
  <si>
    <t>CAP-INS7A</t>
  </si>
  <si>
    <t>GA</t>
  </si>
  <si>
    <t>07161</t>
  </si>
  <si>
    <t>VO6X0.5(B)</t>
  </si>
  <si>
    <t>07291</t>
  </si>
  <si>
    <t>VO8X0.5(B)</t>
  </si>
  <si>
    <t>07319</t>
  </si>
  <si>
    <t>VO10X0.5(B)</t>
  </si>
  <si>
    <t>07410</t>
  </si>
  <si>
    <t>VO12X0.5(B)</t>
  </si>
  <si>
    <t>07452</t>
  </si>
  <si>
    <t>VO14X0.5(B)</t>
  </si>
  <si>
    <t>07473</t>
  </si>
  <si>
    <t>VO16X0.6(B)</t>
  </si>
  <si>
    <t>07495</t>
  </si>
  <si>
    <t>VO18X0.6(B)</t>
  </si>
  <si>
    <t>07515</t>
  </si>
  <si>
    <t>VO20X0.6(B)</t>
  </si>
  <si>
    <t>07523</t>
  </si>
  <si>
    <t>VO22X1(B)</t>
  </si>
  <si>
    <t>07537</t>
  </si>
  <si>
    <t>VO24X1(B)</t>
  </si>
  <si>
    <t>07542</t>
  </si>
  <si>
    <t>VO26X1(B)</t>
  </si>
  <si>
    <t>GG</t>
  </si>
  <si>
    <t>00333</t>
  </si>
  <si>
    <t>RCOT7</t>
  </si>
  <si>
    <t>00334</t>
  </si>
  <si>
    <t>RCOT10</t>
  </si>
  <si>
    <t>00335</t>
  </si>
  <si>
    <t>RCOT13</t>
  </si>
  <si>
    <t>00336</t>
  </si>
  <si>
    <t>RCOT15</t>
  </si>
  <si>
    <t>00337</t>
  </si>
  <si>
    <t>RCOT19</t>
  </si>
  <si>
    <t>00339</t>
  </si>
  <si>
    <t>RCOT22</t>
  </si>
  <si>
    <t>00340</t>
  </si>
  <si>
    <t>RCOT25</t>
  </si>
  <si>
    <t>19018</t>
  </si>
  <si>
    <t>RCOT5</t>
  </si>
  <si>
    <t>30291</t>
  </si>
  <si>
    <t>RCOT17</t>
  </si>
  <si>
    <t>00DWR</t>
  </si>
  <si>
    <t>PR-BKR9PP51</t>
  </si>
  <si>
    <t>00DWS</t>
  </si>
  <si>
    <t>PR-CKR9PP51</t>
  </si>
  <si>
    <t>00DXE</t>
  </si>
  <si>
    <t>PR-BKR9RP52</t>
  </si>
  <si>
    <t>00DXF</t>
  </si>
  <si>
    <t>PR-CKR9RP52</t>
  </si>
  <si>
    <t>00DXJ</t>
  </si>
  <si>
    <t>PR-BKR9RP52A</t>
  </si>
  <si>
    <t>00DXK</t>
  </si>
  <si>
    <t>PR-CKR9RP52A</t>
  </si>
  <si>
    <t>00J9C</t>
  </si>
  <si>
    <t>PR-BKMV6P51</t>
  </si>
  <si>
    <t>00J9D</t>
  </si>
  <si>
    <t>PR-CKMV6P51</t>
  </si>
  <si>
    <t>00J9H</t>
  </si>
  <si>
    <t>PR-CKMV6P52</t>
  </si>
  <si>
    <t>00J9M</t>
  </si>
  <si>
    <t>PR-CKMV6P53</t>
  </si>
  <si>
    <t>00JRN</t>
  </si>
  <si>
    <t>PR-BKMV6P52AS</t>
  </si>
  <si>
    <t>00QGS</t>
  </si>
  <si>
    <t>PR-BKMV6P53AS-1</t>
  </si>
  <si>
    <t>OB</t>
  </si>
  <si>
    <t>00DWP</t>
  </si>
  <si>
    <t>COH-KR9PBT2</t>
  </si>
  <si>
    <t>00DWV</t>
  </si>
  <si>
    <t>COH-BKR9PBT3</t>
  </si>
  <si>
    <t>00DWW</t>
  </si>
  <si>
    <t>COH-CKR9PBT3</t>
  </si>
  <si>
    <t>00LNA</t>
  </si>
  <si>
    <t>COH-KR9PBT6-2</t>
  </si>
  <si>
    <t>FAS</t>
  </si>
  <si>
    <t>56X</t>
  </si>
  <si>
    <t>38789</t>
  </si>
  <si>
    <t>EXBS</t>
  </si>
  <si>
    <t>38790</t>
  </si>
  <si>
    <t>YSHEJ</t>
  </si>
  <si>
    <t>BA</t>
  </si>
  <si>
    <t>15880</t>
  </si>
  <si>
    <t>LA206Y-R-2</t>
  </si>
  <si>
    <t>15883</t>
  </si>
  <si>
    <t>LA106Y-R-2</t>
  </si>
  <si>
    <t>23564</t>
  </si>
  <si>
    <t>LA106JS-R2</t>
  </si>
  <si>
    <t>23565</t>
  </si>
  <si>
    <t>LA106JM-R2</t>
  </si>
  <si>
    <t>23566</t>
  </si>
  <si>
    <t>LA206J-R2</t>
  </si>
  <si>
    <t>23569</t>
  </si>
  <si>
    <t>LAS106JS-L2</t>
  </si>
  <si>
    <t>23570</t>
  </si>
  <si>
    <t>LAS106JM-L2</t>
  </si>
  <si>
    <t>23571</t>
  </si>
  <si>
    <t>LAS206J-L2</t>
  </si>
  <si>
    <t>25530</t>
  </si>
  <si>
    <t>LAS106Y-L-2</t>
  </si>
  <si>
    <t>31565</t>
  </si>
  <si>
    <t>LAS206Y-L-2</t>
  </si>
  <si>
    <t>BG</t>
  </si>
  <si>
    <t>00FEE</t>
  </si>
  <si>
    <t>MLK12-F402</t>
  </si>
  <si>
    <t>00LSM</t>
  </si>
  <si>
    <t>SSGALF05</t>
  </si>
  <si>
    <t>00XMR</t>
  </si>
  <si>
    <t>FMG-F-P07H</t>
  </si>
  <si>
    <t>01864</t>
  </si>
  <si>
    <t>PB54-2</t>
  </si>
  <si>
    <t>01F4P</t>
  </si>
  <si>
    <t>SNHAL-F75LI</t>
  </si>
  <si>
    <t>01KM9</t>
  </si>
  <si>
    <t>MATF146-1</t>
  </si>
  <si>
    <t>01L6V</t>
  </si>
  <si>
    <t>SSEALWF</t>
  </si>
  <si>
    <t>01L6X</t>
  </si>
  <si>
    <t>MCPF851-G</t>
  </si>
  <si>
    <t>01L72</t>
  </si>
  <si>
    <t>AEEPALF59-1</t>
  </si>
  <si>
    <t>01LC0</t>
  </si>
  <si>
    <t>AEEPF23-1</t>
  </si>
  <si>
    <t>01MXF</t>
  </si>
  <si>
    <t>AEESALF99-1</t>
  </si>
  <si>
    <t>01VGM</t>
  </si>
  <si>
    <t>PKFLX-F061</t>
  </si>
  <si>
    <t>02PL1</t>
  </si>
  <si>
    <t>NMQSF999-1</t>
  </si>
  <si>
    <t>02QGJ</t>
  </si>
  <si>
    <t>MATF844-3</t>
  </si>
  <si>
    <t>12071</t>
  </si>
  <si>
    <t>MKYF20</t>
  </si>
  <si>
    <t>15557</t>
  </si>
  <si>
    <t>STWAF</t>
  </si>
  <si>
    <t>15559</t>
  </si>
  <si>
    <t>STWAF125</t>
  </si>
  <si>
    <t>16512</t>
  </si>
  <si>
    <t>Y15SW-F</t>
  </si>
  <si>
    <t>18433</t>
  </si>
  <si>
    <t>ALEF32-1</t>
  </si>
  <si>
    <t>19268</t>
  </si>
  <si>
    <t>YOM-F</t>
  </si>
  <si>
    <t>19269</t>
  </si>
  <si>
    <t>YOM-F85</t>
  </si>
  <si>
    <t>19270</t>
  </si>
  <si>
    <t>YOL-F</t>
  </si>
  <si>
    <t>19271</t>
  </si>
  <si>
    <t>YOL-F85</t>
  </si>
  <si>
    <t>19272</t>
  </si>
  <si>
    <t>YOL-F20</t>
  </si>
  <si>
    <t>19381</t>
  </si>
  <si>
    <t>DSSWF</t>
  </si>
  <si>
    <t>19382</t>
  </si>
  <si>
    <t>DSSWF20</t>
  </si>
  <si>
    <t>19691</t>
  </si>
  <si>
    <t>F641-2</t>
  </si>
  <si>
    <t>20603</t>
  </si>
  <si>
    <t>LIFL-F20</t>
  </si>
  <si>
    <t>21002</t>
  </si>
  <si>
    <t>SSEWF</t>
  </si>
  <si>
    <t>21223</t>
  </si>
  <si>
    <t>SSEWF-8</t>
  </si>
  <si>
    <t>21855</t>
  </si>
  <si>
    <t>YLEF231</t>
  </si>
  <si>
    <t>21909</t>
  </si>
  <si>
    <t>SSGF</t>
  </si>
  <si>
    <t>22336</t>
  </si>
  <si>
    <t>DSSWF03</t>
  </si>
  <si>
    <t>22408</t>
  </si>
  <si>
    <t>JSNF03</t>
  </si>
  <si>
    <t>22409</t>
  </si>
  <si>
    <t>JSNF</t>
  </si>
  <si>
    <t>23590</t>
  </si>
  <si>
    <t>ASQF24-8AB</t>
  </si>
  <si>
    <t>24722</t>
  </si>
  <si>
    <t>LIFL-F</t>
  </si>
  <si>
    <t>25029</t>
  </si>
  <si>
    <t>YOMA-F-8</t>
  </si>
  <si>
    <t>25317</t>
  </si>
  <si>
    <t>YSVF</t>
  </si>
  <si>
    <t>25322</t>
  </si>
  <si>
    <t>SUS28-F20</t>
  </si>
  <si>
    <t>25769</t>
  </si>
  <si>
    <t>JMX37-F-8</t>
  </si>
  <si>
    <t>30103</t>
  </si>
  <si>
    <t>NRSSF20</t>
  </si>
  <si>
    <t>30308</t>
  </si>
  <si>
    <t>TSN-F03</t>
  </si>
  <si>
    <t>30309</t>
  </si>
  <si>
    <t>TSN-F</t>
  </si>
  <si>
    <t>30310</t>
  </si>
  <si>
    <t>TSN-F20</t>
  </si>
  <si>
    <t>31062</t>
  </si>
  <si>
    <t>SSEWF05</t>
  </si>
  <si>
    <t>31063</t>
  </si>
  <si>
    <t>SSEWF05-8</t>
  </si>
  <si>
    <t>31862</t>
  </si>
  <si>
    <t>TSNALF</t>
  </si>
  <si>
    <t>32271</t>
  </si>
  <si>
    <t>TSN-F01</t>
  </si>
  <si>
    <t>33903</t>
  </si>
  <si>
    <t>AEEPF51-1</t>
  </si>
  <si>
    <t>33905</t>
  </si>
  <si>
    <t>AEESF49-1</t>
  </si>
  <si>
    <t>34008</t>
  </si>
  <si>
    <t>F640-2</t>
  </si>
  <si>
    <t>34313</t>
  </si>
  <si>
    <t>YSN-F03</t>
  </si>
  <si>
    <t>34314</t>
  </si>
  <si>
    <t>YSN-F</t>
  </si>
  <si>
    <t>34315</t>
  </si>
  <si>
    <t>YSN-F20</t>
  </si>
  <si>
    <t>34762</t>
  </si>
  <si>
    <t>SPACF20</t>
  </si>
  <si>
    <t>36387</t>
  </si>
  <si>
    <t>YSN-F01</t>
  </si>
  <si>
    <t>40045</t>
  </si>
  <si>
    <t>SNH-FLI</t>
  </si>
  <si>
    <t>40471</t>
  </si>
  <si>
    <t>SNH-F01LI</t>
  </si>
  <si>
    <t>88951</t>
  </si>
  <si>
    <t>STWA-FLI</t>
  </si>
  <si>
    <t>BH</t>
  </si>
  <si>
    <t>11102</t>
  </si>
  <si>
    <t>PS-800-2</t>
  </si>
  <si>
    <t>11104</t>
  </si>
  <si>
    <t>PS-200-2</t>
  </si>
  <si>
    <t>33756</t>
  </si>
  <si>
    <t>PS-126-2</t>
  </si>
  <si>
    <t>BI</t>
  </si>
  <si>
    <t>22154</t>
  </si>
  <si>
    <t>M343-2</t>
  </si>
  <si>
    <t>22303</t>
  </si>
  <si>
    <t>SSEWM</t>
  </si>
  <si>
    <t>23080</t>
  </si>
  <si>
    <t>SSGM</t>
  </si>
  <si>
    <t>23602</t>
  </si>
  <si>
    <t>YSKM</t>
  </si>
  <si>
    <t>23604</t>
  </si>
  <si>
    <t>YSKM03</t>
  </si>
  <si>
    <t>24674</t>
  </si>
  <si>
    <t>LIFL-M20</t>
  </si>
  <si>
    <t>26419</t>
  </si>
  <si>
    <t>DSSWM20</t>
  </si>
  <si>
    <t>32687</t>
  </si>
  <si>
    <t>TSN-M</t>
  </si>
  <si>
    <t>32688</t>
  </si>
  <si>
    <t>TSN-M03</t>
  </si>
  <si>
    <t>32689</t>
  </si>
  <si>
    <t>TSN-M20</t>
  </si>
  <si>
    <t>35239</t>
  </si>
  <si>
    <t>YSN-M03</t>
  </si>
  <si>
    <t>35240</t>
  </si>
  <si>
    <t>YSN-M</t>
  </si>
  <si>
    <t>35297</t>
  </si>
  <si>
    <t>YSN-M20</t>
  </si>
  <si>
    <t>36390</t>
  </si>
  <si>
    <t>YSN-M01</t>
  </si>
  <si>
    <t>40473</t>
  </si>
  <si>
    <t>SNH-MLI</t>
  </si>
  <si>
    <t>40474</t>
  </si>
  <si>
    <t>SNH-M01LI</t>
  </si>
  <si>
    <t>BK</t>
  </si>
  <si>
    <t>23606</t>
  </si>
  <si>
    <t>MAF-YTA12</t>
  </si>
  <si>
    <t>23607</t>
  </si>
  <si>
    <t>MAF-YTA10</t>
  </si>
  <si>
    <t>23608</t>
  </si>
  <si>
    <t>MAF-YTA11</t>
  </si>
  <si>
    <t>23609</t>
  </si>
  <si>
    <t>MAF-YTA23</t>
  </si>
  <si>
    <t>23610</t>
  </si>
  <si>
    <t>MAF-YTA33</t>
  </si>
  <si>
    <t>BN</t>
  </si>
  <si>
    <t>07892</t>
  </si>
  <si>
    <t>JCT-MC5LA6S</t>
  </si>
  <si>
    <t>24717</t>
  </si>
  <si>
    <t>JCT-YOMOL6JC13</t>
  </si>
  <si>
    <t>CA</t>
  </si>
  <si>
    <t>00FFA</t>
  </si>
  <si>
    <t>YSN-22M-B</t>
  </si>
  <si>
    <t>01RZY</t>
  </si>
  <si>
    <t>LIFL-4F-1</t>
  </si>
  <si>
    <t>02JXW</t>
  </si>
  <si>
    <t>YSN-22F-B</t>
  </si>
  <si>
    <t>02PLA</t>
  </si>
  <si>
    <t>MQS-18FB-B</t>
  </si>
  <si>
    <t>02PLC</t>
  </si>
  <si>
    <t>MQS-26FA-B</t>
  </si>
  <si>
    <t>04146</t>
  </si>
  <si>
    <t>PB-H-1F(B)</t>
  </si>
  <si>
    <t>04835</t>
  </si>
  <si>
    <t>MC-JCY-5F</t>
  </si>
  <si>
    <t>24554</t>
  </si>
  <si>
    <t>YOM-2FA</t>
  </si>
  <si>
    <t>25110</t>
  </si>
  <si>
    <t>MKYL-2FB</t>
  </si>
  <si>
    <t>25575</t>
  </si>
  <si>
    <t>ASQ-AB-2FEA-Y</t>
  </si>
  <si>
    <t>33414</t>
  </si>
  <si>
    <t>YOL-4F-B</t>
  </si>
  <si>
    <t>34317</t>
  </si>
  <si>
    <t>YSN-10F</t>
  </si>
  <si>
    <t>34593</t>
  </si>
  <si>
    <t>YSN-6F</t>
  </si>
  <si>
    <t>34647</t>
  </si>
  <si>
    <t>YSN-3F</t>
  </si>
  <si>
    <t>34882</t>
  </si>
  <si>
    <t>YSN-14M</t>
  </si>
  <si>
    <t>34965</t>
  </si>
  <si>
    <t>YSN-4F</t>
  </si>
  <si>
    <t>35225</t>
  </si>
  <si>
    <t>YSN-2F</t>
  </si>
  <si>
    <t>36121</t>
  </si>
  <si>
    <t>YSN-8F</t>
  </si>
  <si>
    <t>36200</t>
  </si>
  <si>
    <t>YSN-4M</t>
  </si>
  <si>
    <t>36202</t>
  </si>
  <si>
    <t>YSN-8M</t>
  </si>
  <si>
    <t>36474</t>
  </si>
  <si>
    <t>YSN-18M</t>
  </si>
  <si>
    <t>36546</t>
  </si>
  <si>
    <t>YSN-14F</t>
  </si>
  <si>
    <t>36564</t>
  </si>
  <si>
    <t>YSN-18F</t>
  </si>
  <si>
    <t>36613</t>
  </si>
  <si>
    <t>YSN-2M</t>
  </si>
  <si>
    <t>37438</t>
  </si>
  <si>
    <t>YSN-5F</t>
  </si>
  <si>
    <t>37630</t>
  </si>
  <si>
    <t>YSN-22M</t>
  </si>
  <si>
    <t>37952</t>
  </si>
  <si>
    <t>YSN-22F</t>
  </si>
  <si>
    <t>39959</t>
  </si>
  <si>
    <t>YSNOM2OL216F-DGR</t>
  </si>
  <si>
    <t>CB</t>
  </si>
  <si>
    <t>26296</t>
  </si>
  <si>
    <t>PK-FLX-3FB-GR</t>
  </si>
  <si>
    <t>26387</t>
  </si>
  <si>
    <t>ASQ-AB-2FHA-O</t>
  </si>
  <si>
    <t>CC</t>
  </si>
  <si>
    <t>006FD</t>
  </si>
  <si>
    <t>TSN/LIFL4-FD17F</t>
  </si>
  <si>
    <t>006FE</t>
  </si>
  <si>
    <t>SNH-FD30F</t>
  </si>
  <si>
    <t>02L8M</t>
  </si>
  <si>
    <t>YSK/YSN10-25M</t>
  </si>
  <si>
    <t>02LBL</t>
  </si>
  <si>
    <t>ABJSN-43FC-Y</t>
  </si>
  <si>
    <t>02LBM</t>
  </si>
  <si>
    <t>ABJSN-43FR-Y</t>
  </si>
  <si>
    <t>16968</t>
  </si>
  <si>
    <t>YLE-TP-2F</t>
  </si>
  <si>
    <t>23138</t>
  </si>
  <si>
    <t>SSG-TP-22F-L</t>
  </si>
  <si>
    <t>23424</t>
  </si>
  <si>
    <t>SSG-TP-5F</t>
  </si>
  <si>
    <t>24695</t>
  </si>
  <si>
    <t>YOL-6F</t>
  </si>
  <si>
    <t>24721</t>
  </si>
  <si>
    <t>LIFL-4MCP</t>
  </si>
  <si>
    <t>25314</t>
  </si>
  <si>
    <t>SUS28-8F-B</t>
  </si>
  <si>
    <t>25315</t>
  </si>
  <si>
    <t>YSV-16FA-B</t>
  </si>
  <si>
    <t>25768</t>
  </si>
  <si>
    <t>JMX37-4F-Y</t>
  </si>
  <si>
    <t>27129</t>
  </si>
  <si>
    <t>YOM-16FA-G</t>
  </si>
  <si>
    <t>27675</t>
  </si>
  <si>
    <t>SSG-TP-5F-B</t>
  </si>
  <si>
    <t>29994</t>
  </si>
  <si>
    <t>SNH-12F</t>
  </si>
  <si>
    <t>29995</t>
  </si>
  <si>
    <t>SNH-24F</t>
  </si>
  <si>
    <t>31825</t>
  </si>
  <si>
    <t>SSG-TP-2M</t>
  </si>
  <si>
    <t>32490</t>
  </si>
  <si>
    <t>TSN-2F</t>
  </si>
  <si>
    <t>33119</t>
  </si>
  <si>
    <t>TSN-8M</t>
  </si>
  <si>
    <t>33759</t>
  </si>
  <si>
    <t>TSN-12F-B</t>
  </si>
  <si>
    <t>34797</t>
  </si>
  <si>
    <t>SNH-16F</t>
  </si>
  <si>
    <t>34800</t>
  </si>
  <si>
    <t>SNH-32F</t>
  </si>
  <si>
    <t>34804</t>
  </si>
  <si>
    <t>SNH-4F</t>
  </si>
  <si>
    <t>34806</t>
  </si>
  <si>
    <t>SNH-8F</t>
  </si>
  <si>
    <t>34893</t>
  </si>
  <si>
    <t>SNH-32M</t>
  </si>
  <si>
    <t>34916</t>
  </si>
  <si>
    <t>SNH-16M</t>
  </si>
  <si>
    <t>34917</t>
  </si>
  <si>
    <t>SNH-24M</t>
  </si>
  <si>
    <t>35996</t>
  </si>
  <si>
    <t>TSN-4M</t>
  </si>
  <si>
    <t>38906</t>
  </si>
  <si>
    <t>SNH/SPAC2-20F</t>
  </si>
  <si>
    <t>CD</t>
  </si>
  <si>
    <t>28642</t>
  </si>
  <si>
    <t>DSL-BR-2F-B</t>
  </si>
  <si>
    <t>30772</t>
  </si>
  <si>
    <t>DSL-BG-6F-B</t>
  </si>
  <si>
    <t>36098</t>
  </si>
  <si>
    <t>STWL-SBZ-2F-B</t>
  </si>
  <si>
    <t>CF</t>
  </si>
  <si>
    <t>02SKX</t>
  </si>
  <si>
    <t>MAT-SB-3FRA-B</t>
  </si>
  <si>
    <t>17994</t>
  </si>
  <si>
    <t>STW-SBN-4F-B</t>
  </si>
  <si>
    <t>22047</t>
  </si>
  <si>
    <t>SSE-SB-6F</t>
  </si>
  <si>
    <t>23203</t>
  </si>
  <si>
    <t>SSE-SB-8F-GR</t>
  </si>
  <si>
    <t>23507</t>
  </si>
  <si>
    <t>SSE-SB-3F-B</t>
  </si>
  <si>
    <t>23510</t>
  </si>
  <si>
    <t>SSE-SB-2F-B</t>
  </si>
  <si>
    <t>23513</t>
  </si>
  <si>
    <t>SSE-SB-13F-GR</t>
  </si>
  <si>
    <t>23788</t>
  </si>
  <si>
    <t>SSE-SB-6FA-B</t>
  </si>
  <si>
    <t>23797</t>
  </si>
  <si>
    <t>DSR-BR-2M-B</t>
  </si>
  <si>
    <t>23977</t>
  </si>
  <si>
    <t>SSE-SB-13F-B</t>
  </si>
  <si>
    <t>25429</t>
  </si>
  <si>
    <t>SSE-SB-8M-GR</t>
  </si>
  <si>
    <t>28270</t>
  </si>
  <si>
    <t>SSE-SB-3M-B</t>
  </si>
  <si>
    <t>29511</t>
  </si>
  <si>
    <t>STW-SBG-6F-GR</t>
  </si>
  <si>
    <t>31748</t>
  </si>
  <si>
    <t>SSE-SB-8F-B</t>
  </si>
  <si>
    <t>32821</t>
  </si>
  <si>
    <t>SSE-SB-2FA-GR</t>
  </si>
  <si>
    <t>33262</t>
  </si>
  <si>
    <t>ABYLE-SB-2FGA-Y</t>
  </si>
  <si>
    <t>38944</t>
  </si>
  <si>
    <t>NRSS-SB-6FC-GR</t>
  </si>
  <si>
    <t>CG</t>
  </si>
  <si>
    <t>00FEC</t>
  </si>
  <si>
    <t>MLK-BO-12FA-B</t>
  </si>
  <si>
    <t>00KUJ</t>
  </si>
  <si>
    <t>MCP-SBHVATC2FD-O</t>
  </si>
  <si>
    <t>01M52</t>
  </si>
  <si>
    <t>AEE-BA-114FA-B</t>
  </si>
  <si>
    <t>CQ</t>
  </si>
  <si>
    <t>24745</t>
  </si>
  <si>
    <t>YOM/OL6-JC-13F</t>
  </si>
  <si>
    <t>32628</t>
  </si>
  <si>
    <t>SSG-JC-22MT-L</t>
  </si>
  <si>
    <t>36477</t>
  </si>
  <si>
    <t>SSG-JC-R4FJT</t>
  </si>
  <si>
    <t>36478</t>
  </si>
  <si>
    <t>SSG-JC-R8FJT</t>
  </si>
  <si>
    <t>36479</t>
  </si>
  <si>
    <t>TSN-JC-R4FJT</t>
  </si>
  <si>
    <t>DE</t>
  </si>
  <si>
    <t>00MW3</t>
  </si>
  <si>
    <t>GB4053</t>
  </si>
  <si>
    <t>28538</t>
  </si>
  <si>
    <t>GB1151</t>
  </si>
  <si>
    <t>39905</t>
  </si>
  <si>
    <t>GB4607</t>
  </si>
  <si>
    <t>DI</t>
  </si>
  <si>
    <t>00LSJ</t>
  </si>
  <si>
    <t>GD4227</t>
  </si>
  <si>
    <t>DM</t>
  </si>
  <si>
    <t>00LSK</t>
  </si>
  <si>
    <t>GE4227</t>
  </si>
  <si>
    <t>00MW4</t>
  </si>
  <si>
    <t>GE4053</t>
  </si>
  <si>
    <t>EE</t>
  </si>
  <si>
    <t>00KUH</t>
  </si>
  <si>
    <t>CAP-MQS26FA-Y</t>
  </si>
  <si>
    <t>01J87</t>
  </si>
  <si>
    <t>CAP-RSSESB13F-B</t>
  </si>
  <si>
    <t>01M53</t>
  </si>
  <si>
    <t>CVR-RAEE114F-B</t>
  </si>
  <si>
    <t>02PLB</t>
  </si>
  <si>
    <t>MQS-C18FB-B</t>
  </si>
  <si>
    <t>23791</t>
  </si>
  <si>
    <t>CAP-SSESB3F-B</t>
  </si>
  <si>
    <t>21429</t>
  </si>
  <si>
    <t>VO22X0.6(B)</t>
  </si>
  <si>
    <t>21430</t>
  </si>
  <si>
    <t>VO24X0.6(B)</t>
  </si>
  <si>
    <t>GQ</t>
  </si>
  <si>
    <t>17495</t>
  </si>
  <si>
    <t>VS30-NT</t>
  </si>
  <si>
    <t>HC</t>
  </si>
  <si>
    <t>18113</t>
  </si>
  <si>
    <t>ES5.72X50(GR)</t>
  </si>
  <si>
    <t>23400</t>
  </si>
  <si>
    <t>ES5.72X30(GR)</t>
  </si>
  <si>
    <t>JA</t>
  </si>
  <si>
    <t>00UHX</t>
  </si>
  <si>
    <t>DA-593PK-B</t>
  </si>
  <si>
    <t>15734</t>
  </si>
  <si>
    <t>YA-67-B</t>
  </si>
  <si>
    <t>20782</t>
  </si>
  <si>
    <t>CL-1E450-W,D</t>
  </si>
  <si>
    <t>20804</t>
  </si>
  <si>
    <t>YA-82-B</t>
  </si>
  <si>
    <t>28009</t>
  </si>
  <si>
    <t>DA-546-B</t>
  </si>
  <si>
    <t>33425</t>
  </si>
  <si>
    <t>YA-106-GR</t>
  </si>
  <si>
    <t>33426</t>
  </si>
  <si>
    <t>YA-107-GR</t>
  </si>
  <si>
    <t>33427</t>
  </si>
  <si>
    <t>YA-107PK-GR</t>
  </si>
  <si>
    <t>39906</t>
  </si>
  <si>
    <t>YA-106PK-GR</t>
  </si>
  <si>
    <t>JB</t>
  </si>
  <si>
    <t>33428</t>
  </si>
  <si>
    <t>YA-108-GR</t>
  </si>
  <si>
    <t>JC</t>
  </si>
  <si>
    <t>00KUG</t>
  </si>
  <si>
    <t>YB-35-W</t>
  </si>
  <si>
    <t>01ET5</t>
  </si>
  <si>
    <t>CL-P184-B</t>
  </si>
  <si>
    <t>19041</t>
  </si>
  <si>
    <t>CL-B511C91-B</t>
  </si>
  <si>
    <t>19359</t>
  </si>
  <si>
    <t>CL-B512C91-GR</t>
  </si>
  <si>
    <t>21570</t>
  </si>
  <si>
    <t>CL-3F400-B,D</t>
  </si>
  <si>
    <t>31161</t>
  </si>
  <si>
    <t>YB-31-B</t>
  </si>
  <si>
    <t>39907</t>
  </si>
  <si>
    <t>YB-33-W</t>
  </si>
  <si>
    <t>JD</t>
  </si>
  <si>
    <t>01F4O</t>
  </si>
  <si>
    <t>TCL-186-B</t>
  </si>
  <si>
    <t>01F50</t>
  </si>
  <si>
    <t>TCL-175-W</t>
  </si>
  <si>
    <t>33432</t>
  </si>
  <si>
    <t>TCL-147-GR</t>
  </si>
  <si>
    <t>39763</t>
  </si>
  <si>
    <t>TCL-172-W</t>
  </si>
  <si>
    <t>39964</t>
  </si>
  <si>
    <t>TCL-181-W</t>
  </si>
  <si>
    <t>40063</t>
  </si>
  <si>
    <t>TCL-177-B</t>
  </si>
  <si>
    <t>KA</t>
  </si>
  <si>
    <t>23726</t>
  </si>
  <si>
    <t>MBL-FUSE-A7.5-BR</t>
  </si>
  <si>
    <t>23727</t>
  </si>
  <si>
    <t>MBL-FUSE-A10-R</t>
  </si>
  <si>
    <t>23728</t>
  </si>
  <si>
    <t>MBL-FUSE-A15-L</t>
  </si>
  <si>
    <t>23729</t>
  </si>
  <si>
    <t>MBL-FUSE-A20-Y</t>
  </si>
  <si>
    <t>23730</t>
  </si>
  <si>
    <t>MBL-FUSE-A25-TR</t>
  </si>
  <si>
    <t>23731</t>
  </si>
  <si>
    <t>MBL-FUSE-A30-G</t>
  </si>
  <si>
    <t>KB</t>
  </si>
  <si>
    <t>02NUY</t>
  </si>
  <si>
    <t>SB-FUSE-MS30(P)</t>
  </si>
  <si>
    <t>00DX4</t>
  </si>
  <si>
    <t>PR-KR9PP52</t>
  </si>
  <si>
    <t>08195</t>
  </si>
  <si>
    <t>MARUBO5X100</t>
  </si>
  <si>
    <t>26188</t>
  </si>
  <si>
    <t>MARUBO5X135</t>
  </si>
  <si>
    <t>00LMV</t>
  </si>
  <si>
    <t>STD5X20X70</t>
  </si>
  <si>
    <t>00JYA</t>
  </si>
  <si>
    <t>COH-KR9PBT4-1</t>
  </si>
  <si>
    <t>OF</t>
  </si>
  <si>
    <t>09383</t>
  </si>
  <si>
    <t>BND-KM3</t>
  </si>
  <si>
    <t>36467</t>
  </si>
  <si>
    <t>BND-T50R</t>
  </si>
  <si>
    <t>OQ</t>
  </si>
  <si>
    <t>00KU7</t>
  </si>
  <si>
    <t>J30-LVDS-01</t>
  </si>
  <si>
    <t>00KU8</t>
  </si>
  <si>
    <t>J30-LVDS-02</t>
  </si>
  <si>
    <t>00KU9</t>
  </si>
  <si>
    <t>J30-LVDS-03</t>
  </si>
  <si>
    <t>00KUB</t>
  </si>
  <si>
    <t>J30-LVDS-05</t>
  </si>
  <si>
    <t>00KUC</t>
  </si>
  <si>
    <t>J30-LVDS-06</t>
  </si>
  <si>
    <t>00KUD</t>
  </si>
  <si>
    <t>J30-LVDS-07</t>
  </si>
  <si>
    <t>00MAD</t>
  </si>
  <si>
    <t>J30-LVDS-09</t>
  </si>
  <si>
    <t>00P0M</t>
  </si>
  <si>
    <t>J30-MOST-03</t>
  </si>
  <si>
    <t>00RMT</t>
  </si>
  <si>
    <t>RBND-ST51X3-K</t>
  </si>
  <si>
    <t>00USX</t>
  </si>
  <si>
    <t>J30-MOST-05</t>
  </si>
  <si>
    <t>00USY</t>
  </si>
  <si>
    <t>J30-LVDS-11</t>
  </si>
  <si>
    <t>01F8K</t>
  </si>
  <si>
    <t>RBND-ST63X5</t>
  </si>
  <si>
    <t>01L6Q</t>
  </si>
  <si>
    <t>FER-I828-1</t>
  </si>
  <si>
    <t>01L6R</t>
  </si>
  <si>
    <t>FER-O829-1</t>
  </si>
  <si>
    <t>08595</t>
  </si>
  <si>
    <t>R-PAPER</t>
  </si>
  <si>
    <t>23697</t>
  </si>
  <si>
    <t>FRT-2123</t>
  </si>
  <si>
    <t>QA</t>
  </si>
  <si>
    <t>01L6S</t>
  </si>
  <si>
    <t>RH-MCPSBHVA-B</t>
  </si>
  <si>
    <t>24732</t>
  </si>
  <si>
    <t>RH-ASQAB2FH-B</t>
  </si>
  <si>
    <t>24803</t>
  </si>
  <si>
    <t>RH-PKFLX3F-L</t>
  </si>
  <si>
    <t>38948</t>
  </si>
  <si>
    <t>RH-NRSSSB6P-O</t>
  </si>
  <si>
    <t>QB</t>
  </si>
  <si>
    <t>01L6T</t>
  </si>
  <si>
    <t>C2-MCPSBHVA-DGR</t>
  </si>
  <si>
    <t>QC</t>
  </si>
  <si>
    <t>01N8U</t>
  </si>
  <si>
    <t>C-NACW-Y</t>
  </si>
  <si>
    <t>15130</t>
  </si>
  <si>
    <t>C-090.6-BR</t>
  </si>
  <si>
    <t>15131</t>
  </si>
  <si>
    <t>C-090.6-G</t>
  </si>
  <si>
    <t>15132</t>
  </si>
  <si>
    <t>C-090.6-DGR</t>
  </si>
  <si>
    <t>17305</t>
  </si>
  <si>
    <t>C-STWLSB-B</t>
  </si>
  <si>
    <t>17306</t>
  </si>
  <si>
    <t>C-STWLSB-GR</t>
  </si>
  <si>
    <t>21439</t>
  </si>
  <si>
    <t>C-RSS-LG</t>
  </si>
  <si>
    <t>22138</t>
  </si>
  <si>
    <t>C-090.5Y-L</t>
  </si>
  <si>
    <t>24090</t>
  </si>
  <si>
    <t>C-SSE-R</t>
  </si>
  <si>
    <t>28163</t>
  </si>
  <si>
    <t>C-YLE-BR</t>
  </si>
  <si>
    <t>28192</t>
  </si>
  <si>
    <t>C-SSE-V</t>
  </si>
  <si>
    <t>28193</t>
  </si>
  <si>
    <t>C-SSE-Y</t>
  </si>
  <si>
    <t>31990</t>
  </si>
  <si>
    <t>C-090.6-L</t>
  </si>
  <si>
    <t>QD</t>
  </si>
  <si>
    <t>00FXM</t>
  </si>
  <si>
    <t>C-MLKBODUM-DGR</t>
  </si>
  <si>
    <t>07385</t>
  </si>
  <si>
    <t>C-STSB.SDUM-BR</t>
  </si>
  <si>
    <t>21643</t>
  </si>
  <si>
    <t>C-SSEDUM-GR</t>
  </si>
  <si>
    <t>30065</t>
  </si>
  <si>
    <t>C-RSSDUM-L</t>
  </si>
  <si>
    <t>33921</t>
  </si>
  <si>
    <t>AEEPDUM-LGR</t>
  </si>
  <si>
    <t>33922</t>
  </si>
  <si>
    <t>AEESDUM-W</t>
  </si>
  <si>
    <t>QQ</t>
  </si>
  <si>
    <t>01M54</t>
  </si>
  <si>
    <t>LEV-AEE114F-GR</t>
  </si>
  <si>
    <t>TA</t>
  </si>
  <si>
    <t>0083V</t>
  </si>
  <si>
    <t>PT12-1(L)</t>
  </si>
  <si>
    <t>00FBD</t>
  </si>
  <si>
    <t>FT19(B)51623-1</t>
  </si>
  <si>
    <t>08514</t>
  </si>
  <si>
    <t>VT0.13X19(Y)</t>
  </si>
  <si>
    <t>08515</t>
  </si>
  <si>
    <t>VT0.13X19(W)</t>
  </si>
  <si>
    <t>08519</t>
  </si>
  <si>
    <t>VT0.13X10(B)</t>
  </si>
  <si>
    <t>08584</t>
  </si>
  <si>
    <t>CLT-B19</t>
  </si>
  <si>
    <t>11094</t>
  </si>
  <si>
    <t>PASS-TAPE(G)</t>
  </si>
  <si>
    <t>11095</t>
  </si>
  <si>
    <t>PASS-TAPE(L)</t>
  </si>
  <si>
    <t>12207</t>
  </si>
  <si>
    <t>PASS-TAPE(Y)</t>
  </si>
  <si>
    <t>13181</t>
  </si>
  <si>
    <t>VT0.13X19(O)</t>
  </si>
  <si>
    <t>14324</t>
  </si>
  <si>
    <t>VT0.13X19(G)</t>
  </si>
  <si>
    <t>16750</t>
  </si>
  <si>
    <t>PASS-TAPE(W)</t>
  </si>
  <si>
    <t>17494</t>
  </si>
  <si>
    <t>VTZ0.2X56(TR)</t>
  </si>
  <si>
    <t>18050</t>
  </si>
  <si>
    <t>VT0.13X19(P)</t>
  </si>
  <si>
    <t>18051</t>
  </si>
  <si>
    <t>VT0.13X19(LG)</t>
  </si>
  <si>
    <t>FUKUVI</t>
  </si>
  <si>
    <t>00D7V</t>
  </si>
  <si>
    <t>VPF9X0.7X105(B)</t>
  </si>
  <si>
    <t>00FV4</t>
  </si>
  <si>
    <t>VPF9X0.5X135(B)</t>
  </si>
  <si>
    <t>00FX8</t>
  </si>
  <si>
    <t>VPF11X0.7X195(B)</t>
  </si>
  <si>
    <t>00FXA</t>
  </si>
  <si>
    <t>VPF26X0.7X190(B)</t>
  </si>
  <si>
    <t>01UG5</t>
  </si>
  <si>
    <t>VPF7X0.5X130(B)</t>
  </si>
  <si>
    <t>01UG9</t>
  </si>
  <si>
    <t>VPF7X0.5X160(B)</t>
  </si>
  <si>
    <t>01UGL</t>
  </si>
  <si>
    <t>VPF7X0.5X330(B)</t>
  </si>
  <si>
    <t>01UGM</t>
  </si>
  <si>
    <t>VPF7X0.5X350(B)</t>
  </si>
  <si>
    <t>01UGY</t>
  </si>
  <si>
    <t>VPF7X0.7X100(B)</t>
  </si>
  <si>
    <t>01UH7</t>
  </si>
  <si>
    <t>VPF9X0.5X80(B)</t>
  </si>
  <si>
    <t>01UHR</t>
  </si>
  <si>
    <t>VPF9X0.7X120(B)</t>
  </si>
  <si>
    <t>01UID</t>
  </si>
  <si>
    <t>VPF11X0.7X110(B)</t>
  </si>
  <si>
    <t>01UIF</t>
  </si>
  <si>
    <t>VPF11X0.7X120(B)</t>
  </si>
  <si>
    <t>01UII</t>
  </si>
  <si>
    <t>VPF11X0.7X145(B)</t>
  </si>
  <si>
    <t>01UIK</t>
  </si>
  <si>
    <t>VPF11X0.7X160(B)</t>
  </si>
  <si>
    <t>01UJE</t>
  </si>
  <si>
    <t>VPF13X0.7X140(B)</t>
  </si>
  <si>
    <t>01UL3</t>
  </si>
  <si>
    <t>VPF17X0.7X110(B)</t>
  </si>
  <si>
    <t>01ULC</t>
  </si>
  <si>
    <t>VPF17X0.7X170(B)</t>
  </si>
  <si>
    <t>01ULE</t>
  </si>
  <si>
    <t>VPF17X0.7X185(B)</t>
  </si>
  <si>
    <t>01ULG</t>
  </si>
  <si>
    <t>VPF17X0.7X210(B)</t>
  </si>
  <si>
    <t>01UM5</t>
  </si>
  <si>
    <t>VPF22X0.7X110(B)</t>
  </si>
  <si>
    <t>01UMU</t>
  </si>
  <si>
    <t>VPF26X0.7X90(B)</t>
  </si>
  <si>
    <t>02M3D</t>
  </si>
  <si>
    <t>VPF13X0.7X90(B)</t>
  </si>
  <si>
    <t>02V4A</t>
  </si>
  <si>
    <t>VPF13X0.7X100(B)</t>
  </si>
  <si>
    <t>HARADA</t>
  </si>
  <si>
    <t>00P4H</t>
  </si>
  <si>
    <t>J30-GMSL-03</t>
  </si>
  <si>
    <t>00UT0</t>
  </si>
  <si>
    <t>J30-GMSL-04</t>
  </si>
  <si>
    <t>MANHQUANG</t>
  </si>
  <si>
    <t>YQ</t>
  </si>
  <si>
    <t>36056</t>
  </si>
  <si>
    <t>CBN-K203N</t>
  </si>
  <si>
    <t>MOGULVN</t>
  </si>
  <si>
    <t>00DLF</t>
  </si>
  <si>
    <t>TWWB19X455-2403</t>
  </si>
  <si>
    <t>00HLQ</t>
  </si>
  <si>
    <t>TWWB25X455-2403</t>
  </si>
  <si>
    <t>01TY4</t>
  </si>
  <si>
    <t>TWWB10X85-2403</t>
  </si>
  <si>
    <t>01U17</t>
  </si>
  <si>
    <t>TWWB16X140-2403</t>
  </si>
  <si>
    <t>01U19</t>
  </si>
  <si>
    <t>TWWB13X135-2403</t>
  </si>
  <si>
    <t>01U36</t>
  </si>
  <si>
    <t>TWWB13X150-2403</t>
  </si>
  <si>
    <t>01U38</t>
  </si>
  <si>
    <t>TWWB13X200-2403</t>
  </si>
  <si>
    <t>01U3M</t>
  </si>
  <si>
    <t>TWWB10X270-2403</t>
  </si>
  <si>
    <t>01U3N</t>
  </si>
  <si>
    <t>TWWB10X200-2403</t>
  </si>
  <si>
    <t>01U3V</t>
  </si>
  <si>
    <t>TWWB16X130-2403</t>
  </si>
  <si>
    <t>01U4N</t>
  </si>
  <si>
    <t>TWWB16X200-2403</t>
  </si>
  <si>
    <t>01U4Y</t>
  </si>
  <si>
    <t>TWWB19X200-2403</t>
  </si>
  <si>
    <t>01U5I</t>
  </si>
  <si>
    <t>TWWB8X270-2403</t>
  </si>
  <si>
    <t>01U6K</t>
  </si>
  <si>
    <t>TWWB5X115-2403</t>
  </si>
  <si>
    <t>01U79</t>
  </si>
  <si>
    <t>TWWB10X115-2403</t>
  </si>
  <si>
    <t>01USI</t>
  </si>
  <si>
    <t>TWWB13X335-2403</t>
  </si>
  <si>
    <t>01UU2</t>
  </si>
  <si>
    <t>TWWB13X270-2403</t>
  </si>
  <si>
    <t>01UW0</t>
  </si>
  <si>
    <t>TWWB13X350-2403</t>
  </si>
  <si>
    <t>01UXE</t>
  </si>
  <si>
    <t>TWWB16X320-2403</t>
  </si>
  <si>
    <t>01V17</t>
  </si>
  <si>
    <t>TWWB10X285-2403</t>
  </si>
  <si>
    <t>01V3M</t>
  </si>
  <si>
    <t>TWWB13X390-2403</t>
  </si>
  <si>
    <t>01V49</t>
  </si>
  <si>
    <t>TWWB19X205-2403</t>
  </si>
  <si>
    <t>01W6B</t>
  </si>
  <si>
    <t>TWWB19X365-2403</t>
  </si>
  <si>
    <t>01XWR</t>
  </si>
  <si>
    <t>TWWB10X250-2403</t>
  </si>
  <si>
    <t>02NKP</t>
  </si>
  <si>
    <t>TWWB19X375-2403</t>
  </si>
  <si>
    <t>02RCE</t>
  </si>
  <si>
    <t>TWWB13X365-2403</t>
  </si>
  <si>
    <t>02TUD</t>
  </si>
  <si>
    <t>TWWB16X365-2403</t>
  </si>
  <si>
    <t>NISHI</t>
  </si>
  <si>
    <t>16711</t>
  </si>
  <si>
    <t>SJ-KE3494</t>
  </si>
  <si>
    <t>21227</t>
  </si>
  <si>
    <t>SJ-KE3420</t>
  </si>
  <si>
    <t>NISSHO</t>
  </si>
  <si>
    <t>40623</t>
  </si>
  <si>
    <t>STG5X50X250</t>
  </si>
  <si>
    <t>NITTO</t>
  </si>
  <si>
    <t>08548</t>
  </si>
  <si>
    <t>VT0.2X40(L)</t>
  </si>
  <si>
    <t>18269</t>
  </si>
  <si>
    <t>VT0.1X19(B)</t>
  </si>
  <si>
    <t>SANGYO</t>
  </si>
  <si>
    <t>01M72</t>
  </si>
  <si>
    <t>YSSR-SB-3F-B</t>
  </si>
  <si>
    <t>SENKODENKA</t>
  </si>
  <si>
    <t>00N5R</t>
  </si>
  <si>
    <t>VT0.1X19(B)DVN</t>
  </si>
  <si>
    <t>単価</t>
    <rPh sb="0" eb="2">
      <t>タンカ</t>
    </rPh>
    <phoneticPr fontId="1"/>
  </si>
  <si>
    <t>ロス数量</t>
    <rPh sb="2" eb="4">
      <t>スウリョウ</t>
    </rPh>
    <phoneticPr fontId="1"/>
  </si>
  <si>
    <t>備考</t>
    <rPh sb="0" eb="2">
      <t>ビコウ</t>
    </rPh>
    <phoneticPr fontId="1"/>
  </si>
  <si>
    <t>ロース金額</t>
    <rPh sb="3" eb="5">
      <t>キンガク</t>
    </rPh>
    <phoneticPr fontId="1"/>
  </si>
  <si>
    <t>00UCA</t>
  </si>
  <si>
    <t>PR-KR9PP52-FALP</t>
  </si>
  <si>
    <t>8/30 08時08分在庫数量</t>
    <rPh sb="7" eb="8">
      <t>ジ</t>
    </rPh>
    <rPh sb="10" eb="11">
      <t>ブン</t>
    </rPh>
    <rPh sb="11" eb="13">
      <t>ザイコ</t>
    </rPh>
    <rPh sb="13" eb="15">
      <t>スウリョウ</t>
    </rPh>
    <phoneticPr fontId="1"/>
  </si>
  <si>
    <t>FALP</t>
    <phoneticPr fontId="1"/>
  </si>
  <si>
    <t>FAPV</t>
    <phoneticPr fontId="1"/>
  </si>
  <si>
    <t>部品コード</t>
    <rPh sb="0" eb="2">
      <t>ブヒン</t>
    </rPh>
    <phoneticPr fontId="1"/>
  </si>
  <si>
    <t>部品名称</t>
    <rPh sb="0" eb="2">
      <t>ブヒン</t>
    </rPh>
    <rPh sb="2" eb="4">
      <t>メイショウ</t>
    </rPh>
    <phoneticPr fontId="1"/>
  </si>
  <si>
    <t>単価 (USD)</t>
    <rPh sb="0" eb="2">
      <t>タンカ</t>
    </rPh>
    <phoneticPr fontId="1"/>
  </si>
  <si>
    <t>ロース金額 (USD)</t>
    <rPh sb="3" eb="5">
      <t>キンガク</t>
    </rPh>
    <phoneticPr fontId="1"/>
  </si>
  <si>
    <t>NO.</t>
    <phoneticPr fontId="1"/>
  </si>
  <si>
    <t>パートナ</t>
    <phoneticPr fontId="1"/>
  </si>
  <si>
    <t>LINE 15</t>
    <phoneticPr fontId="8"/>
  </si>
  <si>
    <t>LINE 18</t>
    <phoneticPr fontId="8"/>
  </si>
  <si>
    <t>F2-15</t>
  </si>
  <si>
    <t>F2-18</t>
  </si>
  <si>
    <t xml:space="preserve">PR-CKR9RP52A	</t>
  </si>
  <si>
    <t>日付</t>
    <rPh sb="0" eb="2">
      <t>ヒツ</t>
    </rPh>
    <phoneticPr fontId="8"/>
  </si>
  <si>
    <t>ライン</t>
    <phoneticPr fontId="8"/>
  </si>
  <si>
    <t>製品品番</t>
    <rPh sb="0" eb="4">
      <t>セイヒンヒンバン</t>
    </rPh>
    <phoneticPr fontId="8"/>
  </si>
  <si>
    <r>
      <t>NG</t>
    </r>
    <r>
      <rPr>
        <sz val="10"/>
        <color rgb="FFFF0000"/>
        <rFont val="ＭＳ ゴシック"/>
        <family val="2"/>
        <charset val="128"/>
      </rPr>
      <t>セット数</t>
    </r>
    <rPh sb="5" eb="6">
      <t>スウ</t>
    </rPh>
    <phoneticPr fontId="8"/>
  </si>
  <si>
    <t>26/8 ~29/8</t>
    <phoneticPr fontId="8"/>
  </si>
  <si>
    <r>
      <t>PR</t>
    </r>
    <r>
      <rPr>
        <sz val="10"/>
        <color rgb="FFFF0000"/>
        <rFont val="ＭＳ ゴシック"/>
        <family val="2"/>
        <charset val="128"/>
      </rPr>
      <t>数量</t>
    </r>
    <r>
      <rPr>
        <sz val="10"/>
        <color rgb="FFFF0000"/>
        <rFont val="Arial"/>
        <family val="2"/>
      </rPr>
      <t>/</t>
    </r>
    <r>
      <rPr>
        <sz val="10"/>
        <color rgb="FFFF0000"/>
        <rFont val="ＭＳ ゴシック"/>
        <family val="2"/>
        <charset val="128"/>
      </rPr>
      <t>セット</t>
    </r>
    <rPh sb="2" eb="4">
      <t>スウリョウ</t>
    </rPh>
    <phoneticPr fontId="8"/>
  </si>
  <si>
    <t>合計</t>
    <rPh sb="0" eb="2">
      <t>ゴウケイ</t>
    </rPh>
    <phoneticPr fontId="8"/>
  </si>
  <si>
    <t>2ライン合計</t>
    <rPh sb="4" eb="6">
      <t>ゴウケイ</t>
    </rPh>
    <phoneticPr fontId="8"/>
  </si>
  <si>
    <t>ライン</t>
    <phoneticPr fontId="1"/>
  </si>
  <si>
    <t>数量</t>
    <rPh sb="0" eb="2">
      <t>スウリョウ</t>
    </rPh>
    <phoneticPr fontId="1"/>
  </si>
  <si>
    <t>数量／セット</t>
    <rPh sb="0" eb="2">
      <t>スウリョウ</t>
    </rPh>
    <phoneticPr fontId="1"/>
  </si>
  <si>
    <t>数量／セット</t>
    <phoneticPr fontId="1"/>
  </si>
  <si>
    <t>ロス数量</t>
    <phoneticPr fontId="1"/>
  </si>
  <si>
    <t>不具合件数</t>
    <phoneticPr fontId="1"/>
  </si>
  <si>
    <t>1SETの使用数量</t>
    <rPh sb="5" eb="7">
      <t>シヨウ</t>
    </rPh>
    <rPh sb="7" eb="9">
      <t>スウリョウ</t>
    </rPh>
    <phoneticPr fontId="1"/>
  </si>
  <si>
    <t>車種</t>
    <rPh sb="0" eb="2">
      <t>シャシュ</t>
    </rPh>
    <phoneticPr fontId="1"/>
  </si>
  <si>
    <t>00K9Q</t>
    <phoneticPr fontId="1"/>
  </si>
  <si>
    <t>00KA1</t>
    <phoneticPr fontId="1"/>
  </si>
  <si>
    <t>BND-AB150-W</t>
    <phoneticPr fontId="1"/>
  </si>
  <si>
    <t>BND-T50R</t>
    <phoneticPr fontId="1"/>
  </si>
  <si>
    <t>31896</t>
    <phoneticPr fontId="1"/>
  </si>
  <si>
    <t>36467</t>
    <phoneticPr fontId="1"/>
  </si>
  <si>
    <t>00W81</t>
  </si>
  <si>
    <t>COH-AK080-1</t>
  </si>
  <si>
    <t>00W83</t>
  </si>
  <si>
    <t>COH-AK090-1</t>
  </si>
  <si>
    <t>COH-AK050</t>
    <phoneticPr fontId="1"/>
  </si>
  <si>
    <t>FAS</t>
    <phoneticPr fontId="1"/>
  </si>
  <si>
    <t>PR-CAK030</t>
  </si>
  <si>
    <r>
      <rPr>
        <sz val="11"/>
        <color theme="1"/>
        <rFont val="Calibri"/>
        <family val="2"/>
        <charset val="163"/>
      </rPr>
      <t>11/30</t>
    </r>
    <r>
      <rPr>
        <sz val="11"/>
        <color theme="1"/>
        <rFont val="Arial"/>
        <family val="2"/>
        <scheme val="minor"/>
      </rPr>
      <t xml:space="preserve"> 分在庫数量</t>
    </r>
    <rPh sb="6" eb="7">
      <t>ブン</t>
    </rPh>
    <rPh sb="7" eb="9">
      <t>ザイコ</t>
    </rPh>
    <rPh sb="9" eb="11">
      <t>スウリョウ</t>
    </rPh>
    <phoneticPr fontId="1"/>
  </si>
  <si>
    <t>920
(LINE 1,2,3)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</si>
</sst>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#,##0.00_ "/>
  </numFmts>
  <fonts count="19">
    <font>
      <sz val="11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FF0000"/>
      <name val="Arial"/>
      <family val="3"/>
      <charset val="128"/>
      <scheme val="minor"/>
    </font>
    <font>
      <b/>
      <sz val="11"/>
      <color theme="1"/>
      <name val="Arial"/>
      <family val="3"/>
      <charset val="128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6"/>
      <name val="ＭＳ Ｐゴシック"/>
      <family val="3"/>
      <charset val="128"/>
    </font>
    <font>
      <sz val="10"/>
      <color rgb="FFFF0000"/>
      <name val="ＭＳ ゴシック"/>
      <family val="2"/>
      <charset val="128"/>
    </font>
    <font>
      <b/>
      <sz val="10"/>
      <name val="ＭＳ ゴシック"/>
      <family val="3"/>
      <charset val="128"/>
    </font>
    <font>
      <sz val="11"/>
      <color theme="1"/>
      <name val="Calibri"/>
      <family val="2"/>
      <charset val="163"/>
    </font>
    <font>
      <sz val="11"/>
      <color theme="1"/>
      <name val="Arial"/>
      <family val="2"/>
      <charset val="163"/>
      <scheme val="minor"/>
    </font>
    <font>
      <sz val="12"/>
      <name val="Calibri"/>
      <family val="2"/>
    </font>
    <font>
      <sz val="12"/>
      <color theme="1"/>
      <name val="Arial"/>
      <family val="2"/>
      <scheme val="minor"/>
    </font>
    <font>
      <sz val="12"/>
      <color theme="1"/>
      <name val="Calibri"/>
      <family val="2"/>
      <charset val="163"/>
    </font>
    <font>
      <sz val="14"/>
      <color theme="1"/>
      <name val="Arial"/>
      <family val="3"/>
      <charset val="128"/>
      <scheme val="minor"/>
    </font>
    <font>
      <sz val="12"/>
      <color theme="1"/>
      <name val="Arial"/>
      <family val="3"/>
      <charset val="128"/>
      <scheme val="minor"/>
    </font>
    <font>
      <b/>
      <sz val="12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0" fontId="6" fillId="0" borderId="0"/>
  </cellStyleXfs>
  <cellXfs count="5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38" fontId="0" fillId="0" borderId="1" xfId="1" applyFont="1" applyBorder="1" applyAlignment="1"/>
    <xf numFmtId="2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3" fillId="0" borderId="1" xfId="0" applyFont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6" fillId="0" borderId="0" xfId="2"/>
    <xf numFmtId="0" fontId="6" fillId="0" borderId="1" xfId="2" applyBorder="1" applyAlignment="1">
      <alignment horizontal="center" vertical="center"/>
    </xf>
    <xf numFmtId="0" fontId="6" fillId="0" borderId="0" xfId="2" applyAlignment="1">
      <alignment horizontal="center"/>
    </xf>
    <xf numFmtId="0" fontId="6" fillId="2" borderId="1" xfId="2" applyFill="1" applyBorder="1" applyAlignment="1">
      <alignment horizontal="center" vertical="center"/>
    </xf>
    <xf numFmtId="0" fontId="6" fillId="0" borderId="1" xfId="2" applyBorder="1"/>
    <xf numFmtId="0" fontId="9" fillId="0" borderId="1" xfId="2" applyFont="1" applyBorder="1" applyAlignment="1">
      <alignment horizontal="center" vertical="center"/>
    </xf>
    <xf numFmtId="0" fontId="10" fillId="0" borderId="0" xfId="2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  <xf numFmtId="0" fontId="15" fillId="0" borderId="1" xfId="0" quotePrefix="1" applyFont="1" applyBorder="1" applyAlignment="1">
      <alignment horizontal="left"/>
    </xf>
    <xf numFmtId="0" fontId="15" fillId="0" borderId="1" xfId="0" applyFont="1" applyBorder="1"/>
    <xf numFmtId="0" fontId="17" fillId="0" borderId="1" xfId="0" applyFont="1" applyBorder="1"/>
    <xf numFmtId="2" fontId="17" fillId="0" borderId="1" xfId="0" applyNumberFormat="1" applyFont="1" applyBorder="1"/>
    <xf numFmtId="0" fontId="14" fillId="0" borderId="1" xfId="0" applyFont="1" applyBorder="1" applyAlignment="1">
      <alignment horizontal="center"/>
    </xf>
    <xf numFmtId="165" fontId="14" fillId="2" borderId="0" xfId="0" applyNumberFormat="1" applyFont="1" applyFill="1"/>
    <xf numFmtId="38" fontId="14" fillId="2" borderId="0" xfId="1" applyFont="1" applyFill="1" applyAlignment="1"/>
    <xf numFmtId="38" fontId="18" fillId="0" borderId="1" xfId="1" applyFont="1" applyBorder="1" applyAlignment="1"/>
    <xf numFmtId="164" fontId="18" fillId="0" borderId="1" xfId="0" applyNumberFormat="1" applyFont="1" applyBorder="1"/>
    <xf numFmtId="0" fontId="6" fillId="0" borderId="4" xfId="2" applyBorder="1" applyAlignment="1">
      <alignment horizontal="center" vertical="center"/>
    </xf>
    <xf numFmtId="0" fontId="6" fillId="0" borderId="5" xfId="2" applyBorder="1" applyAlignment="1">
      <alignment horizontal="center" vertical="center"/>
    </xf>
    <xf numFmtId="0" fontId="6" fillId="0" borderId="6" xfId="2" applyBorder="1" applyAlignment="1">
      <alignment horizontal="center" vertical="center"/>
    </xf>
    <xf numFmtId="0" fontId="6" fillId="0" borderId="2" xfId="2" applyBorder="1" applyAlignment="1">
      <alignment horizontal="center"/>
    </xf>
    <xf numFmtId="0" fontId="6" fillId="0" borderId="3" xfId="2" applyBorder="1" applyAlignment="1">
      <alignment horizontal="center"/>
    </xf>
    <xf numFmtId="0" fontId="6" fillId="0" borderId="1" xfId="2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6" fillId="0" borderId="2" xfId="2" applyBorder="1" applyAlignment="1">
      <alignment horizontal="center" vertical="center"/>
    </xf>
    <xf numFmtId="0" fontId="6" fillId="0" borderId="7" xfId="2" applyBorder="1" applyAlignment="1">
      <alignment horizontal="center" vertical="center"/>
    </xf>
    <xf numFmtId="0" fontId="6" fillId="0" borderId="3" xfId="2" applyBorder="1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38" fontId="16" fillId="2" borderId="4" xfId="1" quotePrefix="1" applyFont="1" applyFill="1" applyBorder="1" applyAlignment="1">
      <alignment horizontal="center" vertical="center" wrapText="1"/>
    </xf>
    <xf numFmtId="38" fontId="16" fillId="2" borderId="5" xfId="1" applyFont="1" applyFill="1" applyBorder="1" applyAlignment="1">
      <alignment horizontal="center" vertical="center"/>
    </xf>
    <xf numFmtId="38" fontId="16" fillId="2" borderId="6" xfId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 xr:uid="{9B17E009-1325-45D8-A94E-10BE2C3857AC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Invisible" pivot="0" table="0" count="0" xr9:uid="{3402C3A0-9736-40F0-93BE-D4D48C285CD7}"/>
  </tableStyles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5.215.31\Koubai_Data\&#9632;LIEN%20QUAN%20DAT%20HANG%20HIEN%20DIA\&#9733;Tinh%20toan%20dat%20hang\Form%20mau%20tinh%20toan%20202311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KSD"/>
      <sheetName val="XL"/>
      <sheetName val="XL (2)"/>
      <sheetName val="Buhin"/>
      <sheetName val="Densen"/>
      <sheetName val="Master"/>
      <sheetName val="Day le"/>
      <sheetName val="FAVV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Ma lk</v>
          </cell>
          <cell r="B1" t="str">
            <v>Tên lk</v>
          </cell>
          <cell r="C1" t="str">
            <v>NCC</v>
          </cell>
        </row>
        <row r="2">
          <cell r="A2" t="str">
            <v>0053D</v>
          </cell>
          <cell r="B2" t="str">
            <v>CAP-TDA2000-FALP</v>
          </cell>
          <cell r="C2" t="str">
            <v>FALP</v>
          </cell>
        </row>
        <row r="3">
          <cell r="A3" t="str">
            <v>007KS</v>
          </cell>
          <cell r="B3" t="str">
            <v>DA-584-B-FALP</v>
          </cell>
          <cell r="C3" t="str">
            <v>FALP</v>
          </cell>
        </row>
        <row r="4">
          <cell r="A4" t="str">
            <v>007KT</v>
          </cell>
          <cell r="B4" t="str">
            <v>PR-BB2290-1-FALP</v>
          </cell>
          <cell r="C4" t="str">
            <v>FALP</v>
          </cell>
        </row>
        <row r="5">
          <cell r="A5" t="str">
            <v>007KU</v>
          </cell>
          <cell r="B5" t="str">
            <v>PR-CB2290-FALP</v>
          </cell>
          <cell r="C5" t="str">
            <v>FALP</v>
          </cell>
        </row>
        <row r="6">
          <cell r="A6" t="str">
            <v>01K2S</v>
          </cell>
          <cell r="B6" t="str">
            <v>KESSX0.5F P/</v>
          </cell>
          <cell r="C6" t="str">
            <v>5.SANGYO_ICD</v>
          </cell>
        </row>
        <row r="7">
          <cell r="A7" t="str">
            <v>01KNP</v>
          </cell>
          <cell r="B7" t="str">
            <v>KESSX0.5F G/</v>
          </cell>
          <cell r="C7" t="str">
            <v>5.SANGYO_ICD</v>
          </cell>
        </row>
        <row r="8">
          <cell r="A8" t="str">
            <v>01MBP</v>
          </cell>
          <cell r="B8" t="str">
            <v>KESSX0.5F R/</v>
          </cell>
          <cell r="C8" t="str">
            <v>5.SANGYO_ICD</v>
          </cell>
        </row>
        <row r="9">
          <cell r="A9" t="str">
            <v>01MBT</v>
          </cell>
          <cell r="B9" t="str">
            <v>KESSX0.5F Y/</v>
          </cell>
          <cell r="C9" t="str">
            <v>5.SANGYO_ICD</v>
          </cell>
        </row>
        <row r="10">
          <cell r="A10" t="str">
            <v>01RB4</v>
          </cell>
          <cell r="B10" t="str">
            <v>KESSX0.3F G/</v>
          </cell>
          <cell r="C10" t="str">
            <v>5.SANGYO_ICD</v>
          </cell>
        </row>
        <row r="11">
          <cell r="A11" t="str">
            <v>01RB5</v>
          </cell>
          <cell r="B11" t="str">
            <v>KESSX0.3F LG/</v>
          </cell>
          <cell r="C11" t="str">
            <v>5.SANGYO_ICD</v>
          </cell>
        </row>
        <row r="12">
          <cell r="A12" t="str">
            <v>X00YM</v>
          </cell>
          <cell r="B12" t="str">
            <v>KESSX0.5F Y/B</v>
          </cell>
          <cell r="C12" t="str">
            <v>5.SANGYO_ICD</v>
          </cell>
        </row>
        <row r="13">
          <cell r="A13" t="str">
            <v>X05HY</v>
          </cell>
          <cell r="B13" t="str">
            <v>KESSX0.3F R/</v>
          </cell>
          <cell r="C13" t="str">
            <v>5.SANGYO_ICD</v>
          </cell>
        </row>
        <row r="14">
          <cell r="A14" t="str">
            <v>X06B7</v>
          </cell>
          <cell r="B14" t="str">
            <v>KESSX0.3F VI/</v>
          </cell>
          <cell r="C14" t="str">
            <v>5.SANGYO_ICD</v>
          </cell>
        </row>
        <row r="15">
          <cell r="A15" t="str">
            <v>00333</v>
          </cell>
          <cell r="B15" t="str">
            <v>RCOT7</v>
          </cell>
          <cell r="C15" t="str">
            <v>Buhin_2</v>
          </cell>
        </row>
        <row r="16">
          <cell r="A16" t="str">
            <v>00334</v>
          </cell>
          <cell r="B16" t="str">
            <v>RCOT10</v>
          </cell>
          <cell r="C16" t="str">
            <v>Buhin_2</v>
          </cell>
        </row>
        <row r="17">
          <cell r="A17" t="str">
            <v>00335</v>
          </cell>
          <cell r="B17" t="str">
            <v>RCOT13</v>
          </cell>
          <cell r="C17" t="str">
            <v>Buhin_2</v>
          </cell>
        </row>
        <row r="18">
          <cell r="A18" t="str">
            <v>00336</v>
          </cell>
          <cell r="B18" t="str">
            <v>RCOT15</v>
          </cell>
          <cell r="C18" t="str">
            <v>Buhin_2</v>
          </cell>
        </row>
        <row r="19">
          <cell r="A19" t="str">
            <v>00337</v>
          </cell>
          <cell r="B19" t="str">
            <v>RCOT19</v>
          </cell>
          <cell r="C19" t="str">
            <v>Buhin_2</v>
          </cell>
        </row>
        <row r="20">
          <cell r="A20" t="str">
            <v>00340</v>
          </cell>
          <cell r="B20" t="str">
            <v>RCOT25</v>
          </cell>
          <cell r="C20" t="str">
            <v>Buhin_2</v>
          </cell>
        </row>
        <row r="21">
          <cell r="A21" t="str">
            <v>00342</v>
          </cell>
          <cell r="B21" t="str">
            <v>NCOT7</v>
          </cell>
          <cell r="C21" t="str">
            <v>Buhin_2</v>
          </cell>
        </row>
        <row r="22">
          <cell r="A22" t="str">
            <v>00343</v>
          </cell>
          <cell r="B22" t="str">
            <v>NCOT10</v>
          </cell>
          <cell r="C22" t="str">
            <v>Buhin_2</v>
          </cell>
        </row>
        <row r="23">
          <cell r="A23" t="str">
            <v>00344</v>
          </cell>
          <cell r="B23" t="str">
            <v>NCOT13</v>
          </cell>
          <cell r="C23" t="str">
            <v>Buhin_2</v>
          </cell>
        </row>
        <row r="24">
          <cell r="A24" t="str">
            <v>003A4</v>
          </cell>
          <cell r="B24" t="str">
            <v>DSYL/PCL2-6F-B</v>
          </cell>
          <cell r="C24" t="str">
            <v>FAAP</v>
          </cell>
        </row>
        <row r="25">
          <cell r="A25" t="str">
            <v>003JL</v>
          </cell>
          <cell r="B25" t="str">
            <v>PCYL-3F</v>
          </cell>
          <cell r="C25" t="str">
            <v>FAAP</v>
          </cell>
        </row>
        <row r="26">
          <cell r="A26" t="str">
            <v>003JN</v>
          </cell>
          <cell r="B26" t="str">
            <v>PCYL-2F</v>
          </cell>
          <cell r="C26" t="str">
            <v>FAAP</v>
          </cell>
        </row>
        <row r="27">
          <cell r="A27" t="str">
            <v>003JP</v>
          </cell>
          <cell r="B27" t="str">
            <v>MKYL-6F</v>
          </cell>
          <cell r="C27" t="str">
            <v>FAAP</v>
          </cell>
        </row>
        <row r="28">
          <cell r="A28" t="str">
            <v>004</v>
          </cell>
          <cell r="B28" t="str">
            <v>ISHEK GT130000</v>
          </cell>
          <cell r="C28" t="str">
            <v>FAPV</v>
          </cell>
        </row>
        <row r="29">
          <cell r="A29" t="str">
            <v>004GA</v>
          </cell>
          <cell r="B29" t="str">
            <v>TWWB10X480-2403</v>
          </cell>
          <cell r="C29" t="str">
            <v>MOGULVN</v>
          </cell>
        </row>
        <row r="30">
          <cell r="A30" t="str">
            <v>005X7</v>
          </cell>
          <cell r="B30" t="str">
            <v>TWWB5X575-2403</v>
          </cell>
          <cell r="C30" t="str">
            <v>MOGULVN</v>
          </cell>
        </row>
        <row r="31">
          <cell r="A31" t="str">
            <v>006EE</v>
          </cell>
          <cell r="B31" t="str">
            <v>BAVX 10F B/</v>
          </cell>
          <cell r="C31" t="str">
            <v>5.SANGYO_ICD</v>
          </cell>
        </row>
        <row r="32">
          <cell r="A32" t="str">
            <v>006EP</v>
          </cell>
          <cell r="B32" t="str">
            <v>BAEX 3.0   B/</v>
          </cell>
          <cell r="C32" t="str">
            <v>5.SANGYO_ICD</v>
          </cell>
        </row>
        <row r="33">
          <cell r="A33" t="str">
            <v>00B0K</v>
          </cell>
          <cell r="B33" t="str">
            <v>TWWB13X530-2403</v>
          </cell>
          <cell r="C33" t="str">
            <v>MOGULVN</v>
          </cell>
        </row>
        <row r="34">
          <cell r="A34" t="str">
            <v>00BCU</v>
          </cell>
          <cell r="B34" t="str">
            <v>PR-B6AN70</v>
          </cell>
          <cell r="C34" t="str">
            <v>Buhin_1</v>
          </cell>
        </row>
        <row r="35">
          <cell r="A35" t="str">
            <v>00BCV</v>
          </cell>
          <cell r="B35" t="str">
            <v>PR-C6AN70</v>
          </cell>
          <cell r="C35" t="str">
            <v>Buhin_1</v>
          </cell>
        </row>
        <row r="36">
          <cell r="A36" t="str">
            <v>00G</v>
          </cell>
          <cell r="B36" t="str">
            <v>ISHEK GT140000</v>
          </cell>
          <cell r="C36" t="str">
            <v>FAPV</v>
          </cell>
        </row>
        <row r="37">
          <cell r="A37" t="str">
            <v>00JJ7</v>
          </cell>
          <cell r="B37" t="str">
            <v>BAEX 3.0  L/</v>
          </cell>
          <cell r="C37" t="str">
            <v>5.SANGYO_ICD</v>
          </cell>
        </row>
        <row r="38">
          <cell r="A38" t="str">
            <v>00JJA</v>
          </cell>
          <cell r="B38" t="str">
            <v>BAEX 3.0 W/</v>
          </cell>
          <cell r="C38" t="str">
            <v>5.SANGYO_ICD</v>
          </cell>
        </row>
        <row r="39">
          <cell r="A39" t="str">
            <v>00MG3</v>
          </cell>
          <cell r="B39" t="str">
            <v>BAVX 3.0 BR/</v>
          </cell>
          <cell r="C39" t="str">
            <v>5.SANGYO_ICD</v>
          </cell>
        </row>
        <row r="40">
          <cell r="A40" t="str">
            <v>00S</v>
          </cell>
          <cell r="B40" t="str">
            <v>AVS 3 W/B</v>
          </cell>
          <cell r="C40" t="str">
            <v>FAPV</v>
          </cell>
        </row>
        <row r="41">
          <cell r="A41" t="str">
            <v>00W</v>
          </cell>
          <cell r="B41" t="str">
            <v>AVS 3 W/</v>
          </cell>
          <cell r="C41" t="str">
            <v>FAPV</v>
          </cell>
        </row>
        <row r="42">
          <cell r="A42" t="str">
            <v>01FVJ</v>
          </cell>
          <cell r="B42" t="str">
            <v>COH-11010</v>
          </cell>
          <cell r="C42" t="str">
            <v>Buhin_1</v>
          </cell>
        </row>
        <row r="43">
          <cell r="A43" t="str">
            <v>01FXE</v>
          </cell>
          <cell r="B43" t="str">
            <v>PR-C11130</v>
          </cell>
          <cell r="C43" t="str">
            <v>2. FAPV_ MINH PHAT (T2,4)</v>
          </cell>
        </row>
        <row r="44">
          <cell r="A44" t="str">
            <v>01FXG</v>
          </cell>
          <cell r="B44" t="str">
            <v>PR-C11140</v>
          </cell>
          <cell r="C44" t="str">
            <v>2. FAPV_ MINH PHAT (T2,4)</v>
          </cell>
        </row>
        <row r="45">
          <cell r="A45" t="str">
            <v>01G0M</v>
          </cell>
          <cell r="B45" t="str">
            <v>GD11080</v>
          </cell>
          <cell r="C45" t="str">
            <v>MOLTEN</v>
          </cell>
        </row>
        <row r="46">
          <cell r="A46" t="str">
            <v>01G0N</v>
          </cell>
          <cell r="B46" t="str">
            <v>GE11080A</v>
          </cell>
          <cell r="C46" t="str">
            <v>Buhin_1</v>
          </cell>
        </row>
        <row r="47">
          <cell r="A47" t="str">
            <v>01G0O</v>
          </cell>
          <cell r="B47" t="str">
            <v>GE11080B</v>
          </cell>
          <cell r="C47" t="str">
            <v>Buhin_1</v>
          </cell>
        </row>
        <row r="48">
          <cell r="A48" t="str">
            <v>01G0P</v>
          </cell>
          <cell r="B48" t="str">
            <v>PR-11570</v>
          </cell>
          <cell r="C48" t="str">
            <v>Buhin_1</v>
          </cell>
        </row>
        <row r="49">
          <cell r="A49" t="str">
            <v>01G7L</v>
          </cell>
          <cell r="B49" t="str">
            <v>KESSX0.3F B/</v>
          </cell>
          <cell r="C49" t="str">
            <v>5.SANGYO_ICD</v>
          </cell>
        </row>
        <row r="50">
          <cell r="A50" t="str">
            <v>01G7M</v>
          </cell>
          <cell r="B50" t="str">
            <v>KESSX0.3F L/</v>
          </cell>
          <cell r="C50" t="str">
            <v>5.SANGYO_ICD</v>
          </cell>
        </row>
        <row r="51">
          <cell r="A51" t="str">
            <v>01G7N</v>
          </cell>
          <cell r="B51" t="str">
            <v>KESSX0.3F W/</v>
          </cell>
          <cell r="C51" t="str">
            <v>5.SANGYO_ICD</v>
          </cell>
        </row>
        <row r="52">
          <cell r="A52" t="str">
            <v>01G7O</v>
          </cell>
          <cell r="B52" t="str">
            <v>KESSX0.3F BR/</v>
          </cell>
          <cell r="C52" t="str">
            <v>5.SANGYO_ICD</v>
          </cell>
        </row>
        <row r="53">
          <cell r="A53" t="str">
            <v>01G7P</v>
          </cell>
          <cell r="B53" t="str">
            <v>KESSX0.3F P/</v>
          </cell>
          <cell r="C53" t="str">
            <v>5.SANGYO_ICD</v>
          </cell>
        </row>
        <row r="54">
          <cell r="A54" t="str">
            <v>01G7Q</v>
          </cell>
          <cell r="B54" t="str">
            <v>KESSX0.5F VI/</v>
          </cell>
          <cell r="C54" t="str">
            <v>5.SANGYO_ICD</v>
          </cell>
        </row>
        <row r="55">
          <cell r="A55" t="str">
            <v>01G98</v>
          </cell>
          <cell r="B55" t="str">
            <v>TWWK13X385-2403</v>
          </cell>
          <cell r="C55" t="str">
            <v>MOGULVN</v>
          </cell>
        </row>
        <row r="56">
          <cell r="A56" t="str">
            <v>01GA4</v>
          </cell>
          <cell r="B56" t="str">
            <v>TWWK5X135-2403</v>
          </cell>
          <cell r="C56" t="str">
            <v>MOGULVN</v>
          </cell>
        </row>
        <row r="57">
          <cell r="A57" t="str">
            <v>01GA5</v>
          </cell>
          <cell r="B57" t="str">
            <v>TWWK5X170-2403</v>
          </cell>
          <cell r="C57" t="str">
            <v>MOGULVN</v>
          </cell>
        </row>
        <row r="58">
          <cell r="A58" t="str">
            <v>01GAA</v>
          </cell>
          <cell r="B58" t="str">
            <v>TWWK5X60-2403</v>
          </cell>
          <cell r="C58" t="str">
            <v>MOGULVN</v>
          </cell>
        </row>
        <row r="59">
          <cell r="A59" t="str">
            <v>01GAB</v>
          </cell>
          <cell r="B59" t="str">
            <v>TWWK5X75-2403</v>
          </cell>
          <cell r="C59" t="str">
            <v>MOGULVN</v>
          </cell>
        </row>
        <row r="60">
          <cell r="A60" t="str">
            <v>01GAC</v>
          </cell>
          <cell r="B60" t="str">
            <v>TWWK8X130-2403</v>
          </cell>
          <cell r="C60" t="str">
            <v>MOGULVN</v>
          </cell>
        </row>
        <row r="61">
          <cell r="A61" t="str">
            <v>01GAE</v>
          </cell>
          <cell r="B61" t="str">
            <v>TWWK8X60-2403</v>
          </cell>
          <cell r="C61" t="str">
            <v>MOGULVN</v>
          </cell>
        </row>
        <row r="62">
          <cell r="A62" t="str">
            <v>01GAF</v>
          </cell>
          <cell r="B62" t="str">
            <v>TWWK8X90-2403</v>
          </cell>
          <cell r="C62" t="str">
            <v>MOGULVN</v>
          </cell>
        </row>
        <row r="63">
          <cell r="A63" t="str">
            <v>01GAK</v>
          </cell>
          <cell r="B63" t="str">
            <v>TWWK5X205-2403</v>
          </cell>
          <cell r="C63" t="str">
            <v>MOGULVN</v>
          </cell>
        </row>
        <row r="64">
          <cell r="A64" t="str">
            <v>01GAR</v>
          </cell>
          <cell r="B64" t="str">
            <v>TWWK5X55-2403</v>
          </cell>
          <cell r="C64" t="str">
            <v>MOGULVN</v>
          </cell>
        </row>
        <row r="65">
          <cell r="A65" t="str">
            <v>01GAS</v>
          </cell>
          <cell r="B65" t="str">
            <v>TWWK5X85-2403</v>
          </cell>
          <cell r="C65" t="str">
            <v>MOGULVN</v>
          </cell>
        </row>
        <row r="66">
          <cell r="A66" t="str">
            <v>01GAT</v>
          </cell>
          <cell r="B66" t="str">
            <v>TWWK8X205-2403</v>
          </cell>
          <cell r="C66" t="str">
            <v>MOGULVN</v>
          </cell>
        </row>
        <row r="67">
          <cell r="A67" t="str">
            <v>01GAU</v>
          </cell>
          <cell r="B67" t="str">
            <v>TWWK8X85-2403</v>
          </cell>
          <cell r="C67" t="str">
            <v>MOGULVN</v>
          </cell>
        </row>
        <row r="68">
          <cell r="A68" t="str">
            <v>01GAV</v>
          </cell>
          <cell r="B68" t="str">
            <v>TWWK10X150-2403</v>
          </cell>
          <cell r="C68" t="str">
            <v>MOGULVN</v>
          </cell>
        </row>
        <row r="69">
          <cell r="A69" t="str">
            <v>01GAW</v>
          </cell>
          <cell r="B69" t="str">
            <v>TWWK10X245-2403</v>
          </cell>
          <cell r="C69" t="str">
            <v>MOGULVN</v>
          </cell>
        </row>
        <row r="70">
          <cell r="A70" t="str">
            <v>01GAX</v>
          </cell>
          <cell r="B70" t="str">
            <v>TWWK10X55-2403</v>
          </cell>
          <cell r="C70" t="str">
            <v>MOGULVN</v>
          </cell>
        </row>
        <row r="71">
          <cell r="A71" t="str">
            <v>01GAY</v>
          </cell>
          <cell r="B71" t="str">
            <v>TWWK13X150-2403</v>
          </cell>
          <cell r="C71" t="str">
            <v>MOGULVN</v>
          </cell>
        </row>
        <row r="72">
          <cell r="A72" t="str">
            <v>01GAZ</v>
          </cell>
          <cell r="B72" t="str">
            <v>TWWK13X55-2403</v>
          </cell>
          <cell r="C72" t="str">
            <v>MOGULVN</v>
          </cell>
        </row>
        <row r="73">
          <cell r="A73" t="str">
            <v>01GB0</v>
          </cell>
          <cell r="B73" t="str">
            <v>TWWK5X315-2403</v>
          </cell>
          <cell r="C73" t="str">
            <v>MOGULVN</v>
          </cell>
        </row>
        <row r="74">
          <cell r="A74" t="str">
            <v>01GB1</v>
          </cell>
          <cell r="B74" t="str">
            <v>TWWK5X65-2403</v>
          </cell>
          <cell r="C74" t="str">
            <v>MOGULVN</v>
          </cell>
        </row>
        <row r="75">
          <cell r="A75" t="str">
            <v>01GB2</v>
          </cell>
          <cell r="B75" t="str">
            <v>TWWK8X100-2403</v>
          </cell>
          <cell r="C75" t="str">
            <v>MOGULVN</v>
          </cell>
        </row>
        <row r="76">
          <cell r="A76" t="str">
            <v>01GB3</v>
          </cell>
          <cell r="B76" t="str">
            <v>TWWK8X215-2403</v>
          </cell>
          <cell r="C76" t="str">
            <v>MOGULVN</v>
          </cell>
        </row>
        <row r="77">
          <cell r="A77" t="str">
            <v>01GB4</v>
          </cell>
          <cell r="B77" t="str">
            <v>TWWK10X135-2403</v>
          </cell>
          <cell r="C77" t="str">
            <v>MOGULVN</v>
          </cell>
        </row>
        <row r="78">
          <cell r="A78" t="str">
            <v>01GB5</v>
          </cell>
          <cell r="B78" t="str">
            <v>TWWK10X140-2403</v>
          </cell>
          <cell r="C78" t="str">
            <v>MOGULVN</v>
          </cell>
        </row>
        <row r="79">
          <cell r="A79" t="str">
            <v>01GB6</v>
          </cell>
          <cell r="B79" t="str">
            <v>TWWK10X145-2403</v>
          </cell>
          <cell r="C79" t="str">
            <v>MOGULVN</v>
          </cell>
        </row>
        <row r="80">
          <cell r="A80" t="str">
            <v>01GB7</v>
          </cell>
          <cell r="B80" t="str">
            <v>TWWK13X140-2403</v>
          </cell>
          <cell r="C80" t="str">
            <v>MOGULVN</v>
          </cell>
        </row>
        <row r="81">
          <cell r="A81" t="str">
            <v>01GB8</v>
          </cell>
          <cell r="B81" t="str">
            <v>TWWK13X155-2403</v>
          </cell>
          <cell r="C81" t="str">
            <v>MOGULVN</v>
          </cell>
        </row>
        <row r="82">
          <cell r="A82" t="str">
            <v>01GB9</v>
          </cell>
          <cell r="B82" t="str">
            <v>TWWK13X65-2403</v>
          </cell>
          <cell r="C82" t="str">
            <v>MOGULVN</v>
          </cell>
        </row>
        <row r="83">
          <cell r="A83" t="str">
            <v>01GBA</v>
          </cell>
          <cell r="B83" t="str">
            <v>TWWK5X110-2403</v>
          </cell>
          <cell r="C83" t="str">
            <v>MOGULVN</v>
          </cell>
        </row>
        <row r="84">
          <cell r="A84" t="str">
            <v>01GBB</v>
          </cell>
          <cell r="B84" t="str">
            <v>TWWK5X235-2403</v>
          </cell>
          <cell r="C84" t="str">
            <v>MOGULVN</v>
          </cell>
        </row>
        <row r="85">
          <cell r="A85" t="str">
            <v>01GBD</v>
          </cell>
          <cell r="B85" t="str">
            <v>TWWK8X70-2403</v>
          </cell>
          <cell r="C85" t="str">
            <v>MOGULVN</v>
          </cell>
        </row>
        <row r="86">
          <cell r="A86" t="str">
            <v>01GBE</v>
          </cell>
          <cell r="B86" t="str">
            <v>TWWK5X105-2403</v>
          </cell>
          <cell r="C86" t="str">
            <v>MOGULVN</v>
          </cell>
        </row>
        <row r="87">
          <cell r="A87" t="str">
            <v>01GBF</v>
          </cell>
          <cell r="B87" t="str">
            <v>TWWK5X125-2403</v>
          </cell>
          <cell r="C87" t="str">
            <v>MOGULVN</v>
          </cell>
        </row>
        <row r="88">
          <cell r="A88" t="str">
            <v>01GCB</v>
          </cell>
          <cell r="B88" t="str">
            <v>COH-52250</v>
          </cell>
          <cell r="C88" t="str">
            <v>Buhin_1</v>
          </cell>
        </row>
        <row r="89">
          <cell r="A89" t="str">
            <v>01GCC</v>
          </cell>
          <cell r="B89" t="str">
            <v>TWWK5X90-2403</v>
          </cell>
          <cell r="C89" t="str">
            <v>MOGULVN</v>
          </cell>
        </row>
        <row r="90">
          <cell r="A90" t="str">
            <v>01GDX</v>
          </cell>
          <cell r="B90" t="str">
            <v>BAV 10  B/R</v>
          </cell>
          <cell r="C90" t="str">
            <v>5.SANGYO_ICD</v>
          </cell>
        </row>
        <row r="91">
          <cell r="A91" t="str">
            <v>01GPZ</v>
          </cell>
          <cell r="B91" t="str">
            <v>STU3X30X270</v>
          </cell>
          <cell r="C91" t="str">
            <v>INOAC</v>
          </cell>
        </row>
        <row r="92">
          <cell r="A92" t="str">
            <v>01GST</v>
          </cell>
          <cell r="B92" t="str">
            <v>STU3X15X55</v>
          </cell>
          <cell r="C92" t="str">
            <v>INOAC</v>
          </cell>
        </row>
        <row r="93">
          <cell r="A93" t="str">
            <v>01GU1</v>
          </cell>
          <cell r="B93" t="str">
            <v>VOXW12.7X0.4GR-V</v>
          </cell>
          <cell r="C93" t="str">
            <v>NISSEI</v>
          </cell>
        </row>
        <row r="94">
          <cell r="A94" t="str">
            <v>01GU2</v>
          </cell>
          <cell r="B94" t="str">
            <v>VOXW14.3X0.4GR-V</v>
          </cell>
          <cell r="C94" t="str">
            <v>NISSEI</v>
          </cell>
        </row>
        <row r="95">
          <cell r="A95" t="str">
            <v>01GU3</v>
          </cell>
          <cell r="B95" t="str">
            <v>VOXW19.1X0.4GR-V</v>
          </cell>
          <cell r="C95" t="str">
            <v>NISSEI</v>
          </cell>
        </row>
        <row r="96">
          <cell r="A96" t="str">
            <v>01GU4</v>
          </cell>
          <cell r="B96" t="str">
            <v>VOXW6.6X0.3GR-V</v>
          </cell>
          <cell r="C96" t="str">
            <v>NISSEI</v>
          </cell>
        </row>
        <row r="97">
          <cell r="A97" t="str">
            <v>01GU5</v>
          </cell>
          <cell r="B97" t="str">
            <v>VOXW8.3X0.35GR-V</v>
          </cell>
          <cell r="C97" t="str">
            <v>NISSEI</v>
          </cell>
        </row>
        <row r="98">
          <cell r="A98" t="str">
            <v>01GU7</v>
          </cell>
          <cell r="B98" t="str">
            <v>VOXW12X1(GR)-V</v>
          </cell>
          <cell r="C98" t="str">
            <v>NISSEI</v>
          </cell>
        </row>
        <row r="99">
          <cell r="A99" t="str">
            <v>01H0Z</v>
          </cell>
          <cell r="B99" t="str">
            <v>TWWK8X160-2403</v>
          </cell>
          <cell r="C99" t="str">
            <v>MOGULVN</v>
          </cell>
        </row>
        <row r="100">
          <cell r="A100" t="str">
            <v>01H16</v>
          </cell>
          <cell r="B100" t="str">
            <v>TWWK19X115-2403</v>
          </cell>
          <cell r="C100" t="str">
            <v>MOGULVN</v>
          </cell>
        </row>
        <row r="101">
          <cell r="A101" t="str">
            <v>01H1A</v>
          </cell>
          <cell r="B101" t="str">
            <v>TWWK5X195-2403</v>
          </cell>
          <cell r="C101" t="str">
            <v>MOGULVN</v>
          </cell>
        </row>
        <row r="102">
          <cell r="A102" t="str">
            <v>01H1B</v>
          </cell>
          <cell r="B102" t="str">
            <v>TWWK5X115-2403</v>
          </cell>
          <cell r="C102" t="str">
            <v>MOGULVN</v>
          </cell>
        </row>
        <row r="103">
          <cell r="A103" t="str">
            <v>01H1D</v>
          </cell>
          <cell r="B103" t="str">
            <v>TWWK5X210-2403</v>
          </cell>
          <cell r="C103" t="str">
            <v>MOGULVN</v>
          </cell>
        </row>
        <row r="104">
          <cell r="A104" t="str">
            <v>01H1F</v>
          </cell>
          <cell r="B104" t="str">
            <v>TWWK5X70-2403</v>
          </cell>
          <cell r="C104" t="str">
            <v>MOGULVN</v>
          </cell>
        </row>
        <row r="105">
          <cell r="A105" t="str">
            <v>01H2S</v>
          </cell>
          <cell r="B105" t="str">
            <v>TWWK10X210-2403</v>
          </cell>
          <cell r="C105" t="str">
            <v>MOGULVN</v>
          </cell>
        </row>
        <row r="106">
          <cell r="A106" t="str">
            <v>01H7S</v>
          </cell>
          <cell r="B106" t="str">
            <v>TWWK5X140-2403</v>
          </cell>
          <cell r="C106" t="str">
            <v>MOGULVN</v>
          </cell>
        </row>
        <row r="107">
          <cell r="A107" t="str">
            <v>01H7X</v>
          </cell>
          <cell r="B107" t="str">
            <v>TWWK5X175-2403</v>
          </cell>
          <cell r="C107" t="str">
            <v>MOGULVN</v>
          </cell>
        </row>
        <row r="108">
          <cell r="A108" t="str">
            <v>01H80</v>
          </cell>
          <cell r="B108" t="str">
            <v>TWWK8X310-2403</v>
          </cell>
          <cell r="C108" t="str">
            <v>MOGULVN</v>
          </cell>
        </row>
        <row r="109">
          <cell r="A109" t="str">
            <v>01H85</v>
          </cell>
          <cell r="B109" t="str">
            <v>TWWK8X95-2403</v>
          </cell>
          <cell r="C109" t="str">
            <v>MOGULVN</v>
          </cell>
        </row>
        <row r="110">
          <cell r="A110" t="str">
            <v>01H86</v>
          </cell>
          <cell r="B110" t="str">
            <v>TWWK8X125-2403</v>
          </cell>
          <cell r="C110" t="str">
            <v>MOGULVN</v>
          </cell>
        </row>
        <row r="111">
          <cell r="A111" t="str">
            <v>01H8D</v>
          </cell>
          <cell r="B111" t="str">
            <v>TWWK5X80-2403</v>
          </cell>
          <cell r="C111" t="str">
            <v>MOGULVN</v>
          </cell>
        </row>
        <row r="112">
          <cell r="A112" t="str">
            <v>01H8E</v>
          </cell>
          <cell r="B112" t="str">
            <v>STG5X35X60</v>
          </cell>
          <cell r="C112" t="str">
            <v>NSHO</v>
          </cell>
        </row>
        <row r="113">
          <cell r="A113" t="str">
            <v>01HA4</v>
          </cell>
          <cell r="B113" t="str">
            <v>TWWK8X55-2403</v>
          </cell>
          <cell r="C113" t="str">
            <v>MOGULVN</v>
          </cell>
        </row>
        <row r="114">
          <cell r="A114" t="str">
            <v>01HA5</v>
          </cell>
          <cell r="B114" t="str">
            <v>TWWK8X50-2403</v>
          </cell>
          <cell r="C114" t="str">
            <v>MOGULVN</v>
          </cell>
        </row>
        <row r="115">
          <cell r="A115" t="str">
            <v>01HA6</v>
          </cell>
          <cell r="B115" t="str">
            <v>TWWK10X65-2403</v>
          </cell>
          <cell r="C115" t="str">
            <v>MOGULVN</v>
          </cell>
        </row>
        <row r="116">
          <cell r="A116" t="str">
            <v>01HAA</v>
          </cell>
          <cell r="B116" t="str">
            <v>TWWK5X100-2403</v>
          </cell>
          <cell r="C116" t="str">
            <v>MOGULVN</v>
          </cell>
        </row>
        <row r="117">
          <cell r="A117" t="str">
            <v>01HAB</v>
          </cell>
          <cell r="B117" t="str">
            <v>TWWK5X145-2403</v>
          </cell>
          <cell r="C117" t="str">
            <v>MOGULVN</v>
          </cell>
        </row>
        <row r="118">
          <cell r="A118" t="str">
            <v>01HAE</v>
          </cell>
          <cell r="B118" t="str">
            <v>TWWK5X160-2403</v>
          </cell>
          <cell r="C118" t="str">
            <v>MOGULVN</v>
          </cell>
        </row>
        <row r="119">
          <cell r="A119" t="str">
            <v>01HAG</v>
          </cell>
          <cell r="B119" t="str">
            <v>TWWK5X230-2403</v>
          </cell>
          <cell r="C119" t="str">
            <v>MOGULVN</v>
          </cell>
        </row>
        <row r="120">
          <cell r="A120" t="str">
            <v>01HAI</v>
          </cell>
          <cell r="B120" t="str">
            <v>TWWK8X300-2403</v>
          </cell>
          <cell r="C120" t="str">
            <v>MOGULVN</v>
          </cell>
        </row>
        <row r="121">
          <cell r="A121" t="str">
            <v>01HCD</v>
          </cell>
          <cell r="B121" t="str">
            <v>VOXW25X1(GR)-V</v>
          </cell>
          <cell r="C121" t="str">
            <v>NISSEI</v>
          </cell>
        </row>
        <row r="122">
          <cell r="A122" t="str">
            <v>01HCE</v>
          </cell>
          <cell r="B122" t="str">
            <v>TWWK5X120-2403</v>
          </cell>
          <cell r="C122" t="str">
            <v>MOGULVN</v>
          </cell>
        </row>
        <row r="123">
          <cell r="A123" t="str">
            <v>01HCI</v>
          </cell>
          <cell r="B123" t="str">
            <v>TWWK8X245-2403</v>
          </cell>
          <cell r="C123" t="str">
            <v>MOGULVN</v>
          </cell>
        </row>
        <row r="124">
          <cell r="A124" t="str">
            <v>01HES</v>
          </cell>
          <cell r="B124" t="str">
            <v>TWWK10X200-2403</v>
          </cell>
          <cell r="C124" t="str">
            <v>MOGULVN</v>
          </cell>
        </row>
        <row r="125">
          <cell r="A125" t="str">
            <v>01HEU</v>
          </cell>
          <cell r="B125" t="str">
            <v>TWWK13X215-2403</v>
          </cell>
          <cell r="C125" t="str">
            <v>MOGULVN</v>
          </cell>
        </row>
        <row r="126">
          <cell r="A126" t="str">
            <v>01HPH</v>
          </cell>
          <cell r="B126" t="str">
            <v>TWWK5X155-2403</v>
          </cell>
          <cell r="C126" t="str">
            <v>MOGULVN</v>
          </cell>
        </row>
        <row r="127">
          <cell r="A127" t="str">
            <v>01HPJ</v>
          </cell>
          <cell r="B127" t="str">
            <v>TWWK8X75-2403</v>
          </cell>
          <cell r="C127" t="str">
            <v>MOGULVN</v>
          </cell>
        </row>
        <row r="128">
          <cell r="A128" t="str">
            <v>01HPL</v>
          </cell>
          <cell r="B128" t="str">
            <v>TWWK8X145-2403</v>
          </cell>
          <cell r="C128" t="str">
            <v>MOGULVN</v>
          </cell>
        </row>
        <row r="129">
          <cell r="A129" t="str">
            <v>01HPM</v>
          </cell>
          <cell r="B129" t="str">
            <v>TWWK8X265-2403</v>
          </cell>
          <cell r="C129" t="str">
            <v>MOGULVN</v>
          </cell>
        </row>
        <row r="130">
          <cell r="A130" t="str">
            <v>01HPR</v>
          </cell>
          <cell r="B130" t="str">
            <v>TWWK10X520-2403</v>
          </cell>
          <cell r="C130" t="str">
            <v>MOGULVN</v>
          </cell>
        </row>
        <row r="131">
          <cell r="A131" t="str">
            <v>01HPS</v>
          </cell>
          <cell r="B131" t="str">
            <v>TWWK13X125-2403</v>
          </cell>
          <cell r="C131" t="str">
            <v>MOGULVN</v>
          </cell>
        </row>
        <row r="132">
          <cell r="A132" t="str">
            <v>01HPT</v>
          </cell>
          <cell r="B132" t="str">
            <v>TWWK16X125-2403</v>
          </cell>
          <cell r="C132" t="str">
            <v>MOGULVN</v>
          </cell>
        </row>
        <row r="133">
          <cell r="A133" t="str">
            <v>01HQG</v>
          </cell>
          <cell r="B133" t="str">
            <v>TWWK8X190-2403</v>
          </cell>
          <cell r="C133" t="str">
            <v>MOGULVN</v>
          </cell>
        </row>
        <row r="134">
          <cell r="A134" t="str">
            <v>01HRF</v>
          </cell>
          <cell r="B134" t="str">
            <v>TWWK16X115-2403</v>
          </cell>
          <cell r="C134" t="str">
            <v>MOGULVN</v>
          </cell>
        </row>
        <row r="135">
          <cell r="A135" t="str">
            <v>01HRH</v>
          </cell>
          <cell r="B135" t="str">
            <v>TWWK8X110-2403</v>
          </cell>
          <cell r="C135" t="str">
            <v>MOGULVN</v>
          </cell>
        </row>
        <row r="136">
          <cell r="A136" t="str">
            <v>01HRI</v>
          </cell>
          <cell r="B136" t="str">
            <v>TWWK8X120-2403</v>
          </cell>
          <cell r="C136" t="str">
            <v>MOGULVN</v>
          </cell>
        </row>
        <row r="137">
          <cell r="A137" t="str">
            <v>01HTG</v>
          </cell>
          <cell r="B137" t="str">
            <v>TWWK10X125-2403</v>
          </cell>
          <cell r="C137" t="str">
            <v>MOGULVN</v>
          </cell>
        </row>
        <row r="138">
          <cell r="A138" t="str">
            <v>01HTH</v>
          </cell>
          <cell r="B138" t="str">
            <v>TWWK10X370-2403</v>
          </cell>
          <cell r="C138" t="str">
            <v>MOGULVN</v>
          </cell>
        </row>
        <row r="139">
          <cell r="A139" t="str">
            <v>01HTJ</v>
          </cell>
          <cell r="B139" t="str">
            <v>TWWK10X50-2403</v>
          </cell>
          <cell r="C139" t="str">
            <v>MOGULVN</v>
          </cell>
        </row>
        <row r="140">
          <cell r="A140" t="str">
            <v>01HTR</v>
          </cell>
          <cell r="B140" t="str">
            <v>TWWK8X225-2403</v>
          </cell>
          <cell r="C140" t="str">
            <v>MOGULVN</v>
          </cell>
        </row>
        <row r="141">
          <cell r="A141" t="str">
            <v>01HTW</v>
          </cell>
          <cell r="B141" t="str">
            <v>TWWK8X175-2403</v>
          </cell>
          <cell r="C141" t="str">
            <v>MOGULVN</v>
          </cell>
        </row>
        <row r="142">
          <cell r="A142" t="str">
            <v>01HTY</v>
          </cell>
          <cell r="B142" t="str">
            <v>TWWK8X180-2403</v>
          </cell>
          <cell r="C142" t="str">
            <v>MOGULVN</v>
          </cell>
        </row>
        <row r="143">
          <cell r="A143" t="str">
            <v>01HTZ</v>
          </cell>
          <cell r="B143" t="str">
            <v>TWWK5X260-2403</v>
          </cell>
          <cell r="C143" t="str">
            <v>MOGULVN</v>
          </cell>
        </row>
        <row r="144">
          <cell r="A144" t="str">
            <v>01HU5</v>
          </cell>
          <cell r="B144" t="str">
            <v>TWWK5X95-2403</v>
          </cell>
          <cell r="C144" t="str">
            <v>MOGULVN</v>
          </cell>
        </row>
        <row r="145">
          <cell r="A145" t="str">
            <v>01HU6</v>
          </cell>
          <cell r="B145" t="str">
            <v>TWWK8X185-2403</v>
          </cell>
          <cell r="C145" t="str">
            <v>MOGULVN</v>
          </cell>
        </row>
        <row r="146">
          <cell r="A146" t="str">
            <v>01HUZ</v>
          </cell>
          <cell r="B146" t="str">
            <v>TWWK16X120-2403</v>
          </cell>
          <cell r="C146" t="str">
            <v>MOGULVN</v>
          </cell>
        </row>
        <row r="147">
          <cell r="A147" t="str">
            <v>01HV3</v>
          </cell>
          <cell r="B147" t="str">
            <v>TWWK19X60-2403</v>
          </cell>
          <cell r="C147" t="str">
            <v>MOGULVN</v>
          </cell>
        </row>
        <row r="148">
          <cell r="A148" t="str">
            <v>01HV7</v>
          </cell>
          <cell r="B148" t="str">
            <v>TWWK5X325-2403</v>
          </cell>
          <cell r="C148" t="str">
            <v>MOGULVN</v>
          </cell>
        </row>
        <row r="149">
          <cell r="A149" t="str">
            <v>01HV8</v>
          </cell>
          <cell r="B149" t="str">
            <v>TWWK5X345-2403</v>
          </cell>
          <cell r="C149" t="str">
            <v>MOGULVN</v>
          </cell>
        </row>
        <row r="150">
          <cell r="A150" t="str">
            <v>01HV9</v>
          </cell>
          <cell r="B150" t="str">
            <v>TWWK5X505-2403</v>
          </cell>
          <cell r="C150" t="str">
            <v>MOGULVN</v>
          </cell>
        </row>
        <row r="151">
          <cell r="A151" t="str">
            <v>01HVE</v>
          </cell>
          <cell r="B151" t="str">
            <v>TWWK10X375-2403</v>
          </cell>
          <cell r="C151" t="str">
            <v>MOGULVN</v>
          </cell>
        </row>
        <row r="152">
          <cell r="A152" t="str">
            <v>01HVF</v>
          </cell>
          <cell r="B152" t="str">
            <v>TWWK5X555-2403</v>
          </cell>
          <cell r="C152" t="str">
            <v>MOGULVN</v>
          </cell>
        </row>
        <row r="153">
          <cell r="A153" t="str">
            <v>01HVH</v>
          </cell>
          <cell r="B153" t="str">
            <v>TWWK10X85-2403</v>
          </cell>
          <cell r="C153" t="str">
            <v>MOGULVN</v>
          </cell>
        </row>
        <row r="154">
          <cell r="A154" t="str">
            <v>01HVO</v>
          </cell>
          <cell r="B154" t="str">
            <v>TWWK13X110-2403</v>
          </cell>
          <cell r="C154" t="str">
            <v>MOGULVN</v>
          </cell>
        </row>
        <row r="155">
          <cell r="A155" t="str">
            <v>01HVR</v>
          </cell>
          <cell r="B155" t="str">
            <v>TWWK13X70-2403</v>
          </cell>
          <cell r="C155" t="str">
            <v>MOGULVN</v>
          </cell>
        </row>
        <row r="156">
          <cell r="A156" t="str">
            <v>01HVS</v>
          </cell>
          <cell r="B156" t="str">
            <v>TWWK13X85-2403</v>
          </cell>
          <cell r="C156" t="str">
            <v>MOGULVN</v>
          </cell>
        </row>
        <row r="157">
          <cell r="A157" t="str">
            <v>01HVU</v>
          </cell>
          <cell r="B157" t="str">
            <v>TWWK16X135-2403</v>
          </cell>
          <cell r="C157" t="str">
            <v>MOGULVN</v>
          </cell>
        </row>
        <row r="158">
          <cell r="A158" t="str">
            <v>01HVV</v>
          </cell>
          <cell r="B158" t="str">
            <v>TWWK16X155-2403</v>
          </cell>
          <cell r="C158" t="str">
            <v>MOGULVN</v>
          </cell>
        </row>
        <row r="159">
          <cell r="A159" t="str">
            <v>01HX7</v>
          </cell>
          <cell r="B159" t="str">
            <v>TWWK16X65-2403</v>
          </cell>
          <cell r="C159" t="str">
            <v>MOGULVN</v>
          </cell>
        </row>
        <row r="160">
          <cell r="A160" t="str">
            <v>01HXJ</v>
          </cell>
          <cell r="B160" t="str">
            <v>TWWK13X445-2403</v>
          </cell>
          <cell r="C160" t="str">
            <v>MOGULVN</v>
          </cell>
        </row>
        <row r="161">
          <cell r="A161" t="str">
            <v>01HXL</v>
          </cell>
          <cell r="B161" t="str">
            <v>TWWK13X245-2403</v>
          </cell>
          <cell r="C161" t="str">
            <v>MOGULVN</v>
          </cell>
        </row>
        <row r="162">
          <cell r="A162" t="str">
            <v>01HXN</v>
          </cell>
          <cell r="B162" t="str">
            <v>TWWK13X60-2403</v>
          </cell>
          <cell r="C162" t="str">
            <v>MOGULVN</v>
          </cell>
        </row>
        <row r="163">
          <cell r="A163" t="str">
            <v>01HXY</v>
          </cell>
          <cell r="B163" t="str">
            <v>TWWK10X185-2403</v>
          </cell>
          <cell r="C163" t="str">
            <v>MOGULVN</v>
          </cell>
        </row>
        <row r="164">
          <cell r="A164" t="str">
            <v>01HXZ</v>
          </cell>
          <cell r="B164" t="str">
            <v>TWWK10X285-2403</v>
          </cell>
          <cell r="C164" t="str">
            <v>MOGULVN</v>
          </cell>
        </row>
        <row r="165">
          <cell r="A165" t="str">
            <v>01HY0</v>
          </cell>
          <cell r="B165" t="str">
            <v>TWWK13X120-2403</v>
          </cell>
          <cell r="C165" t="str">
            <v>MOGULVN</v>
          </cell>
        </row>
        <row r="166">
          <cell r="A166" t="str">
            <v>01HYB</v>
          </cell>
          <cell r="B166" t="str">
            <v>TWWK16X130-2403</v>
          </cell>
          <cell r="C166" t="str">
            <v>MOGULVN</v>
          </cell>
        </row>
        <row r="167">
          <cell r="A167" t="str">
            <v>01HYE</v>
          </cell>
          <cell r="B167" t="str">
            <v>TWWK5X310-2403</v>
          </cell>
          <cell r="C167" t="str">
            <v>MOGULVN</v>
          </cell>
        </row>
        <row r="168">
          <cell r="A168" t="str">
            <v>01HYH</v>
          </cell>
          <cell r="B168" t="str">
            <v>TWWK10X75-2403</v>
          </cell>
          <cell r="C168" t="str">
            <v>MOGULVN</v>
          </cell>
        </row>
        <row r="169">
          <cell r="A169" t="str">
            <v>01HYI</v>
          </cell>
          <cell r="B169" t="str">
            <v>TWWK19X75-2403</v>
          </cell>
          <cell r="C169" t="str">
            <v>MOGULVN</v>
          </cell>
        </row>
        <row r="170">
          <cell r="A170" t="str">
            <v>01HYY</v>
          </cell>
          <cell r="B170" t="str">
            <v>TWWK10X60-2403</v>
          </cell>
          <cell r="C170" t="str">
            <v>MOGULVN</v>
          </cell>
        </row>
        <row r="171">
          <cell r="A171" t="str">
            <v>01HYZ</v>
          </cell>
          <cell r="B171" t="str">
            <v>TWWK10X120-2403</v>
          </cell>
          <cell r="C171" t="str">
            <v>MOGULVN</v>
          </cell>
        </row>
        <row r="172">
          <cell r="A172" t="str">
            <v>01HZ0</v>
          </cell>
          <cell r="B172" t="str">
            <v>TWWK16X245-2403</v>
          </cell>
          <cell r="C172" t="str">
            <v>MOGULVN</v>
          </cell>
        </row>
        <row r="173">
          <cell r="A173" t="str">
            <v>01HZ3</v>
          </cell>
          <cell r="B173" t="str">
            <v>TWWK5X215-2403</v>
          </cell>
          <cell r="C173" t="str">
            <v>MOGULVN</v>
          </cell>
        </row>
        <row r="174">
          <cell r="A174" t="str">
            <v>01HZ8</v>
          </cell>
          <cell r="B174" t="str">
            <v>TWWK8X210-2403</v>
          </cell>
          <cell r="C174" t="str">
            <v>MOGULVN</v>
          </cell>
        </row>
        <row r="175">
          <cell r="A175" t="str">
            <v>01HZ9</v>
          </cell>
          <cell r="B175" t="str">
            <v>TWWK16X255-2403</v>
          </cell>
          <cell r="C175" t="str">
            <v>MOGULVN</v>
          </cell>
        </row>
        <row r="176">
          <cell r="A176" t="str">
            <v>01HZA</v>
          </cell>
          <cell r="B176" t="str">
            <v>TWWK5X360-2403</v>
          </cell>
          <cell r="C176" t="str">
            <v>MOGULVN</v>
          </cell>
        </row>
        <row r="177">
          <cell r="A177" t="str">
            <v>01HZB</v>
          </cell>
          <cell r="B177" t="str">
            <v>TWWK10X105-2403</v>
          </cell>
          <cell r="C177" t="str">
            <v>MOGULVN</v>
          </cell>
        </row>
        <row r="178">
          <cell r="A178" t="str">
            <v>01HZF</v>
          </cell>
          <cell r="B178" t="str">
            <v>TWWK19X235-2403</v>
          </cell>
          <cell r="C178" t="str">
            <v>MOGULVN</v>
          </cell>
        </row>
        <row r="179">
          <cell r="A179" t="str">
            <v>01HZG</v>
          </cell>
          <cell r="B179" t="str">
            <v>TWWK19X80-2403</v>
          </cell>
          <cell r="C179" t="str">
            <v>MOGULVN</v>
          </cell>
        </row>
        <row r="180">
          <cell r="A180" t="str">
            <v>01I0N</v>
          </cell>
          <cell r="B180" t="str">
            <v>TWWK5X435-2403</v>
          </cell>
          <cell r="C180" t="str">
            <v>MOGULVN</v>
          </cell>
        </row>
        <row r="181">
          <cell r="A181" t="str">
            <v>01I7T</v>
          </cell>
          <cell r="B181" t="str">
            <v>TWWK5X470-2403</v>
          </cell>
          <cell r="C181" t="str">
            <v>MOGULVN</v>
          </cell>
        </row>
        <row r="182">
          <cell r="A182" t="str">
            <v>01I7U</v>
          </cell>
          <cell r="B182" t="str">
            <v>TWWK10X100-2403</v>
          </cell>
          <cell r="C182" t="str">
            <v>MOGULVN</v>
          </cell>
        </row>
        <row r="183">
          <cell r="A183" t="str">
            <v>01I83</v>
          </cell>
          <cell r="B183" t="str">
            <v>TWWK5X285-2403</v>
          </cell>
          <cell r="C183" t="str">
            <v>MOGULVN</v>
          </cell>
        </row>
        <row r="184">
          <cell r="A184" t="str">
            <v>01I87</v>
          </cell>
          <cell r="B184" t="str">
            <v>TWWK19X155-2403</v>
          </cell>
          <cell r="C184" t="str">
            <v>MOGULVN</v>
          </cell>
        </row>
        <row r="185">
          <cell r="A185" t="str">
            <v>01IEE</v>
          </cell>
          <cell r="B185" t="str">
            <v>TWWK19X65-2403</v>
          </cell>
          <cell r="C185" t="str">
            <v>MOGULVN</v>
          </cell>
        </row>
        <row r="186">
          <cell r="A186" t="str">
            <v>01IHF</v>
          </cell>
          <cell r="B186" t="str">
            <v>TWWK5X595-2403</v>
          </cell>
          <cell r="C186" t="str">
            <v>MOGULVN</v>
          </cell>
        </row>
        <row r="187">
          <cell r="A187" t="str">
            <v>01IHG</v>
          </cell>
          <cell r="B187" t="str">
            <v>TWWK16X60-2403</v>
          </cell>
          <cell r="C187" t="str">
            <v>MOGULVN</v>
          </cell>
        </row>
        <row r="188">
          <cell r="A188" t="str">
            <v>01IHH</v>
          </cell>
          <cell r="B188" t="str">
            <v>TWWK8X315-2403</v>
          </cell>
          <cell r="C188" t="str">
            <v>MOGULVN</v>
          </cell>
        </row>
        <row r="189">
          <cell r="A189" t="str">
            <v>01ILP</v>
          </cell>
          <cell r="B189" t="str">
            <v>TWWK16X165-2403</v>
          </cell>
          <cell r="C189" t="str">
            <v>MOGULVN</v>
          </cell>
        </row>
        <row r="190">
          <cell r="A190" t="str">
            <v>01ITJ</v>
          </cell>
          <cell r="B190" t="str">
            <v>TWWK8X285-2403</v>
          </cell>
          <cell r="C190" t="str">
            <v>MOGULVN</v>
          </cell>
        </row>
        <row r="191">
          <cell r="A191" t="str">
            <v>01ITP</v>
          </cell>
          <cell r="B191" t="str">
            <v>TWWK10X165-2403</v>
          </cell>
          <cell r="C191" t="str">
            <v>MOGULVN</v>
          </cell>
        </row>
        <row r="192">
          <cell r="A192" t="str">
            <v>01ITX</v>
          </cell>
          <cell r="B192" t="str">
            <v>TWWK13X80-2403</v>
          </cell>
          <cell r="C192" t="str">
            <v>MOGULVN</v>
          </cell>
        </row>
        <row r="193">
          <cell r="A193" t="str">
            <v>01IUC</v>
          </cell>
          <cell r="B193" t="str">
            <v>TWWK16X55-2403</v>
          </cell>
          <cell r="C193" t="str">
            <v>MOGULVN</v>
          </cell>
        </row>
        <row r="194">
          <cell r="A194" t="str">
            <v>01IV5</v>
          </cell>
          <cell r="B194" t="str">
            <v>TWWK8X415-2403</v>
          </cell>
          <cell r="C194" t="str">
            <v>MOGULVN</v>
          </cell>
        </row>
        <row r="195">
          <cell r="A195" t="str">
            <v>01IV6</v>
          </cell>
          <cell r="B195" t="str">
            <v>TWWK8X545-2403</v>
          </cell>
          <cell r="C195" t="str">
            <v>MOGULVN</v>
          </cell>
        </row>
        <row r="196">
          <cell r="A196" t="str">
            <v>01JJ1</v>
          </cell>
          <cell r="B196" t="str">
            <v>TWWK19X85-2403</v>
          </cell>
          <cell r="C196" t="str">
            <v>MOGULVN</v>
          </cell>
        </row>
        <row r="197">
          <cell r="A197" t="str">
            <v>01JJS</v>
          </cell>
          <cell r="B197" t="str">
            <v>VSC50BS</v>
          </cell>
          <cell r="C197" t="str">
            <v>Buhin_2</v>
          </cell>
        </row>
        <row r="198">
          <cell r="A198" t="str">
            <v>01JJT</v>
          </cell>
          <cell r="B198" t="str">
            <v>VSC70BS</v>
          </cell>
          <cell r="C198" t="str">
            <v>Buhin_2</v>
          </cell>
        </row>
        <row r="199">
          <cell r="A199" t="str">
            <v>01JJU</v>
          </cell>
          <cell r="B199" t="str">
            <v>VSC100BS</v>
          </cell>
          <cell r="C199" t="str">
            <v>Buhin_2</v>
          </cell>
        </row>
        <row r="200">
          <cell r="A200" t="str">
            <v>01JJV</v>
          </cell>
          <cell r="B200" t="str">
            <v>VSC120BS</v>
          </cell>
          <cell r="C200" t="str">
            <v>Buhin_2</v>
          </cell>
        </row>
        <row r="201">
          <cell r="A201" t="str">
            <v>01JJW</v>
          </cell>
          <cell r="B201" t="str">
            <v>VSC150BS</v>
          </cell>
          <cell r="C201" t="str">
            <v>Buhin_2</v>
          </cell>
        </row>
        <row r="202">
          <cell r="A202" t="str">
            <v>01K</v>
          </cell>
          <cell r="B202" t="str">
            <v>CIVUS 1 LG/</v>
          </cell>
          <cell r="C202" t="str">
            <v>FAPV</v>
          </cell>
        </row>
        <row r="203">
          <cell r="A203" t="str">
            <v>01K3D</v>
          </cell>
          <cell r="B203" t="str">
            <v>TWWK19X210-2403</v>
          </cell>
          <cell r="C203" t="str">
            <v>MOGULVN</v>
          </cell>
        </row>
        <row r="204">
          <cell r="A204" t="str">
            <v>01K7F</v>
          </cell>
          <cell r="B204" t="str">
            <v>PR-B11130AS-1</v>
          </cell>
          <cell r="C204" t="str">
            <v>2. FAPV_ MINH PHAT (T2,4)</v>
          </cell>
        </row>
        <row r="205">
          <cell r="A205" t="str">
            <v>01K7G</v>
          </cell>
          <cell r="B205" t="str">
            <v>PR-B11140AS-1</v>
          </cell>
          <cell r="C205" t="str">
            <v>2. FAPV_ MINH PHAT (T2,4)</v>
          </cell>
        </row>
        <row r="206">
          <cell r="A206" t="str">
            <v>01K7H</v>
          </cell>
          <cell r="B206" t="str">
            <v>GD11010-1</v>
          </cell>
          <cell r="C206" t="str">
            <v>MOLTEN</v>
          </cell>
        </row>
        <row r="207">
          <cell r="A207" t="str">
            <v>01K7I</v>
          </cell>
          <cell r="B207" t="str">
            <v>GE11010-1</v>
          </cell>
          <cell r="C207" t="str">
            <v>Buhin_1</v>
          </cell>
        </row>
        <row r="208">
          <cell r="A208" t="str">
            <v>01K7J</v>
          </cell>
          <cell r="B208" t="str">
            <v>GD11010COVER-1</v>
          </cell>
          <cell r="C208" t="str">
            <v>Buhin_1</v>
          </cell>
        </row>
        <row r="209">
          <cell r="A209" t="str">
            <v>01KN9</v>
          </cell>
          <cell r="B209" t="str">
            <v>TWWK8X490-2403</v>
          </cell>
          <cell r="C209" t="str">
            <v>MOGULVN</v>
          </cell>
        </row>
        <row r="210">
          <cell r="A210" t="str">
            <v>01KNS</v>
          </cell>
          <cell r="B210" t="str">
            <v>KESSX 1.25F R/</v>
          </cell>
          <cell r="C210" t="str">
            <v>5.SANGYO_ICD</v>
          </cell>
        </row>
        <row r="211">
          <cell r="A211" t="str">
            <v>01KSX</v>
          </cell>
          <cell r="B211" t="str">
            <v>GD50570</v>
          </cell>
          <cell r="C211" t="str">
            <v>MOLTEN</v>
          </cell>
        </row>
        <row r="212">
          <cell r="A212" t="str">
            <v>01KSY</v>
          </cell>
          <cell r="B212" t="str">
            <v>GD50580</v>
          </cell>
          <cell r="C212" t="str">
            <v>MOLTEN</v>
          </cell>
        </row>
        <row r="213">
          <cell r="A213" t="str">
            <v>01KSZ</v>
          </cell>
          <cell r="B213" t="str">
            <v>GB50590</v>
          </cell>
          <cell r="C213" t="str">
            <v>MOLTEN</v>
          </cell>
        </row>
        <row r="214">
          <cell r="A214" t="str">
            <v>01KT0</v>
          </cell>
          <cell r="B214" t="str">
            <v>GB50600</v>
          </cell>
          <cell r="C214" t="str">
            <v>MOLTEN</v>
          </cell>
        </row>
        <row r="215">
          <cell r="A215" t="str">
            <v>01KT4</v>
          </cell>
          <cell r="B215" t="str">
            <v>COH-50B70</v>
          </cell>
          <cell r="C215" t="str">
            <v>3. FAPV_ PRONICS (T4)</v>
          </cell>
        </row>
        <row r="216">
          <cell r="A216" t="str">
            <v>01KYA</v>
          </cell>
          <cell r="B216" t="str">
            <v>TWWK8X320-2403</v>
          </cell>
          <cell r="C216" t="str">
            <v>MOGULVN</v>
          </cell>
        </row>
        <row r="217">
          <cell r="A217" t="str">
            <v>01L32</v>
          </cell>
          <cell r="B217" t="str">
            <v>FSK/FSN4-14M-GR</v>
          </cell>
          <cell r="C217" t="str">
            <v>Buhin_1</v>
          </cell>
        </row>
        <row r="218">
          <cell r="A218" t="str">
            <v>01LVJ</v>
          </cell>
          <cell r="B218" t="str">
            <v>STU3X60X150ASVN</v>
          </cell>
          <cell r="C218" t="str">
            <v>ARMSTRONG</v>
          </cell>
        </row>
        <row r="219">
          <cell r="A219" t="str">
            <v>01M1E</v>
          </cell>
          <cell r="B219" t="str">
            <v>PR-B5AJ60</v>
          </cell>
          <cell r="C219" t="str">
            <v>3. FAPV_TOWA (T4)</v>
          </cell>
        </row>
        <row r="220">
          <cell r="A220" t="str">
            <v>01M1F</v>
          </cell>
          <cell r="B220" t="str">
            <v>PR-C5AJ60</v>
          </cell>
          <cell r="C220" t="str">
            <v>3. FAPV_TOWA (T4)</v>
          </cell>
        </row>
        <row r="221">
          <cell r="A221" t="str">
            <v>01M1L</v>
          </cell>
          <cell r="B221" t="str">
            <v>TWWK13X485-2403</v>
          </cell>
          <cell r="C221" t="str">
            <v>MOGULVN</v>
          </cell>
        </row>
        <row r="222">
          <cell r="A222" t="str">
            <v>01M2T</v>
          </cell>
          <cell r="B222" t="str">
            <v>VT0.07X19(B)FP</v>
          </cell>
          <cell r="C222" t="str">
            <v>FOUR</v>
          </cell>
        </row>
        <row r="223">
          <cell r="A223" t="str">
            <v>01MBJ</v>
          </cell>
          <cell r="B223" t="str">
            <v>KESSX 0.5F B/Y</v>
          </cell>
          <cell r="C223" t="str">
            <v>5.SANGYO_ICD</v>
          </cell>
        </row>
        <row r="224">
          <cell r="A224" t="str">
            <v>01MC5</v>
          </cell>
          <cell r="B224" t="str">
            <v>KESSX1.25F G/</v>
          </cell>
          <cell r="C224" t="str">
            <v>5.SANGYO_ICD</v>
          </cell>
        </row>
        <row r="225">
          <cell r="A225" t="str">
            <v>01MC9</v>
          </cell>
          <cell r="B225" t="str">
            <v>KESSX 1.25F W/</v>
          </cell>
          <cell r="C225" t="str">
            <v>5.SANGYO_ICD</v>
          </cell>
        </row>
        <row r="226">
          <cell r="A226" t="str">
            <v>01MCD</v>
          </cell>
          <cell r="B226" t="str">
            <v>KESSX 2.0F W/</v>
          </cell>
          <cell r="C226" t="str">
            <v>5.SANGYO_ICD</v>
          </cell>
        </row>
        <row r="227">
          <cell r="A227" t="str">
            <v>01MCE</v>
          </cell>
          <cell r="B227" t="str">
            <v>KESSX 2.0F W/B</v>
          </cell>
          <cell r="C227" t="str">
            <v>5.SANGYO_ICD</v>
          </cell>
        </row>
        <row r="228">
          <cell r="A228" t="str">
            <v>01MHW</v>
          </cell>
          <cell r="B228" t="str">
            <v>STG5X20X20</v>
          </cell>
          <cell r="C228" t="str">
            <v>NSHO</v>
          </cell>
        </row>
        <row r="229">
          <cell r="A229" t="str">
            <v>01MK8</v>
          </cell>
          <cell r="B229" t="str">
            <v>PR-11150-1</v>
          </cell>
          <cell r="C229" t="str">
            <v>Buhin_1</v>
          </cell>
        </row>
        <row r="230">
          <cell r="A230" t="str">
            <v>01MKE</v>
          </cell>
          <cell r="B230" t="str">
            <v>TWWK16X175-2403</v>
          </cell>
          <cell r="C230" t="str">
            <v>MOGULVN</v>
          </cell>
        </row>
        <row r="231">
          <cell r="A231" t="str">
            <v>01ML1</v>
          </cell>
          <cell r="B231" t="str">
            <v>STU3X50X100ASVN</v>
          </cell>
          <cell r="C231" t="str">
            <v>ARMSTRONG</v>
          </cell>
        </row>
        <row r="232">
          <cell r="A232" t="str">
            <v>01MNT</v>
          </cell>
          <cell r="B232" t="str">
            <v>STU3X30X60ASVN</v>
          </cell>
          <cell r="C232" t="str">
            <v>ARMSTRONG</v>
          </cell>
        </row>
        <row r="233">
          <cell r="A233" t="str">
            <v>01N0D</v>
          </cell>
          <cell r="B233" t="str">
            <v>TWWK16X215-2403</v>
          </cell>
          <cell r="C233" t="str">
            <v>MOGULVN</v>
          </cell>
        </row>
        <row r="234">
          <cell r="A234" t="str">
            <v>01NGU</v>
          </cell>
          <cell r="B234" t="str">
            <v>TWWK10X255-2403</v>
          </cell>
          <cell r="C234" t="str">
            <v>MOGULVN</v>
          </cell>
        </row>
        <row r="235">
          <cell r="A235" t="str">
            <v>01NVN</v>
          </cell>
          <cell r="B235" t="str">
            <v>VT0.07X30(B)</v>
          </cell>
          <cell r="C235" t="str">
            <v>NITTO</v>
          </cell>
        </row>
        <row r="236">
          <cell r="A236" t="str">
            <v>01NX5</v>
          </cell>
          <cell r="B236" t="str">
            <v>PR-50U90AS</v>
          </cell>
          <cell r="C236" t="str">
            <v>3. FAPV_ABCD (T4)</v>
          </cell>
        </row>
        <row r="237">
          <cell r="A237" t="str">
            <v>01OBN</v>
          </cell>
          <cell r="B237" t="str">
            <v>YSE-SB-3F-B</v>
          </cell>
          <cell r="C237" t="str">
            <v>FAAP</v>
          </cell>
        </row>
        <row r="238">
          <cell r="A238" t="str">
            <v>01OGY</v>
          </cell>
          <cell r="B238" t="str">
            <v>STU3X50X110ASVN</v>
          </cell>
          <cell r="C238" t="str">
            <v>ARMSTRONG</v>
          </cell>
        </row>
        <row r="239">
          <cell r="A239" t="str">
            <v>01OP2</v>
          </cell>
          <cell r="B239" t="str">
            <v>TWWK8X260-2403</v>
          </cell>
          <cell r="C239" t="str">
            <v>MOGULVN</v>
          </cell>
        </row>
        <row r="240">
          <cell r="A240" t="str">
            <v>01OP7</v>
          </cell>
          <cell r="B240" t="str">
            <v>TWWK13X100-2403</v>
          </cell>
          <cell r="C240" t="str">
            <v>MOGULVN</v>
          </cell>
        </row>
        <row r="241">
          <cell r="A241" t="str">
            <v>01OP9</v>
          </cell>
          <cell r="B241" t="str">
            <v>STU3X30X140ASVN</v>
          </cell>
          <cell r="C241" t="str">
            <v>ARMSTRONG</v>
          </cell>
        </row>
        <row r="242">
          <cell r="A242" t="str">
            <v>01OQ5</v>
          </cell>
          <cell r="B242" t="str">
            <v>COV-SSG5F-R-A</v>
          </cell>
          <cell r="C242" t="str">
            <v>Buhin_1</v>
          </cell>
        </row>
        <row r="243">
          <cell r="A243" t="str">
            <v>01OQ6</v>
          </cell>
          <cell r="B243" t="str">
            <v>COV-SSG5F-R-B</v>
          </cell>
          <cell r="C243" t="str">
            <v>Buhin_1</v>
          </cell>
        </row>
        <row r="244">
          <cell r="A244" t="str">
            <v>01OQ7</v>
          </cell>
          <cell r="B244" t="str">
            <v>COV-SSG5F-L-A</v>
          </cell>
          <cell r="C244" t="str">
            <v>Buhin_1</v>
          </cell>
        </row>
        <row r="245">
          <cell r="A245" t="str">
            <v>01OQ8</v>
          </cell>
          <cell r="B245" t="str">
            <v>COV-SSG5F-L-B</v>
          </cell>
          <cell r="C245" t="str">
            <v>Buhin_1</v>
          </cell>
        </row>
        <row r="246">
          <cell r="A246" t="str">
            <v>01P71</v>
          </cell>
          <cell r="B246" t="str">
            <v>FSG/FMG2-D4F</v>
          </cell>
          <cell r="C246" t="str">
            <v>Buhin_1</v>
          </cell>
        </row>
        <row r="247">
          <cell r="A247" t="str">
            <v>01PE8</v>
          </cell>
          <cell r="B247" t="str">
            <v>PR-58M80</v>
          </cell>
          <cell r="C247" t="str">
            <v>2. FAPV_CATTHAI (T2,4)</v>
          </cell>
        </row>
        <row r="248">
          <cell r="A248" t="str">
            <v>01PYK</v>
          </cell>
          <cell r="B248" t="str">
            <v>GE58151</v>
          </cell>
          <cell r="C248" t="str">
            <v>Buhin_1</v>
          </cell>
        </row>
        <row r="249">
          <cell r="A249" t="str">
            <v>01RD0</v>
          </cell>
          <cell r="B249" t="str">
            <v>TWWK8X425-2403</v>
          </cell>
          <cell r="C249" t="str">
            <v>MOGULVN</v>
          </cell>
        </row>
        <row r="250">
          <cell r="A250" t="str">
            <v>01RJ1</v>
          </cell>
          <cell r="B250" t="str">
            <v>STU3X70X100ASVN</v>
          </cell>
          <cell r="C250" t="str">
            <v>ARMSTRONG</v>
          </cell>
        </row>
        <row r="251">
          <cell r="A251" t="str">
            <v>01TCU</v>
          </cell>
          <cell r="B251" t="str">
            <v>PR-5AK60AS</v>
          </cell>
          <cell r="C251" t="str">
            <v>Buhin_1</v>
          </cell>
        </row>
        <row r="252">
          <cell r="A252" t="str">
            <v>01TR1</v>
          </cell>
          <cell r="B252" t="str">
            <v>TWWK5X45-2403</v>
          </cell>
          <cell r="C252" t="str">
            <v>MOGULVN</v>
          </cell>
        </row>
        <row r="253">
          <cell r="A253" t="str">
            <v>01TY1</v>
          </cell>
          <cell r="B253" t="str">
            <v>TWWB5X50-2403</v>
          </cell>
          <cell r="C253" t="str">
            <v>MOGULVN</v>
          </cell>
        </row>
        <row r="254">
          <cell r="A254" t="str">
            <v>01TY2</v>
          </cell>
          <cell r="B254" t="str">
            <v>TWWB5X60-2403</v>
          </cell>
          <cell r="C254" t="str">
            <v>MOGULVN</v>
          </cell>
        </row>
        <row r="255">
          <cell r="A255" t="str">
            <v>01TY4</v>
          </cell>
          <cell r="B255" t="str">
            <v>TWWB10X85-2403</v>
          </cell>
          <cell r="C255" t="str">
            <v>MOGULVN</v>
          </cell>
        </row>
        <row r="256">
          <cell r="A256" t="str">
            <v>01TY6</v>
          </cell>
          <cell r="B256" t="str">
            <v>TWWB8X135-2403</v>
          </cell>
          <cell r="C256" t="str">
            <v>MOGULVN</v>
          </cell>
        </row>
        <row r="257">
          <cell r="A257" t="str">
            <v>01TY8</v>
          </cell>
          <cell r="B257" t="str">
            <v>TWWB5X90-2403</v>
          </cell>
          <cell r="C257" t="str">
            <v>MOGULVN</v>
          </cell>
        </row>
        <row r="258">
          <cell r="A258" t="str">
            <v>01TY9</v>
          </cell>
          <cell r="B258" t="str">
            <v>TWWB5X100-2403</v>
          </cell>
          <cell r="C258" t="str">
            <v>MOGULVN</v>
          </cell>
        </row>
        <row r="259">
          <cell r="A259" t="str">
            <v>01U18</v>
          </cell>
          <cell r="B259" t="str">
            <v>TWWB8X70-2403</v>
          </cell>
          <cell r="C259" t="str">
            <v>MOGULVN</v>
          </cell>
        </row>
        <row r="260">
          <cell r="A260" t="str">
            <v>01U1B</v>
          </cell>
          <cell r="B260" t="str">
            <v>TWWB10X50-2403</v>
          </cell>
          <cell r="C260" t="str">
            <v>MOGULVN</v>
          </cell>
        </row>
        <row r="261">
          <cell r="A261" t="str">
            <v>01U1D</v>
          </cell>
          <cell r="B261" t="str">
            <v>TWWB13X50-2403</v>
          </cell>
          <cell r="C261" t="str">
            <v>MOGULVN</v>
          </cell>
        </row>
        <row r="262">
          <cell r="A262" t="str">
            <v>01U1F</v>
          </cell>
          <cell r="B262" t="str">
            <v>TWWB5X120-2403</v>
          </cell>
          <cell r="C262" t="str">
            <v>MOGULVN</v>
          </cell>
        </row>
        <row r="263">
          <cell r="A263" t="str">
            <v>01U1H</v>
          </cell>
          <cell r="B263" t="str">
            <v>TWWB5X65-2403</v>
          </cell>
          <cell r="C263" t="str">
            <v>MOGULVN</v>
          </cell>
        </row>
        <row r="264">
          <cell r="A264" t="str">
            <v>01U1L</v>
          </cell>
          <cell r="B264" t="str">
            <v>TWWB10X140-2403</v>
          </cell>
          <cell r="C264" t="str">
            <v>MOGULVN</v>
          </cell>
        </row>
        <row r="265">
          <cell r="A265" t="str">
            <v>01U1M</v>
          </cell>
          <cell r="B265" t="str">
            <v>TWWB5X130-2403</v>
          </cell>
          <cell r="C265" t="str">
            <v>MOGULVN</v>
          </cell>
        </row>
        <row r="266">
          <cell r="A266" t="str">
            <v>01U1N</v>
          </cell>
          <cell r="B266" t="str">
            <v>TWWB8X150-2403</v>
          </cell>
          <cell r="C266" t="str">
            <v>MOGULVN</v>
          </cell>
        </row>
        <row r="267">
          <cell r="A267" t="str">
            <v>01U1O</v>
          </cell>
          <cell r="B267" t="str">
            <v>TWWB8X190-2403</v>
          </cell>
          <cell r="C267" t="str">
            <v>MOGULVN</v>
          </cell>
        </row>
        <row r="268">
          <cell r="A268" t="str">
            <v>01U1P</v>
          </cell>
          <cell r="B268" t="str">
            <v>TWWB8X140-2403</v>
          </cell>
          <cell r="C268" t="str">
            <v>MOGULVN</v>
          </cell>
        </row>
        <row r="269">
          <cell r="A269" t="str">
            <v>01U1Q</v>
          </cell>
          <cell r="B269" t="str">
            <v>TWWB5X140-2403</v>
          </cell>
          <cell r="C269" t="str">
            <v>MOGULVN</v>
          </cell>
        </row>
        <row r="270">
          <cell r="A270" t="str">
            <v>01U1R</v>
          </cell>
          <cell r="B270" t="str">
            <v>TWWB5X70-2403</v>
          </cell>
          <cell r="C270" t="str">
            <v>MOGULVN</v>
          </cell>
        </row>
        <row r="271">
          <cell r="A271" t="str">
            <v>01U1S</v>
          </cell>
          <cell r="B271" t="str">
            <v>TWWB8X130-2403</v>
          </cell>
          <cell r="C271" t="str">
            <v>MOGULVN</v>
          </cell>
        </row>
        <row r="272">
          <cell r="A272" t="str">
            <v>01U1T</v>
          </cell>
          <cell r="B272" t="str">
            <v>TWWB5X185-2403</v>
          </cell>
          <cell r="C272" t="str">
            <v>MOGULVN</v>
          </cell>
        </row>
        <row r="273">
          <cell r="A273" t="str">
            <v>01U1W</v>
          </cell>
          <cell r="B273" t="str">
            <v>TWWB5X105-2403</v>
          </cell>
          <cell r="C273" t="str">
            <v>MOGULVN</v>
          </cell>
        </row>
        <row r="274">
          <cell r="A274" t="str">
            <v>01U20</v>
          </cell>
          <cell r="B274" t="str">
            <v>TWWB10X130-2403</v>
          </cell>
          <cell r="C274" t="str">
            <v>MOGULVN</v>
          </cell>
        </row>
        <row r="275">
          <cell r="A275" t="str">
            <v>01U22</v>
          </cell>
          <cell r="B275" t="str">
            <v>TWWB5X170-2403</v>
          </cell>
          <cell r="C275" t="str">
            <v>MOGULVN</v>
          </cell>
        </row>
        <row r="276">
          <cell r="A276" t="str">
            <v>01U23</v>
          </cell>
          <cell r="B276" t="str">
            <v>TWWB5X190-2403</v>
          </cell>
          <cell r="C276" t="str">
            <v>MOGULVN</v>
          </cell>
        </row>
        <row r="277">
          <cell r="A277" t="str">
            <v>01U25</v>
          </cell>
          <cell r="B277" t="str">
            <v>TWWB8X170-2403</v>
          </cell>
          <cell r="C277" t="str">
            <v>MOGULVN</v>
          </cell>
        </row>
        <row r="278">
          <cell r="A278" t="str">
            <v>01U27</v>
          </cell>
          <cell r="B278" t="str">
            <v>TWWB10X470-2403</v>
          </cell>
          <cell r="C278" t="str">
            <v>MOGULVN</v>
          </cell>
        </row>
        <row r="279">
          <cell r="A279" t="str">
            <v>01U29</v>
          </cell>
          <cell r="B279" t="str">
            <v>TWWB5X135-2403</v>
          </cell>
          <cell r="C279" t="str">
            <v>MOGULVN</v>
          </cell>
        </row>
        <row r="280">
          <cell r="A280" t="str">
            <v>01U2B</v>
          </cell>
          <cell r="B280" t="str">
            <v>TWWB8X145-2403</v>
          </cell>
          <cell r="C280" t="str">
            <v>MOGULVN</v>
          </cell>
        </row>
        <row r="281">
          <cell r="A281" t="str">
            <v>01U2V</v>
          </cell>
          <cell r="B281" t="str">
            <v>TWWB13X70-2403</v>
          </cell>
          <cell r="C281" t="str">
            <v>MOGULVN</v>
          </cell>
        </row>
        <row r="282">
          <cell r="A282" t="str">
            <v>01U2Y</v>
          </cell>
          <cell r="B282" t="str">
            <v>TWWB13X130-2403</v>
          </cell>
          <cell r="C282" t="str">
            <v>MOGULVN</v>
          </cell>
        </row>
        <row r="283">
          <cell r="A283" t="str">
            <v>01U35</v>
          </cell>
          <cell r="B283" t="str">
            <v>TWWB13X160-2403</v>
          </cell>
          <cell r="C283" t="str">
            <v>MOGULVN</v>
          </cell>
        </row>
        <row r="284">
          <cell r="A284" t="str">
            <v>01U3L</v>
          </cell>
          <cell r="B284" t="str">
            <v>TWWB10X100-2403</v>
          </cell>
          <cell r="C284" t="str">
            <v>MOGULVN</v>
          </cell>
        </row>
        <row r="285">
          <cell r="A285" t="str">
            <v>01U4F</v>
          </cell>
          <cell r="B285" t="str">
            <v>TWWB16X60-2403</v>
          </cell>
          <cell r="C285" t="str">
            <v>MOGULVN</v>
          </cell>
        </row>
        <row r="286">
          <cell r="A286" t="str">
            <v>01U4M</v>
          </cell>
          <cell r="B286" t="str">
            <v>TWWB16X115-2403</v>
          </cell>
          <cell r="C286" t="str">
            <v>MOGULVN</v>
          </cell>
        </row>
        <row r="287">
          <cell r="A287" t="str">
            <v>01U53</v>
          </cell>
          <cell r="B287" t="str">
            <v>TWWB19X215-2403</v>
          </cell>
          <cell r="C287" t="str">
            <v>MOGULVN</v>
          </cell>
        </row>
        <row r="288">
          <cell r="A288" t="str">
            <v>01U54</v>
          </cell>
          <cell r="B288" t="str">
            <v>TWWB8X55-2403</v>
          </cell>
          <cell r="C288" t="str">
            <v>MOGULVN</v>
          </cell>
        </row>
        <row r="289">
          <cell r="A289" t="str">
            <v>01U57</v>
          </cell>
          <cell r="B289" t="str">
            <v>TWWB8X125-2403</v>
          </cell>
          <cell r="C289" t="str">
            <v>MOGULVN</v>
          </cell>
        </row>
        <row r="290">
          <cell r="A290" t="str">
            <v>01U58</v>
          </cell>
          <cell r="B290" t="str">
            <v>TWWB8X155-2403</v>
          </cell>
          <cell r="C290" t="str">
            <v>MOGULVN</v>
          </cell>
        </row>
        <row r="291">
          <cell r="A291" t="str">
            <v>01U5A</v>
          </cell>
          <cell r="B291" t="str">
            <v>TWWB8X200-2403</v>
          </cell>
          <cell r="C291" t="str">
            <v>MOGULVN</v>
          </cell>
        </row>
        <row r="292">
          <cell r="A292" t="str">
            <v>01U5B</v>
          </cell>
          <cell r="B292" t="str">
            <v>TWWB8X165-2403</v>
          </cell>
          <cell r="C292" t="str">
            <v>MOGULVN</v>
          </cell>
        </row>
        <row r="293">
          <cell r="A293" t="str">
            <v>01U5C</v>
          </cell>
          <cell r="B293" t="str">
            <v>TWWB8X75-2403</v>
          </cell>
          <cell r="C293" t="str">
            <v>MOGULVN</v>
          </cell>
        </row>
        <row r="294">
          <cell r="A294" t="str">
            <v>01U5D</v>
          </cell>
          <cell r="B294" t="str">
            <v>TWWB8X210-2403</v>
          </cell>
          <cell r="C294" t="str">
            <v>MOGULVN</v>
          </cell>
        </row>
        <row r="295">
          <cell r="A295" t="str">
            <v>01U5E</v>
          </cell>
          <cell r="B295" t="str">
            <v>TWWB8X185-2403</v>
          </cell>
          <cell r="C295" t="str">
            <v>MOGULVN</v>
          </cell>
        </row>
        <row r="296">
          <cell r="A296" t="str">
            <v>01U5I</v>
          </cell>
          <cell r="B296" t="str">
            <v>TWWB8X270-2403</v>
          </cell>
          <cell r="C296" t="str">
            <v>MOGULVN</v>
          </cell>
        </row>
        <row r="297">
          <cell r="A297" t="str">
            <v>01U5K</v>
          </cell>
          <cell r="B297" t="str">
            <v>TWWB8X100-2403</v>
          </cell>
          <cell r="C297" t="str">
            <v>MOGULVN</v>
          </cell>
        </row>
        <row r="298">
          <cell r="A298" t="str">
            <v>01U5L</v>
          </cell>
          <cell r="B298" t="str">
            <v>TWWB8X80-2403</v>
          </cell>
          <cell r="C298" t="str">
            <v>MOGULVN</v>
          </cell>
        </row>
        <row r="299">
          <cell r="A299" t="str">
            <v>01U5M</v>
          </cell>
          <cell r="B299" t="str">
            <v>TWWB8X205-2403</v>
          </cell>
          <cell r="C299" t="str">
            <v>MOGULVN</v>
          </cell>
        </row>
        <row r="300">
          <cell r="A300" t="str">
            <v>01U5N</v>
          </cell>
          <cell r="B300" t="str">
            <v>TWWB8X105-2403</v>
          </cell>
          <cell r="C300" t="str">
            <v>MOGULVN</v>
          </cell>
        </row>
        <row r="301">
          <cell r="A301" t="str">
            <v>01U5O</v>
          </cell>
          <cell r="B301" t="str">
            <v>PR-52K50</v>
          </cell>
          <cell r="C301" t="str">
            <v>Buhin_1</v>
          </cell>
        </row>
        <row r="302">
          <cell r="A302" t="str">
            <v>01U62</v>
          </cell>
          <cell r="B302" t="str">
            <v>TWWB5X220-2403</v>
          </cell>
          <cell r="C302" t="str">
            <v>MOGULVN</v>
          </cell>
        </row>
        <row r="303">
          <cell r="A303" t="str">
            <v>01U63</v>
          </cell>
          <cell r="B303" t="str">
            <v>TWWB5X110-2403</v>
          </cell>
          <cell r="C303" t="str">
            <v>MOGULVN</v>
          </cell>
        </row>
        <row r="304">
          <cell r="A304" t="str">
            <v>01U64</v>
          </cell>
          <cell r="B304" t="str">
            <v>TWWB5X150-2403</v>
          </cell>
          <cell r="C304" t="str">
            <v>MOGULVN</v>
          </cell>
        </row>
        <row r="305">
          <cell r="A305" t="str">
            <v>01U65</v>
          </cell>
          <cell r="B305" t="str">
            <v>TWWB5X175-2403</v>
          </cell>
          <cell r="C305" t="str">
            <v>MOGULVN</v>
          </cell>
        </row>
        <row r="306">
          <cell r="A306" t="str">
            <v>01U66</v>
          </cell>
          <cell r="B306" t="str">
            <v>TWWB5X205-2403</v>
          </cell>
          <cell r="C306" t="str">
            <v>MOGULVN</v>
          </cell>
        </row>
        <row r="307">
          <cell r="A307" t="str">
            <v>01U67</v>
          </cell>
          <cell r="B307" t="str">
            <v>TWWB5X125-2403</v>
          </cell>
          <cell r="C307" t="str">
            <v>MOGULVN</v>
          </cell>
        </row>
        <row r="308">
          <cell r="A308" t="str">
            <v>01U69</v>
          </cell>
          <cell r="B308" t="str">
            <v>TWWB5X200-2403</v>
          </cell>
          <cell r="C308" t="str">
            <v>MOGULVN</v>
          </cell>
        </row>
        <row r="309">
          <cell r="A309" t="str">
            <v>01U6A</v>
          </cell>
          <cell r="B309" t="str">
            <v>TWWB5X145-2403</v>
          </cell>
          <cell r="C309" t="str">
            <v>MOGULVN</v>
          </cell>
        </row>
        <row r="310">
          <cell r="A310" t="str">
            <v>01U6B</v>
          </cell>
          <cell r="B310" t="str">
            <v>TWWB5X155-2403</v>
          </cell>
          <cell r="C310" t="str">
            <v>MOGULVN</v>
          </cell>
        </row>
        <row r="311">
          <cell r="A311" t="str">
            <v>01U6D</v>
          </cell>
          <cell r="B311" t="str">
            <v>TWWB5X320-2403</v>
          </cell>
          <cell r="C311" t="str">
            <v>MOGULVN</v>
          </cell>
        </row>
        <row r="312">
          <cell r="A312" t="str">
            <v>01U6E</v>
          </cell>
          <cell r="B312" t="str">
            <v>TWWB5X250-2403</v>
          </cell>
          <cell r="C312" t="str">
            <v>MOGULVN</v>
          </cell>
        </row>
        <row r="313">
          <cell r="A313" t="str">
            <v>01U6F</v>
          </cell>
          <cell r="B313" t="str">
            <v>TWWB5X95-2403</v>
          </cell>
          <cell r="C313" t="str">
            <v>MOGULVN</v>
          </cell>
        </row>
        <row r="314">
          <cell r="A314" t="str">
            <v>01U6G</v>
          </cell>
          <cell r="B314" t="str">
            <v>TWWB5X85-2403</v>
          </cell>
          <cell r="C314" t="str">
            <v>MOGULVN</v>
          </cell>
        </row>
        <row r="315">
          <cell r="A315" t="str">
            <v>01U6H</v>
          </cell>
          <cell r="B315" t="str">
            <v>TWWB5X55-2403</v>
          </cell>
          <cell r="C315" t="str">
            <v>MOGULVN</v>
          </cell>
        </row>
        <row r="316">
          <cell r="A316" t="str">
            <v>01U6I</v>
          </cell>
          <cell r="B316" t="str">
            <v>TWWB5X80-2403</v>
          </cell>
          <cell r="C316" t="str">
            <v>MOGULVN</v>
          </cell>
        </row>
        <row r="317">
          <cell r="A317" t="str">
            <v>01U6J</v>
          </cell>
          <cell r="B317" t="str">
            <v>TWWB5X210-2403</v>
          </cell>
          <cell r="C317" t="str">
            <v>MOGULVN</v>
          </cell>
        </row>
        <row r="318">
          <cell r="A318" t="str">
            <v>01U6K</v>
          </cell>
          <cell r="B318" t="str">
            <v>TWWB5X115-2403</v>
          </cell>
          <cell r="C318" t="str">
            <v>MOGULVN</v>
          </cell>
        </row>
        <row r="319">
          <cell r="A319" t="str">
            <v>01U6L</v>
          </cell>
          <cell r="B319" t="str">
            <v>TWWB5X360-2403</v>
          </cell>
          <cell r="C319" t="str">
            <v>MOGULVN</v>
          </cell>
        </row>
        <row r="320">
          <cell r="A320" t="str">
            <v>01U6M</v>
          </cell>
          <cell r="B320" t="str">
            <v>TWWB5X365-2403</v>
          </cell>
          <cell r="C320" t="str">
            <v>MOGULVN</v>
          </cell>
        </row>
        <row r="321">
          <cell r="A321" t="str">
            <v>01U6N</v>
          </cell>
          <cell r="B321" t="str">
            <v>TWWB5X75-2403</v>
          </cell>
          <cell r="C321" t="str">
            <v>MOGULVN</v>
          </cell>
        </row>
        <row r="322">
          <cell r="A322" t="str">
            <v>01U6O</v>
          </cell>
          <cell r="B322" t="str">
            <v>TWWB5X300-2403</v>
          </cell>
          <cell r="C322" t="str">
            <v>MOGULVN</v>
          </cell>
        </row>
        <row r="323">
          <cell r="A323" t="str">
            <v>01U7A</v>
          </cell>
          <cell r="B323" t="str">
            <v>TWWB10X125-2403</v>
          </cell>
          <cell r="C323" t="str">
            <v>MOGULVN</v>
          </cell>
        </row>
        <row r="324">
          <cell r="A324" t="str">
            <v>01U7I</v>
          </cell>
          <cell r="B324" t="str">
            <v>TWWB5X195-2403</v>
          </cell>
          <cell r="C324" t="str">
            <v>MOGULVN</v>
          </cell>
        </row>
        <row r="325">
          <cell r="A325" t="str">
            <v>01U7J</v>
          </cell>
          <cell r="B325" t="str">
            <v>TWWB5X225-2403</v>
          </cell>
          <cell r="C325" t="str">
            <v>MOGULVN</v>
          </cell>
        </row>
        <row r="326">
          <cell r="A326" t="str">
            <v>01U7K</v>
          </cell>
          <cell r="B326" t="str">
            <v>TWWB5X230-2403</v>
          </cell>
          <cell r="C326" t="str">
            <v>MOGULVN</v>
          </cell>
        </row>
        <row r="327">
          <cell r="A327" t="str">
            <v>01U7P</v>
          </cell>
          <cell r="B327" t="str">
            <v>TWWB8X110-2403</v>
          </cell>
          <cell r="C327" t="str">
            <v>MOGULVN</v>
          </cell>
        </row>
        <row r="328">
          <cell r="A328" t="str">
            <v>01U8K</v>
          </cell>
          <cell r="B328" t="str">
            <v>TWWB8X215-2403</v>
          </cell>
          <cell r="C328" t="str">
            <v>MOGULVN</v>
          </cell>
        </row>
        <row r="329">
          <cell r="A329" t="str">
            <v>01U92</v>
          </cell>
          <cell r="B329" t="str">
            <v>TWWB10X95-2403</v>
          </cell>
          <cell r="C329" t="str">
            <v>MOGULVN</v>
          </cell>
        </row>
        <row r="330">
          <cell r="A330" t="str">
            <v>01U9F</v>
          </cell>
          <cell r="B330" t="str">
            <v>TWWB5X160-2403</v>
          </cell>
          <cell r="C330" t="str">
            <v>MOGULVN</v>
          </cell>
        </row>
        <row r="331">
          <cell r="A331" t="str">
            <v>01U9G</v>
          </cell>
          <cell r="B331" t="str">
            <v>TWWB5X180-2403</v>
          </cell>
          <cell r="C331" t="str">
            <v>MOGULVN</v>
          </cell>
        </row>
        <row r="332">
          <cell r="A332" t="str">
            <v>01U9I</v>
          </cell>
          <cell r="B332" t="str">
            <v>TWWB5X240-2403</v>
          </cell>
          <cell r="C332" t="str">
            <v>MOGULVN</v>
          </cell>
        </row>
        <row r="333">
          <cell r="A333" t="str">
            <v>01U9L</v>
          </cell>
          <cell r="B333" t="str">
            <v>TWWB5X260-2403</v>
          </cell>
          <cell r="C333" t="str">
            <v>MOGULVN</v>
          </cell>
        </row>
        <row r="334">
          <cell r="A334" t="str">
            <v>01U9M</v>
          </cell>
          <cell r="B334" t="str">
            <v>TWWB5X270-2403</v>
          </cell>
          <cell r="C334" t="str">
            <v>MOGULVN</v>
          </cell>
        </row>
        <row r="335">
          <cell r="A335" t="str">
            <v>01U9Q</v>
          </cell>
          <cell r="B335" t="str">
            <v>TWWB5X325-2403</v>
          </cell>
          <cell r="C335" t="str">
            <v>MOGULVN</v>
          </cell>
        </row>
        <row r="336">
          <cell r="A336" t="str">
            <v>01U9R</v>
          </cell>
          <cell r="B336" t="str">
            <v>TWWB5X335-2403</v>
          </cell>
          <cell r="C336" t="str">
            <v>MOGULVN</v>
          </cell>
        </row>
        <row r="337">
          <cell r="A337" t="str">
            <v>01U9S</v>
          </cell>
          <cell r="B337" t="str">
            <v>TWWB5X340-2403</v>
          </cell>
          <cell r="C337" t="str">
            <v>MOGULVN</v>
          </cell>
        </row>
        <row r="338">
          <cell r="A338" t="str">
            <v>01U9U</v>
          </cell>
          <cell r="B338" t="str">
            <v>TWWB5X370-2403</v>
          </cell>
          <cell r="C338" t="str">
            <v>MOGULVN</v>
          </cell>
        </row>
        <row r="339">
          <cell r="A339" t="str">
            <v>01UBQ</v>
          </cell>
          <cell r="B339" t="str">
            <v>TWWB8X65-2403</v>
          </cell>
          <cell r="C339" t="str">
            <v>MOGULVN</v>
          </cell>
        </row>
        <row r="340">
          <cell r="A340" t="str">
            <v>01UBV</v>
          </cell>
          <cell r="B340" t="str">
            <v>TWWB8X350-2403</v>
          </cell>
          <cell r="C340" t="str">
            <v>MOGULVN</v>
          </cell>
        </row>
        <row r="341">
          <cell r="A341" t="str">
            <v>01UC6</v>
          </cell>
          <cell r="B341" t="str">
            <v>TWWB8X195-2403</v>
          </cell>
          <cell r="C341" t="str">
            <v>MOGULVN</v>
          </cell>
        </row>
        <row r="342">
          <cell r="A342" t="str">
            <v>01UEQ</v>
          </cell>
          <cell r="B342" t="str">
            <v>TWWB10X215-2403</v>
          </cell>
          <cell r="C342" t="str">
            <v>MOGULVN</v>
          </cell>
        </row>
        <row r="343">
          <cell r="A343" t="str">
            <v>01UFZ</v>
          </cell>
          <cell r="B343" t="str">
            <v>VPF7X0.5X55(B)</v>
          </cell>
          <cell r="C343" t="str">
            <v>FUKUVI</v>
          </cell>
        </row>
        <row r="344">
          <cell r="A344" t="str">
            <v>01UG0</v>
          </cell>
          <cell r="B344" t="str">
            <v>VPF7X0.5X60(B)</v>
          </cell>
          <cell r="C344" t="str">
            <v>FUKUVI</v>
          </cell>
        </row>
        <row r="345">
          <cell r="A345" t="str">
            <v>01UG7</v>
          </cell>
          <cell r="B345" t="str">
            <v>VPF7X0.5X140(B)</v>
          </cell>
          <cell r="C345" t="str">
            <v>FUKUVI</v>
          </cell>
        </row>
        <row r="346">
          <cell r="A346" t="str">
            <v>01UG9</v>
          </cell>
          <cell r="B346" t="str">
            <v>VPF7X0.5X160(B)</v>
          </cell>
          <cell r="C346" t="str">
            <v>FUKUVI</v>
          </cell>
        </row>
        <row r="347">
          <cell r="A347" t="str">
            <v>01UGA</v>
          </cell>
          <cell r="B347" t="str">
            <v>VPF7X0.5X170(B)</v>
          </cell>
          <cell r="C347" t="str">
            <v>FUKUVI</v>
          </cell>
        </row>
        <row r="348">
          <cell r="A348" t="str">
            <v>01UGE</v>
          </cell>
          <cell r="B348" t="str">
            <v>VPF7X0.5X220(B)</v>
          </cell>
          <cell r="C348" t="str">
            <v>FUKUVI</v>
          </cell>
        </row>
        <row r="349">
          <cell r="A349" t="str">
            <v>01UGH</v>
          </cell>
          <cell r="B349" t="str">
            <v>VPF7X0.5X260(B)</v>
          </cell>
          <cell r="C349" t="str">
            <v>FUKUVI</v>
          </cell>
        </row>
        <row r="350">
          <cell r="A350" t="str">
            <v>01UGS</v>
          </cell>
          <cell r="B350" t="str">
            <v>VPF7X0.7X40(B)</v>
          </cell>
          <cell r="C350" t="str">
            <v>FUKUVI</v>
          </cell>
        </row>
        <row r="351">
          <cell r="A351" t="str">
            <v>01UGX</v>
          </cell>
          <cell r="B351" t="str">
            <v>VPF7X0.7X90(B)</v>
          </cell>
          <cell r="C351" t="str">
            <v>FUKUVI</v>
          </cell>
        </row>
        <row r="352">
          <cell r="A352" t="str">
            <v>01UH4</v>
          </cell>
          <cell r="B352" t="str">
            <v>VPF9X0.5X40(B)</v>
          </cell>
          <cell r="C352" t="str">
            <v>FUKUVI</v>
          </cell>
        </row>
        <row r="353">
          <cell r="A353" t="str">
            <v>01UH5</v>
          </cell>
          <cell r="B353" t="str">
            <v>VPF9X0.5X45(B)</v>
          </cell>
          <cell r="C353" t="str">
            <v>FUKUVI</v>
          </cell>
        </row>
        <row r="354">
          <cell r="A354" t="str">
            <v>01UH7</v>
          </cell>
          <cell r="B354" t="str">
            <v>VPF9X0.5X80(B)</v>
          </cell>
          <cell r="C354" t="str">
            <v>FUKUVI</v>
          </cell>
        </row>
        <row r="355">
          <cell r="A355" t="str">
            <v>01UHC</v>
          </cell>
          <cell r="B355" t="str">
            <v>VPF9X0.5X150(B)</v>
          </cell>
          <cell r="C355" t="str">
            <v>FUKUVI</v>
          </cell>
        </row>
        <row r="356">
          <cell r="A356" t="str">
            <v>01UHH</v>
          </cell>
          <cell r="B356" t="str">
            <v>VPF9X0.5X280(B)</v>
          </cell>
          <cell r="C356" t="str">
            <v>FUKUVI</v>
          </cell>
        </row>
        <row r="357">
          <cell r="A357" t="str">
            <v>01UHO</v>
          </cell>
          <cell r="B357" t="str">
            <v>VPF9X0.7X60(B)</v>
          </cell>
          <cell r="C357" t="str">
            <v>FUKUVI</v>
          </cell>
        </row>
        <row r="358">
          <cell r="A358" t="str">
            <v>01UHP</v>
          </cell>
          <cell r="B358" t="str">
            <v>VPF9X0.7X70(B)</v>
          </cell>
          <cell r="C358" t="str">
            <v>FUKUVI</v>
          </cell>
        </row>
        <row r="359">
          <cell r="A359" t="str">
            <v>01UHQ</v>
          </cell>
          <cell r="B359" t="str">
            <v>VPF9X0.7X100(B)</v>
          </cell>
          <cell r="C359" t="str">
            <v>FUKUVI</v>
          </cell>
        </row>
        <row r="360">
          <cell r="A360" t="str">
            <v>01UHR</v>
          </cell>
          <cell r="B360" t="str">
            <v>VPF9X0.7X120(B)</v>
          </cell>
          <cell r="C360" t="str">
            <v>FUKUVI</v>
          </cell>
        </row>
        <row r="361">
          <cell r="A361" t="str">
            <v>01UI3</v>
          </cell>
          <cell r="B361" t="str">
            <v>VPF11X0.7X50(B)</v>
          </cell>
          <cell r="C361" t="str">
            <v>FUKUVI</v>
          </cell>
        </row>
        <row r="362">
          <cell r="A362" t="str">
            <v>01UI5</v>
          </cell>
          <cell r="B362" t="str">
            <v>VPF11X0.7X60(B)</v>
          </cell>
          <cell r="C362" t="str">
            <v>FUKUVI</v>
          </cell>
        </row>
        <row r="363">
          <cell r="A363" t="str">
            <v>01UI6</v>
          </cell>
          <cell r="B363" t="str">
            <v>VPF11X0.7X70(B)</v>
          </cell>
          <cell r="C363" t="str">
            <v>FUKUVI</v>
          </cell>
        </row>
        <row r="364">
          <cell r="A364" t="str">
            <v>01UI8</v>
          </cell>
          <cell r="B364" t="str">
            <v>VPF11X0.7X80(B)</v>
          </cell>
          <cell r="C364" t="str">
            <v>FUKUVI</v>
          </cell>
        </row>
        <row r="365">
          <cell r="A365" t="str">
            <v>01UIB</v>
          </cell>
          <cell r="B365" t="str">
            <v>VPF11X0.7X100(B)</v>
          </cell>
          <cell r="C365" t="str">
            <v>FUKUVI</v>
          </cell>
        </row>
        <row r="366">
          <cell r="A366" t="str">
            <v>01UIG</v>
          </cell>
          <cell r="B366" t="str">
            <v>VPF11X0.7X130(B)</v>
          </cell>
          <cell r="C366" t="str">
            <v>FUKUVI</v>
          </cell>
        </row>
        <row r="367">
          <cell r="A367" t="str">
            <v>01UIR</v>
          </cell>
          <cell r="B367" t="str">
            <v>VPF11X0.7X230(B)</v>
          </cell>
          <cell r="C367" t="str">
            <v>FUKUVI</v>
          </cell>
        </row>
        <row r="368">
          <cell r="A368" t="str">
            <v>01UJA</v>
          </cell>
          <cell r="B368" t="str">
            <v>VPF13X0.7X85(B)</v>
          </cell>
          <cell r="C368" t="str">
            <v>FUKUVI</v>
          </cell>
        </row>
        <row r="369">
          <cell r="A369" t="str">
            <v>01UJX</v>
          </cell>
          <cell r="B369" t="str">
            <v>VPF14X0.7X60(B)</v>
          </cell>
          <cell r="C369" t="str">
            <v>FUKUVI</v>
          </cell>
        </row>
        <row r="370">
          <cell r="A370" t="str">
            <v>01UK2</v>
          </cell>
          <cell r="B370" t="str">
            <v>VPF14X0.7X110(B)</v>
          </cell>
          <cell r="C370" t="str">
            <v>FUKUVI</v>
          </cell>
        </row>
        <row r="371">
          <cell r="A371" t="str">
            <v>01UK5</v>
          </cell>
          <cell r="B371" t="str">
            <v>VPF14X0.7X140(B)</v>
          </cell>
          <cell r="C371" t="str">
            <v>FUKUVI</v>
          </cell>
        </row>
        <row r="372">
          <cell r="A372" t="str">
            <v>01UK6</v>
          </cell>
          <cell r="B372" t="str">
            <v>VPF14X0.7X150(B)</v>
          </cell>
          <cell r="C372" t="str">
            <v>FUKUVI</v>
          </cell>
        </row>
        <row r="373">
          <cell r="A373" t="str">
            <v>01UO4</v>
          </cell>
          <cell r="B373" t="str">
            <v>GE30C50A-1</v>
          </cell>
          <cell r="C373" t="str">
            <v>Buhin_1</v>
          </cell>
        </row>
        <row r="374">
          <cell r="A374" t="str">
            <v>01UO5</v>
          </cell>
          <cell r="B374" t="str">
            <v>GE30C50B-1</v>
          </cell>
          <cell r="C374" t="str">
            <v>Buhin_1</v>
          </cell>
        </row>
        <row r="375">
          <cell r="A375" t="str">
            <v>01UO7</v>
          </cell>
          <cell r="B375" t="str">
            <v>TWWB10X220-2403</v>
          </cell>
          <cell r="C375" t="str">
            <v>MOGULVN</v>
          </cell>
        </row>
        <row r="376">
          <cell r="A376" t="str">
            <v>01UO8</v>
          </cell>
          <cell r="B376" t="str">
            <v>TWWB10X685-2403</v>
          </cell>
          <cell r="C376" t="str">
            <v>MOGULVN</v>
          </cell>
        </row>
        <row r="377">
          <cell r="A377" t="str">
            <v>01UO9</v>
          </cell>
          <cell r="B377" t="str">
            <v>TWWB10X320-2403</v>
          </cell>
          <cell r="C377" t="str">
            <v>MOGULVN</v>
          </cell>
        </row>
        <row r="378">
          <cell r="A378" t="str">
            <v>01UOA</v>
          </cell>
          <cell r="B378" t="str">
            <v>TWWB10X375-2403</v>
          </cell>
          <cell r="C378" t="str">
            <v>MOGULVN</v>
          </cell>
        </row>
        <row r="379">
          <cell r="A379" t="str">
            <v>01USK</v>
          </cell>
          <cell r="B379" t="str">
            <v>TCL-227-W</v>
          </cell>
          <cell r="C379" t="str">
            <v>Buhin_1</v>
          </cell>
        </row>
        <row r="380">
          <cell r="A380" t="str">
            <v>01UT6</v>
          </cell>
          <cell r="B380" t="str">
            <v>TWWB10X60-2403</v>
          </cell>
          <cell r="C380" t="str">
            <v>MOGULVN</v>
          </cell>
        </row>
        <row r="381">
          <cell r="A381" t="str">
            <v>01UTF</v>
          </cell>
          <cell r="B381" t="str">
            <v>GD30C50-1</v>
          </cell>
          <cell r="C381" t="str">
            <v>MOLTEN</v>
          </cell>
        </row>
        <row r="382">
          <cell r="A382" t="str">
            <v>01UV8</v>
          </cell>
          <cell r="B382" t="str">
            <v>TWWB8X260-2403</v>
          </cell>
          <cell r="C382" t="str">
            <v>MOGULVN</v>
          </cell>
        </row>
        <row r="383">
          <cell r="A383" t="str">
            <v>01UVE</v>
          </cell>
          <cell r="B383" t="str">
            <v>TWWB13X140-2403</v>
          </cell>
          <cell r="C383" t="str">
            <v>MOGULVN</v>
          </cell>
        </row>
        <row r="384">
          <cell r="A384" t="str">
            <v>01UVF</v>
          </cell>
          <cell r="B384" t="str">
            <v>TWWB10X120-2403</v>
          </cell>
          <cell r="C384" t="str">
            <v>MOGULVN</v>
          </cell>
        </row>
        <row r="385">
          <cell r="A385" t="str">
            <v>01UVO</v>
          </cell>
          <cell r="B385" t="str">
            <v>TWWB8X305-2403</v>
          </cell>
          <cell r="C385" t="str">
            <v>MOGULVN</v>
          </cell>
        </row>
        <row r="386">
          <cell r="A386" t="str">
            <v>01UVT</v>
          </cell>
          <cell r="B386" t="str">
            <v>TWWB10X190-2403</v>
          </cell>
          <cell r="C386" t="str">
            <v>MOGULVN</v>
          </cell>
        </row>
        <row r="387">
          <cell r="A387" t="str">
            <v>01UXC</v>
          </cell>
          <cell r="B387" t="str">
            <v>TWWB13X220-2403</v>
          </cell>
          <cell r="C387" t="str">
            <v>MOGULVN</v>
          </cell>
        </row>
        <row r="388">
          <cell r="A388" t="str">
            <v>01V2L</v>
          </cell>
          <cell r="B388" t="str">
            <v>TWWB13X285-2403</v>
          </cell>
          <cell r="C388" t="str">
            <v>MOGULVN</v>
          </cell>
        </row>
        <row r="389">
          <cell r="A389" t="str">
            <v>01V34</v>
          </cell>
          <cell r="B389" t="str">
            <v>TWWB5X315-2403</v>
          </cell>
          <cell r="C389" t="str">
            <v>MOGULVN</v>
          </cell>
        </row>
        <row r="390">
          <cell r="A390" t="str">
            <v>01V3D</v>
          </cell>
          <cell r="B390" t="str">
            <v>TWWB10X305-2403</v>
          </cell>
          <cell r="C390" t="str">
            <v>MOGULVN</v>
          </cell>
        </row>
        <row r="391">
          <cell r="A391" t="str">
            <v>01V5J</v>
          </cell>
          <cell r="B391" t="str">
            <v>TWWK8X410-2403</v>
          </cell>
          <cell r="C391" t="str">
            <v>MOGULVN</v>
          </cell>
        </row>
        <row r="392">
          <cell r="A392" t="str">
            <v>01W59</v>
          </cell>
          <cell r="B392" t="str">
            <v>TWWB5X475-2403</v>
          </cell>
          <cell r="C392" t="str">
            <v>MOGULVN</v>
          </cell>
        </row>
        <row r="393">
          <cell r="A393" t="str">
            <v>01WVG</v>
          </cell>
          <cell r="B393" t="str">
            <v>STU3X20X85ASVN</v>
          </cell>
          <cell r="C393" t="str">
            <v>ARMSTRONG</v>
          </cell>
        </row>
        <row r="394">
          <cell r="A394" t="str">
            <v>01XDA</v>
          </cell>
          <cell r="B394" t="str">
            <v>STG5X40X70</v>
          </cell>
          <cell r="C394" t="str">
            <v>NSHO</v>
          </cell>
        </row>
        <row r="395">
          <cell r="A395" t="str">
            <v>01XJ1</v>
          </cell>
          <cell r="B395" t="str">
            <v>STU3X30X30ASVN</v>
          </cell>
          <cell r="C395" t="str">
            <v>ARMSTRONG</v>
          </cell>
        </row>
        <row r="396">
          <cell r="A396" t="str">
            <v>01Z</v>
          </cell>
          <cell r="B396" t="str">
            <v>AVS 5.0 B/</v>
          </cell>
          <cell r="C396" t="str">
            <v>FAPV</v>
          </cell>
        </row>
        <row r="397">
          <cell r="A397" t="str">
            <v>02083</v>
          </cell>
          <cell r="B397" t="str">
            <v>STU3X40X80</v>
          </cell>
          <cell r="C397" t="str">
            <v>INOAC</v>
          </cell>
        </row>
        <row r="398">
          <cell r="A398" t="str">
            <v>02E</v>
          </cell>
          <cell r="B398" t="str">
            <v>CIVUS 0.35 L/B</v>
          </cell>
          <cell r="C398" t="str">
            <v>FAPV</v>
          </cell>
        </row>
        <row r="399">
          <cell r="A399" t="str">
            <v>02HHP</v>
          </cell>
          <cell r="B399" t="str">
            <v>GDK0070</v>
          </cell>
          <cell r="C399" t="str">
            <v>FAAP</v>
          </cell>
        </row>
        <row r="400">
          <cell r="A400" t="str">
            <v>02HHQ</v>
          </cell>
          <cell r="B400" t="str">
            <v>GDK0080</v>
          </cell>
          <cell r="C400" t="str">
            <v>FAAP</v>
          </cell>
        </row>
        <row r="401">
          <cell r="A401" t="str">
            <v>02HHR</v>
          </cell>
          <cell r="B401" t="str">
            <v>PR-K0460</v>
          </cell>
          <cell r="C401" t="str">
            <v>Buhin_1</v>
          </cell>
        </row>
        <row r="402">
          <cell r="A402" t="str">
            <v>02JH5</v>
          </cell>
          <cell r="B402" t="str">
            <v>TWWB5X45-2403</v>
          </cell>
          <cell r="C402" t="str">
            <v>MOGULVN</v>
          </cell>
        </row>
        <row r="403">
          <cell r="A403" t="str">
            <v>02JLF</v>
          </cell>
          <cell r="B403" t="str">
            <v>TWWB13X55-2403</v>
          </cell>
          <cell r="C403" t="str">
            <v>MOGULVN</v>
          </cell>
        </row>
        <row r="404">
          <cell r="A404" t="str">
            <v>02JS1</v>
          </cell>
          <cell r="B404" t="str">
            <v>TWWB8X320-2403</v>
          </cell>
          <cell r="C404" t="str">
            <v>MOGULVN</v>
          </cell>
        </row>
        <row r="405">
          <cell r="A405" t="str">
            <v>02JSQ</v>
          </cell>
          <cell r="B405" t="str">
            <v>STG5X65X75</v>
          </cell>
          <cell r="C405" t="str">
            <v>NSHO</v>
          </cell>
        </row>
        <row r="406">
          <cell r="A406" t="str">
            <v>02K</v>
          </cell>
          <cell r="B406" t="str">
            <v>ALVUS 0.75 LA/R</v>
          </cell>
          <cell r="C406" t="str">
            <v>FAPV_Al</v>
          </cell>
        </row>
        <row r="407">
          <cell r="A407" t="str">
            <v>02K57</v>
          </cell>
          <cell r="B407" t="str">
            <v>STU3X40X70ASVN</v>
          </cell>
          <cell r="C407" t="str">
            <v>ARMSTRONG</v>
          </cell>
        </row>
        <row r="408">
          <cell r="A408" t="str">
            <v>02KSQ</v>
          </cell>
          <cell r="B408" t="str">
            <v>PR-50V00AS-W</v>
          </cell>
          <cell r="C408" t="str">
            <v>3. FAPV_ABCD (T4)</v>
          </cell>
        </row>
        <row r="409">
          <cell r="A409" t="str">
            <v>02KSR</v>
          </cell>
          <cell r="B409" t="str">
            <v>PR-5AK70AS-W</v>
          </cell>
          <cell r="C409" t="str">
            <v>Buhin_1</v>
          </cell>
        </row>
        <row r="410">
          <cell r="A410" t="str">
            <v>02LQD</v>
          </cell>
          <cell r="B410" t="str">
            <v>BAVX 15F B/</v>
          </cell>
          <cell r="C410" t="str">
            <v>5.SANGYO_ICD</v>
          </cell>
        </row>
        <row r="411">
          <cell r="A411" t="str">
            <v>02LU7</v>
          </cell>
          <cell r="B411" t="str">
            <v>TWWB5X445-2403</v>
          </cell>
          <cell r="C411" t="str">
            <v>MOGULVN</v>
          </cell>
        </row>
        <row r="412">
          <cell r="A412" t="str">
            <v>02LU8</v>
          </cell>
          <cell r="B412" t="str">
            <v>TWWB5X595-2403</v>
          </cell>
          <cell r="C412" t="str">
            <v>MOGULVN</v>
          </cell>
        </row>
        <row r="413">
          <cell r="A413" t="str">
            <v>02ME9</v>
          </cell>
          <cell r="B413" t="str">
            <v>PR-11A40</v>
          </cell>
          <cell r="C413" t="str">
            <v>2. FAPV_CATTHAI (T2,4)</v>
          </cell>
        </row>
        <row r="414">
          <cell r="A414" t="str">
            <v>02MEH</v>
          </cell>
          <cell r="B414" t="str">
            <v>GE11050A</v>
          </cell>
          <cell r="C414" t="str">
            <v>Buhin_1</v>
          </cell>
        </row>
        <row r="415">
          <cell r="A415" t="str">
            <v>02MEK</v>
          </cell>
          <cell r="B415" t="str">
            <v>GE11050B</v>
          </cell>
          <cell r="C415" t="str">
            <v>Buhin_1</v>
          </cell>
        </row>
        <row r="416">
          <cell r="A416" t="str">
            <v>02MJT</v>
          </cell>
          <cell r="B416" t="str">
            <v>STU3X10X30ASVN</v>
          </cell>
          <cell r="C416" t="str">
            <v>ARMSTRONG</v>
          </cell>
        </row>
        <row r="417">
          <cell r="A417" t="str">
            <v>02MK7</v>
          </cell>
          <cell r="B417" t="str">
            <v>STU3X15X30ASVN</v>
          </cell>
          <cell r="C417" t="str">
            <v>ARMSTRONG</v>
          </cell>
        </row>
        <row r="418">
          <cell r="A418" t="str">
            <v>02MKF</v>
          </cell>
          <cell r="B418" t="str">
            <v>STU3X20X100ASVN</v>
          </cell>
          <cell r="C418" t="str">
            <v>ARMSTRONG</v>
          </cell>
        </row>
        <row r="419">
          <cell r="A419" t="str">
            <v>02MKP</v>
          </cell>
          <cell r="B419" t="str">
            <v>STU3X20X60ASVN</v>
          </cell>
          <cell r="C419" t="str">
            <v>ARMSTRONG</v>
          </cell>
        </row>
        <row r="420">
          <cell r="A420" t="str">
            <v>02MLB</v>
          </cell>
          <cell r="B420" t="str">
            <v>STU3X30X195ASVN</v>
          </cell>
          <cell r="C420" t="str">
            <v>ARMSTRONG</v>
          </cell>
        </row>
        <row r="421">
          <cell r="A421" t="str">
            <v>02MPE</v>
          </cell>
          <cell r="B421" t="str">
            <v>STU3X45X110ASVN</v>
          </cell>
          <cell r="C421" t="str">
            <v>ARMSTRONG</v>
          </cell>
        </row>
        <row r="422">
          <cell r="A422" t="str">
            <v>02MPN</v>
          </cell>
          <cell r="B422" t="str">
            <v>STU3X45X160ASVN</v>
          </cell>
          <cell r="C422" t="str">
            <v>ARMSTRONG</v>
          </cell>
        </row>
        <row r="423">
          <cell r="A423" t="str">
            <v>02MPT</v>
          </cell>
          <cell r="B423" t="str">
            <v>STU3X45X190ASVN</v>
          </cell>
          <cell r="C423" t="str">
            <v>ARMSTRONG</v>
          </cell>
        </row>
        <row r="424">
          <cell r="A424" t="str">
            <v>02MQF</v>
          </cell>
          <cell r="B424" t="str">
            <v>STU3X45X40ASVN</v>
          </cell>
          <cell r="C424" t="str">
            <v>ARMSTRONG</v>
          </cell>
        </row>
        <row r="425">
          <cell r="A425" t="str">
            <v>02MQP</v>
          </cell>
          <cell r="B425" t="str">
            <v>STU3X45X70ASVN</v>
          </cell>
          <cell r="C425" t="str">
            <v>ARMSTRONG</v>
          </cell>
        </row>
        <row r="426">
          <cell r="A426" t="str">
            <v>02MRH</v>
          </cell>
          <cell r="B426" t="str">
            <v>STU3X50X280ASVN</v>
          </cell>
          <cell r="C426" t="str">
            <v>ARMSTRONG</v>
          </cell>
        </row>
        <row r="427">
          <cell r="A427" t="str">
            <v>02MT8</v>
          </cell>
          <cell r="B427" t="str">
            <v>STU3X60X170ASVN</v>
          </cell>
          <cell r="C427" t="str">
            <v>ARMSTRONG</v>
          </cell>
        </row>
        <row r="428">
          <cell r="A428" t="str">
            <v>02NAS</v>
          </cell>
          <cell r="B428" t="str">
            <v>STU5X35X50ASVN</v>
          </cell>
          <cell r="C428" t="str">
            <v>ARMSTRONG</v>
          </cell>
        </row>
        <row r="429">
          <cell r="A429" t="str">
            <v>02NFM</v>
          </cell>
          <cell r="B429" t="str">
            <v>STU5X50X150ASVN</v>
          </cell>
          <cell r="C429" t="str">
            <v>ARMSTRONG</v>
          </cell>
        </row>
        <row r="430">
          <cell r="A430" t="str">
            <v>02NM0</v>
          </cell>
          <cell r="B430" t="str">
            <v>STU3X30X300ASVN</v>
          </cell>
          <cell r="C430" t="str">
            <v>ARMSTRONG</v>
          </cell>
        </row>
        <row r="431">
          <cell r="A431" t="str">
            <v>02NM8</v>
          </cell>
          <cell r="B431" t="str">
            <v>STU3X50X170ASVN</v>
          </cell>
          <cell r="C431" t="str">
            <v>ARMSTRONG</v>
          </cell>
        </row>
        <row r="432">
          <cell r="A432" t="str">
            <v>02P1L</v>
          </cell>
          <cell r="B432" t="str">
            <v>TWWB10X385-2403</v>
          </cell>
          <cell r="C432" t="str">
            <v>MOGULVN</v>
          </cell>
        </row>
        <row r="433">
          <cell r="A433" t="str">
            <v>02QD8</v>
          </cell>
          <cell r="B433" t="str">
            <v>GD52410</v>
          </cell>
          <cell r="C433" t="str">
            <v>FAAP</v>
          </cell>
        </row>
        <row r="434">
          <cell r="A434" t="str">
            <v>02T</v>
          </cell>
          <cell r="B434" t="str">
            <v>IVSSH 0.5F BE/</v>
          </cell>
          <cell r="C434" t="str">
            <v>FAPV</v>
          </cell>
        </row>
        <row r="435">
          <cell r="A435" t="str">
            <v>02XKG</v>
          </cell>
          <cell r="B435" t="str">
            <v>GD11050-1</v>
          </cell>
          <cell r="C435" t="str">
            <v>MOLTEN</v>
          </cell>
        </row>
        <row r="436">
          <cell r="A436" t="str">
            <v>02XVA</v>
          </cell>
          <cell r="B436" t="str">
            <v>PR-60Z70</v>
          </cell>
          <cell r="C436" t="str">
            <v>Buhin_1</v>
          </cell>
        </row>
        <row r="437">
          <cell r="A437" t="str">
            <v>02XVF</v>
          </cell>
          <cell r="B437" t="str">
            <v>PR-B6AG30</v>
          </cell>
          <cell r="C437" t="str">
            <v>3. FAPV_ABCD (T4)</v>
          </cell>
        </row>
        <row r="438">
          <cell r="A438" t="str">
            <v>02XVG</v>
          </cell>
          <cell r="B438" t="str">
            <v>PR-C6AG30</v>
          </cell>
          <cell r="C438" t="str">
            <v>3. FAPV_ABCD (T4)</v>
          </cell>
        </row>
        <row r="439">
          <cell r="A439" t="str">
            <v>02XVH</v>
          </cell>
          <cell r="B439" t="str">
            <v>PR-B6AG40</v>
          </cell>
          <cell r="C439" t="str">
            <v>Buhin_1</v>
          </cell>
        </row>
        <row r="440">
          <cell r="A440" t="str">
            <v>02XVJ</v>
          </cell>
          <cell r="B440" t="str">
            <v>PR-C6AG40</v>
          </cell>
          <cell r="C440" t="str">
            <v>Buhin_1</v>
          </cell>
        </row>
        <row r="441">
          <cell r="A441" t="str">
            <v>02Y9P</v>
          </cell>
          <cell r="B441" t="str">
            <v>BAVX 15F W/</v>
          </cell>
          <cell r="C441" t="str">
            <v>5.SANGYO_ICD</v>
          </cell>
        </row>
        <row r="442">
          <cell r="A442" t="str">
            <v>03H</v>
          </cell>
          <cell r="B442" t="str">
            <v>ALVSS 2.5 LA/G</v>
          </cell>
          <cell r="C442" t="str">
            <v>FAPV_Al</v>
          </cell>
        </row>
        <row r="443">
          <cell r="A443" t="str">
            <v>03I</v>
          </cell>
          <cell r="B443" t="str">
            <v>ALVSS 2.5 LA/L</v>
          </cell>
          <cell r="C443" t="str">
            <v>FAPV_Al</v>
          </cell>
        </row>
        <row r="444">
          <cell r="A444" t="str">
            <v>03L</v>
          </cell>
          <cell r="B444" t="str">
            <v>ALVSS 2.5 LA/W</v>
          </cell>
          <cell r="C444" t="str">
            <v>FAPV_Al</v>
          </cell>
        </row>
        <row r="445">
          <cell r="A445" t="str">
            <v>03Q</v>
          </cell>
          <cell r="B445" t="str">
            <v>AVS 5.0 W/</v>
          </cell>
          <cell r="C445" t="str">
            <v>FAPV</v>
          </cell>
        </row>
        <row r="446">
          <cell r="A446" t="str">
            <v>04Y</v>
          </cell>
          <cell r="B446" t="str">
            <v>ALVSS 2 LA/LG</v>
          </cell>
          <cell r="C446" t="str">
            <v>FAPV_Al</v>
          </cell>
        </row>
        <row r="447">
          <cell r="A447" t="str">
            <v>04Z</v>
          </cell>
          <cell r="B447" t="str">
            <v>ALVSS 2.0 LA/SB</v>
          </cell>
          <cell r="C447" t="str">
            <v>FAPV_Al</v>
          </cell>
        </row>
        <row r="448">
          <cell r="A448" t="str">
            <v>05A</v>
          </cell>
          <cell r="B448" t="str">
            <v>ALVSS 2.0 LA/GR</v>
          </cell>
          <cell r="C448" t="str">
            <v>FAPV_Al</v>
          </cell>
        </row>
        <row r="449">
          <cell r="A449" t="str">
            <v>05C</v>
          </cell>
          <cell r="B449" t="str">
            <v>ALVUS 0.75 LA/G</v>
          </cell>
          <cell r="C449" t="str">
            <v>FAPV_Al</v>
          </cell>
        </row>
        <row r="450">
          <cell r="A450" t="str">
            <v>05D</v>
          </cell>
          <cell r="B450" t="str">
            <v>ALVUS 0.75 LA/L</v>
          </cell>
          <cell r="C450" t="str">
            <v>FAPV_Al</v>
          </cell>
        </row>
        <row r="451">
          <cell r="A451" t="str">
            <v>05E</v>
          </cell>
          <cell r="B451" t="str">
            <v>ALVUS 0.75 LA/LG</v>
          </cell>
          <cell r="C451" t="str">
            <v>FAPV_Al</v>
          </cell>
        </row>
        <row r="452">
          <cell r="A452" t="str">
            <v>05F</v>
          </cell>
          <cell r="B452" t="str">
            <v>ALVUS 0.75 LA/W</v>
          </cell>
          <cell r="C452" t="str">
            <v>FAPV_Al</v>
          </cell>
        </row>
        <row r="453">
          <cell r="A453" t="str">
            <v>05G</v>
          </cell>
          <cell r="B453" t="str">
            <v>ALVUS 1.25 LA/</v>
          </cell>
          <cell r="C453" t="str">
            <v>FAPV_Al</v>
          </cell>
        </row>
        <row r="454">
          <cell r="A454" t="str">
            <v>05I</v>
          </cell>
          <cell r="B454" t="str">
            <v>ALVUS 1.25 LA/P</v>
          </cell>
          <cell r="C454" t="str">
            <v>FAPV_Al</v>
          </cell>
        </row>
        <row r="455">
          <cell r="A455" t="str">
            <v>05J</v>
          </cell>
          <cell r="B455" t="str">
            <v>ALVUS 1.25 LA/W</v>
          </cell>
          <cell r="C455" t="str">
            <v>FAPV_Al</v>
          </cell>
        </row>
        <row r="456">
          <cell r="A456" t="str">
            <v>05N</v>
          </cell>
          <cell r="B456" t="str">
            <v>ALVSS 2 LA/G</v>
          </cell>
          <cell r="C456" t="str">
            <v>FAPV_Al</v>
          </cell>
        </row>
        <row r="457">
          <cell r="A457" t="str">
            <v>05P</v>
          </cell>
          <cell r="B457" t="str">
            <v>ALVSS 2 LA/L</v>
          </cell>
          <cell r="C457" t="str">
            <v>FAPV_Al</v>
          </cell>
        </row>
        <row r="458">
          <cell r="A458" t="str">
            <v>05Q</v>
          </cell>
          <cell r="B458" t="str">
            <v>ALVSS 2 LA/P</v>
          </cell>
          <cell r="C458" t="str">
            <v>FAPV_Al</v>
          </cell>
        </row>
        <row r="459">
          <cell r="A459" t="str">
            <v>05R</v>
          </cell>
          <cell r="B459" t="str">
            <v>ALVSS 2 LA/R</v>
          </cell>
          <cell r="C459" t="str">
            <v>FAPV_Al</v>
          </cell>
        </row>
        <row r="460">
          <cell r="A460" t="str">
            <v>05S</v>
          </cell>
          <cell r="B460" t="str">
            <v>ALVSS 2 LA/W</v>
          </cell>
          <cell r="C460" t="str">
            <v>FAPV_Al</v>
          </cell>
        </row>
        <row r="461">
          <cell r="A461" t="str">
            <v>05T</v>
          </cell>
          <cell r="B461" t="str">
            <v>ALVSS 2.0 LA/Y</v>
          </cell>
          <cell r="C461" t="str">
            <v>FAPV_Al</v>
          </cell>
        </row>
        <row r="462">
          <cell r="A462" t="str">
            <v>06714</v>
          </cell>
          <cell r="B462" t="str">
            <v>STU3X50X100</v>
          </cell>
          <cell r="C462" t="str">
            <v>INOAC</v>
          </cell>
        </row>
        <row r="463">
          <cell r="A463" t="str">
            <v>06E</v>
          </cell>
          <cell r="B463" t="str">
            <v>ALVSS 2 LA/B</v>
          </cell>
          <cell r="C463" t="str">
            <v>FAPV_Al</v>
          </cell>
        </row>
        <row r="464">
          <cell r="A464" t="str">
            <v>06F</v>
          </cell>
          <cell r="B464" t="str">
            <v>ALVUS 0.75 LA/B</v>
          </cell>
          <cell r="C464" t="str">
            <v>FAPV_Al</v>
          </cell>
        </row>
        <row r="465">
          <cell r="A465" t="str">
            <v>06G</v>
          </cell>
          <cell r="B465" t="str">
            <v>ALVUS 0.75 LA/P</v>
          </cell>
          <cell r="C465" t="str">
            <v>FAPV_Al</v>
          </cell>
        </row>
        <row r="466">
          <cell r="A466" t="str">
            <v>06I</v>
          </cell>
          <cell r="B466" t="str">
            <v>ALVSS 2.0 LA/VI</v>
          </cell>
          <cell r="C466" t="str">
            <v>FAPV_Al</v>
          </cell>
        </row>
        <row r="467">
          <cell r="A467" t="str">
            <v>06J</v>
          </cell>
          <cell r="B467" t="str">
            <v>ALVUS 1.25 LA/L</v>
          </cell>
          <cell r="C467" t="str">
            <v>FAPV_Al</v>
          </cell>
        </row>
        <row r="468">
          <cell r="A468" t="str">
            <v>06K</v>
          </cell>
          <cell r="B468" t="str">
            <v>ALVSS 2.5 LA/BE</v>
          </cell>
          <cell r="C468" t="str">
            <v>FAPV_Al</v>
          </cell>
        </row>
        <row r="469">
          <cell r="A469" t="str">
            <v>06N</v>
          </cell>
          <cell r="B469" t="str">
            <v>ALVUS 0.75 LA/VI</v>
          </cell>
          <cell r="C469" t="str">
            <v>FAPV_Al</v>
          </cell>
        </row>
        <row r="470">
          <cell r="A470" t="str">
            <v>06S</v>
          </cell>
          <cell r="B470" t="str">
            <v>ALVUS 1.25 LA/B</v>
          </cell>
          <cell r="C470" t="str">
            <v>FAPV_Al</v>
          </cell>
        </row>
        <row r="471">
          <cell r="A471" t="str">
            <v>06Z</v>
          </cell>
          <cell r="B471" t="str">
            <v>ALVSS 2.5 LA/B</v>
          </cell>
          <cell r="C471" t="str">
            <v>FAPV_Al</v>
          </cell>
        </row>
        <row r="472">
          <cell r="A472" t="str">
            <v>07056</v>
          </cell>
          <cell r="B472" t="str">
            <v>VO4X0.5(B)</v>
          </cell>
          <cell r="C472" t="str">
            <v>Buhin_2</v>
          </cell>
        </row>
        <row r="473">
          <cell r="A473" t="str">
            <v>07161</v>
          </cell>
          <cell r="B473" t="str">
            <v>VO6X0.5(B)</v>
          </cell>
          <cell r="C473" t="str">
            <v>Buhin_2</v>
          </cell>
        </row>
        <row r="474">
          <cell r="A474" t="str">
            <v>07186</v>
          </cell>
          <cell r="B474" t="str">
            <v>VO6X1(B)</v>
          </cell>
          <cell r="C474" t="str">
            <v>Buhin_2</v>
          </cell>
        </row>
        <row r="475">
          <cell r="A475" t="str">
            <v>07291</v>
          </cell>
          <cell r="B475" t="str">
            <v>VO8X0.5(B)</v>
          </cell>
          <cell r="C475" t="str">
            <v>Buhin_2</v>
          </cell>
        </row>
        <row r="476">
          <cell r="A476" t="str">
            <v>07298</v>
          </cell>
          <cell r="B476" t="str">
            <v>VO8X1(B)</v>
          </cell>
          <cell r="C476" t="str">
            <v>Buhin_2</v>
          </cell>
        </row>
        <row r="477">
          <cell r="A477" t="str">
            <v>07319</v>
          </cell>
          <cell r="B477" t="str">
            <v>VO10X0.5(B)</v>
          </cell>
          <cell r="C477" t="str">
            <v>Buhin_2</v>
          </cell>
        </row>
        <row r="478">
          <cell r="A478" t="str">
            <v>07375</v>
          </cell>
          <cell r="B478" t="str">
            <v>VO10X1(B)</v>
          </cell>
          <cell r="C478" t="str">
            <v>Buhin_2</v>
          </cell>
        </row>
        <row r="479">
          <cell r="A479" t="str">
            <v>07410</v>
          </cell>
          <cell r="B479" t="str">
            <v>VO12X0.5(B)</v>
          </cell>
          <cell r="C479" t="str">
            <v>Buhin_2</v>
          </cell>
        </row>
        <row r="480">
          <cell r="A480" t="str">
            <v>07424</v>
          </cell>
          <cell r="B480" t="str">
            <v>VO12X1(B)</v>
          </cell>
          <cell r="C480" t="str">
            <v>Buhin_2</v>
          </cell>
        </row>
        <row r="481">
          <cell r="A481" t="str">
            <v>07452</v>
          </cell>
          <cell r="B481" t="str">
            <v>VO14X0.5(B)</v>
          </cell>
          <cell r="C481" t="str">
            <v>Buhin_2</v>
          </cell>
        </row>
        <row r="482">
          <cell r="A482" t="str">
            <v>07459</v>
          </cell>
          <cell r="B482" t="str">
            <v>VO14X1(B)</v>
          </cell>
          <cell r="C482" t="str">
            <v>Buhin_2</v>
          </cell>
        </row>
        <row r="483">
          <cell r="A483" t="str">
            <v>07473</v>
          </cell>
          <cell r="B483" t="str">
            <v>VO16X0.6(B)</v>
          </cell>
          <cell r="C483" t="str">
            <v>Buhin_2</v>
          </cell>
        </row>
        <row r="484">
          <cell r="A484" t="str">
            <v>07480</v>
          </cell>
          <cell r="B484" t="str">
            <v>VO16X1(B)</v>
          </cell>
          <cell r="C484" t="str">
            <v>Buhin_2</v>
          </cell>
        </row>
        <row r="485">
          <cell r="A485" t="str">
            <v>07482</v>
          </cell>
          <cell r="B485" t="str">
            <v>STU3X30X50</v>
          </cell>
          <cell r="C485" t="str">
            <v>INOAC</v>
          </cell>
        </row>
        <row r="486">
          <cell r="A486" t="str">
            <v>07484</v>
          </cell>
          <cell r="B486" t="str">
            <v>STU3X30X90</v>
          </cell>
          <cell r="C486" t="str">
            <v>INOAC</v>
          </cell>
        </row>
        <row r="487">
          <cell r="A487" t="str">
            <v>07495</v>
          </cell>
          <cell r="B487" t="str">
            <v>VO18X0.6(B)</v>
          </cell>
          <cell r="C487" t="str">
            <v>Buhin_2</v>
          </cell>
        </row>
        <row r="488">
          <cell r="A488" t="str">
            <v>07502</v>
          </cell>
          <cell r="B488" t="str">
            <v>VO18X1(B)</v>
          </cell>
          <cell r="C488" t="str">
            <v>Buhin_2</v>
          </cell>
        </row>
        <row r="489">
          <cell r="A489" t="str">
            <v>07503</v>
          </cell>
          <cell r="B489" t="str">
            <v>STU3X50X240</v>
          </cell>
          <cell r="C489" t="str">
            <v>INOAC</v>
          </cell>
        </row>
        <row r="490">
          <cell r="A490" t="str">
            <v>07515</v>
          </cell>
          <cell r="B490" t="str">
            <v>VO20X0.6(B)</v>
          </cell>
          <cell r="C490" t="str">
            <v>Buhin_2</v>
          </cell>
        </row>
        <row r="491">
          <cell r="A491" t="str">
            <v>07516</v>
          </cell>
          <cell r="B491" t="str">
            <v>VO20X1(B)</v>
          </cell>
          <cell r="C491" t="str">
            <v>Buhin_2</v>
          </cell>
        </row>
        <row r="492">
          <cell r="A492" t="str">
            <v>07537</v>
          </cell>
          <cell r="B492" t="str">
            <v>VO24X1(B)</v>
          </cell>
          <cell r="C492" t="str">
            <v>Buhin_2</v>
          </cell>
        </row>
        <row r="493">
          <cell r="A493" t="str">
            <v>07542</v>
          </cell>
          <cell r="B493" t="str">
            <v>VO26X1(B)</v>
          </cell>
          <cell r="C493" t="str">
            <v>Buhin_2</v>
          </cell>
        </row>
        <row r="494">
          <cell r="A494" t="str">
            <v>07E</v>
          </cell>
          <cell r="B494" t="str">
            <v>SHE-J B9811000</v>
          </cell>
          <cell r="C494" t="str">
            <v>FAPV</v>
          </cell>
        </row>
        <row r="495">
          <cell r="A495" t="str">
            <v>07F</v>
          </cell>
          <cell r="B495" t="str">
            <v>SHE-J B9P21000</v>
          </cell>
          <cell r="C495" t="str">
            <v>FAPV</v>
          </cell>
        </row>
        <row r="496">
          <cell r="A496" t="str">
            <v>07H</v>
          </cell>
          <cell r="B496" t="str">
            <v>SHE-J　B9N21000</v>
          </cell>
          <cell r="C496" t="str">
            <v>FAPV</v>
          </cell>
        </row>
        <row r="497">
          <cell r="A497" t="str">
            <v>08520</v>
          </cell>
          <cell r="B497" t="str">
            <v>VT0.13X19(B)</v>
          </cell>
          <cell r="C497" t="str">
            <v>NITTO</v>
          </cell>
        </row>
        <row r="498">
          <cell r="A498" t="str">
            <v>08548</v>
          </cell>
          <cell r="B498" t="str">
            <v>VT0.2X40(L)</v>
          </cell>
          <cell r="C498" t="str">
            <v>NITTO</v>
          </cell>
        </row>
        <row r="499">
          <cell r="A499" t="str">
            <v>08877</v>
          </cell>
          <cell r="B499" t="str">
            <v>VS100</v>
          </cell>
          <cell r="C499" t="str">
            <v>Buhin_2</v>
          </cell>
        </row>
        <row r="500">
          <cell r="A500" t="str">
            <v>08878</v>
          </cell>
          <cell r="B500" t="str">
            <v>VS70</v>
          </cell>
          <cell r="C500" t="str">
            <v>Buhin_2</v>
          </cell>
        </row>
        <row r="501">
          <cell r="A501" t="str">
            <v>08879</v>
          </cell>
          <cell r="B501" t="str">
            <v>VS150</v>
          </cell>
          <cell r="C501" t="str">
            <v>Buhin_2</v>
          </cell>
        </row>
        <row r="502">
          <cell r="A502" t="str">
            <v>08959</v>
          </cell>
          <cell r="B502" t="str">
            <v>VS120</v>
          </cell>
          <cell r="C502" t="str">
            <v>Buhin_2</v>
          </cell>
        </row>
        <row r="503">
          <cell r="A503" t="str">
            <v>0CN</v>
          </cell>
          <cell r="B503" t="str">
            <v>ALVSS 2.5 LA/P</v>
          </cell>
          <cell r="C503" t="str">
            <v>FAPV_Al</v>
          </cell>
        </row>
        <row r="504">
          <cell r="A504" t="str">
            <v>0CU</v>
          </cell>
          <cell r="B504" t="str">
            <v>ISHEK GTC30000</v>
          </cell>
          <cell r="C504" t="str">
            <v>FAPV</v>
          </cell>
        </row>
        <row r="505">
          <cell r="A505" t="str">
            <v>0CV</v>
          </cell>
          <cell r="B505" t="str">
            <v>ALVUS 0.75 LA/BR</v>
          </cell>
          <cell r="C505" t="str">
            <v>FAPV_Al</v>
          </cell>
        </row>
        <row r="506">
          <cell r="A506" t="str">
            <v>0CW</v>
          </cell>
          <cell r="B506" t="str">
            <v>ALVUS 0.75 LA/GR</v>
          </cell>
          <cell r="C506" t="str">
            <v>FAPV_Al</v>
          </cell>
        </row>
        <row r="507">
          <cell r="A507" t="str">
            <v>0G3</v>
          </cell>
          <cell r="B507" t="str">
            <v>IVSS 2.0F B/</v>
          </cell>
          <cell r="C507" t="str">
            <v>FAPV</v>
          </cell>
        </row>
        <row r="508">
          <cell r="A508" t="str">
            <v>0G4</v>
          </cell>
          <cell r="B508" t="str">
            <v>IVSS 2.0F R/</v>
          </cell>
          <cell r="C508" t="str">
            <v>FAPV</v>
          </cell>
        </row>
        <row r="509">
          <cell r="A509" t="str">
            <v>0G5</v>
          </cell>
          <cell r="B509" t="str">
            <v>IVSS 2.0F W/B</v>
          </cell>
          <cell r="C509" t="str">
            <v>FAPV</v>
          </cell>
        </row>
        <row r="510">
          <cell r="A510" t="str">
            <v>0GC</v>
          </cell>
          <cell r="B510" t="str">
            <v>IVSS 2.0F L/</v>
          </cell>
          <cell r="C510" t="str">
            <v>FAPV</v>
          </cell>
        </row>
        <row r="511">
          <cell r="A511" t="str">
            <v>0H1</v>
          </cell>
          <cell r="B511" t="str">
            <v>IVSS 3.0 B/</v>
          </cell>
          <cell r="C511" t="str">
            <v>FAPV</v>
          </cell>
        </row>
        <row r="512">
          <cell r="A512" t="str">
            <v>0H2</v>
          </cell>
          <cell r="B512" t="str">
            <v>IVSS 3.0 L/</v>
          </cell>
          <cell r="C512" t="str">
            <v>FAPV</v>
          </cell>
        </row>
        <row r="513">
          <cell r="A513" t="str">
            <v>0H4</v>
          </cell>
          <cell r="B513" t="str">
            <v>IVSS 3 W/B</v>
          </cell>
          <cell r="C513" t="str">
            <v>FAPV</v>
          </cell>
        </row>
        <row r="514">
          <cell r="A514" t="str">
            <v>0HE</v>
          </cell>
          <cell r="B514" t="str">
            <v>IVSS 3.0 R/</v>
          </cell>
          <cell r="C514" t="str">
            <v>FAPV</v>
          </cell>
        </row>
        <row r="515">
          <cell r="A515" t="str">
            <v>0HP</v>
          </cell>
          <cell r="B515" t="str">
            <v>IVSS 2.0F W/</v>
          </cell>
          <cell r="C515" t="str">
            <v>FAPV</v>
          </cell>
        </row>
        <row r="516">
          <cell r="A516" t="str">
            <v>0HQ</v>
          </cell>
          <cell r="B516" t="str">
            <v>IVSS 2.0F G/</v>
          </cell>
          <cell r="C516" t="str">
            <v>FAPV</v>
          </cell>
        </row>
        <row r="517">
          <cell r="A517" t="str">
            <v>0HR</v>
          </cell>
          <cell r="B517" t="str">
            <v>IVSS 2.0F Y/</v>
          </cell>
          <cell r="C517" t="str">
            <v>FAPV</v>
          </cell>
        </row>
        <row r="518">
          <cell r="A518" t="str">
            <v>0JE</v>
          </cell>
          <cell r="B518" t="str">
            <v>ALVUS 0.75 LA/BE</v>
          </cell>
          <cell r="C518" t="str">
            <v>FAPV_Al</v>
          </cell>
        </row>
        <row r="519">
          <cell r="A519" t="str">
            <v>0JN</v>
          </cell>
          <cell r="B519" t="str">
            <v>ISHEK GT340000</v>
          </cell>
          <cell r="C519" t="str">
            <v>FAPV</v>
          </cell>
        </row>
        <row r="520">
          <cell r="A520" t="str">
            <v>0LT</v>
          </cell>
          <cell r="B520" t="str">
            <v>ISHEK GT250000</v>
          </cell>
          <cell r="C520" t="str">
            <v>FAPV</v>
          </cell>
        </row>
        <row r="521">
          <cell r="A521" t="str">
            <v>0LU</v>
          </cell>
          <cell r="B521" t="str">
            <v>ALVUS 0.5 LA/B</v>
          </cell>
          <cell r="C521" t="str">
            <v>FAPV_Al</v>
          </cell>
        </row>
        <row r="522">
          <cell r="A522" t="str">
            <v>0LV</v>
          </cell>
          <cell r="B522" t="str">
            <v>ALVUS 0.5 LA/BE</v>
          </cell>
          <cell r="C522" t="str">
            <v>FAPV_Al</v>
          </cell>
        </row>
        <row r="523">
          <cell r="A523" t="str">
            <v>0LW</v>
          </cell>
          <cell r="B523" t="str">
            <v>ALVUS 0.5 LA/G</v>
          </cell>
          <cell r="C523" t="str">
            <v>FAPV_Al</v>
          </cell>
        </row>
        <row r="524">
          <cell r="A524" t="str">
            <v>0LX</v>
          </cell>
          <cell r="B524" t="str">
            <v>ALVUS 0.5 LA/GR</v>
          </cell>
          <cell r="C524" t="str">
            <v>FAPV_Al</v>
          </cell>
        </row>
        <row r="525">
          <cell r="A525" t="str">
            <v>0LY</v>
          </cell>
          <cell r="B525" t="str">
            <v>ALVUS 0.5 LA/L</v>
          </cell>
          <cell r="C525" t="str">
            <v>FAPV_Al</v>
          </cell>
        </row>
        <row r="526">
          <cell r="A526" t="str">
            <v>0LZ</v>
          </cell>
          <cell r="B526" t="str">
            <v>ALVUS 0.5 LA/LG</v>
          </cell>
          <cell r="C526" t="str">
            <v>FAPV_Al</v>
          </cell>
        </row>
        <row r="527">
          <cell r="A527" t="str">
            <v>0M0</v>
          </cell>
          <cell r="B527" t="str">
            <v>ALVUS 0.5 LA/P</v>
          </cell>
          <cell r="C527" t="str">
            <v>FAPV_Al</v>
          </cell>
        </row>
        <row r="528">
          <cell r="A528" t="str">
            <v>0M1</v>
          </cell>
          <cell r="B528" t="str">
            <v>ALVUS 0.5 LA/R</v>
          </cell>
          <cell r="C528" t="str">
            <v>FAPV_Al</v>
          </cell>
        </row>
        <row r="529">
          <cell r="A529" t="str">
            <v>0M2</v>
          </cell>
          <cell r="B529" t="str">
            <v>ALVUS 0.5 LA/SB</v>
          </cell>
          <cell r="C529" t="str">
            <v>FAPV_Al</v>
          </cell>
        </row>
        <row r="530">
          <cell r="A530" t="str">
            <v>0M3</v>
          </cell>
          <cell r="B530" t="str">
            <v>ALVUS 0.5 LA/VI</v>
          </cell>
          <cell r="C530" t="str">
            <v>FAPV_Al</v>
          </cell>
        </row>
        <row r="531">
          <cell r="A531" t="str">
            <v>0M4</v>
          </cell>
          <cell r="B531" t="str">
            <v>ALVUS 0.5 LA/W</v>
          </cell>
          <cell r="C531" t="str">
            <v>FAPV_Al</v>
          </cell>
        </row>
        <row r="532">
          <cell r="A532" t="str">
            <v>0M5</v>
          </cell>
          <cell r="B532" t="str">
            <v>ALVUS 0.5 LA/</v>
          </cell>
          <cell r="C532" t="str">
            <v>FAPV_Al</v>
          </cell>
        </row>
        <row r="533">
          <cell r="A533" t="str">
            <v>0M8</v>
          </cell>
          <cell r="B533" t="str">
            <v>ALVUS 0.5 LA/BR</v>
          </cell>
          <cell r="C533" t="str">
            <v>FAPV_Al</v>
          </cell>
        </row>
        <row r="534">
          <cell r="A534" t="str">
            <v>0M9</v>
          </cell>
          <cell r="B534" t="str">
            <v>ALVUS 0.5 LA/Y</v>
          </cell>
          <cell r="C534" t="str">
            <v>FAPV_Al</v>
          </cell>
        </row>
        <row r="535">
          <cell r="A535" t="str">
            <v>0MA</v>
          </cell>
          <cell r="B535" t="str">
            <v>ALVUS 2.5 LA/</v>
          </cell>
          <cell r="C535" t="str">
            <v>FAPV_Al</v>
          </cell>
        </row>
        <row r="536">
          <cell r="A536" t="str">
            <v>0MZ</v>
          </cell>
          <cell r="B536" t="str">
            <v>ALVUS 2.5 LA/B</v>
          </cell>
          <cell r="C536" t="str">
            <v>FAPV_Al</v>
          </cell>
        </row>
        <row r="537">
          <cell r="A537" t="str">
            <v>0N0</v>
          </cell>
          <cell r="B537" t="str">
            <v>ALVUS 2.5 LA/L</v>
          </cell>
          <cell r="C537" t="str">
            <v>FAPV_Al</v>
          </cell>
        </row>
        <row r="538">
          <cell r="A538" t="str">
            <v>0NC</v>
          </cell>
          <cell r="B538" t="str">
            <v>ALVUS 2.5 LA/R</v>
          </cell>
          <cell r="C538" t="str">
            <v>FAPV_Al</v>
          </cell>
        </row>
        <row r="539">
          <cell r="A539" t="str">
            <v>0QZ</v>
          </cell>
          <cell r="B539" t="str">
            <v>ALVUS 2.5 LA/G</v>
          </cell>
          <cell r="C539" t="str">
            <v>FAPV_Al</v>
          </cell>
        </row>
        <row r="540">
          <cell r="A540" t="str">
            <v>0R4</v>
          </cell>
          <cell r="B540" t="str">
            <v>ALVUS 2.5 LA/W</v>
          </cell>
          <cell r="C540" t="str">
            <v>FAPV_Al</v>
          </cell>
        </row>
        <row r="541">
          <cell r="A541" t="str">
            <v>0RA</v>
          </cell>
          <cell r="B541" t="str">
            <v>ALVUS 2 LA/B</v>
          </cell>
          <cell r="C541" t="str">
            <v>FAPV_Al</v>
          </cell>
        </row>
        <row r="542">
          <cell r="A542" t="str">
            <v>0S5</v>
          </cell>
          <cell r="B542" t="str">
            <v>AVSS 0.85 W/B</v>
          </cell>
          <cell r="C542" t="str">
            <v>FAPV</v>
          </cell>
        </row>
        <row r="543">
          <cell r="A543" t="str">
            <v>0S9</v>
          </cell>
          <cell r="B543" t="str">
            <v>AVSS 0.85 L/</v>
          </cell>
          <cell r="C543" t="str">
            <v>FAPV</v>
          </cell>
        </row>
        <row r="544">
          <cell r="A544" t="str">
            <v>0SF</v>
          </cell>
          <cell r="B544" t="str">
            <v>ALVUS 2.5 LA/BE</v>
          </cell>
          <cell r="C544" t="str">
            <v>FAPV_Al</v>
          </cell>
        </row>
        <row r="545">
          <cell r="A545" t="str">
            <v>0SI</v>
          </cell>
          <cell r="B545" t="str">
            <v>ALVUS 2.5 LA/VI</v>
          </cell>
          <cell r="C545" t="str">
            <v>FAPV_Al</v>
          </cell>
        </row>
        <row r="546">
          <cell r="A546" t="str">
            <v>10338</v>
          </cell>
          <cell r="B546" t="str">
            <v>STU3X50X200</v>
          </cell>
          <cell r="C546" t="str">
            <v>INOAC</v>
          </cell>
        </row>
        <row r="547">
          <cell r="A547" t="str">
            <v>11074</v>
          </cell>
          <cell r="B547" t="str">
            <v>STU3X30X140</v>
          </cell>
          <cell r="C547" t="str">
            <v>INOAC</v>
          </cell>
        </row>
        <row r="548">
          <cell r="A548" t="str">
            <v>11111</v>
          </cell>
          <cell r="B548" t="str">
            <v>STU3X50X150</v>
          </cell>
          <cell r="C548" t="str">
            <v>INOAC</v>
          </cell>
        </row>
        <row r="549">
          <cell r="A549" t="str">
            <v>11659</v>
          </cell>
          <cell r="B549" t="str">
            <v>STU3X50X50</v>
          </cell>
          <cell r="C549" t="str">
            <v>INOAC</v>
          </cell>
        </row>
        <row r="550">
          <cell r="A550" t="str">
            <v>13799</v>
          </cell>
          <cell r="B550" t="str">
            <v>STU3X40X200</v>
          </cell>
          <cell r="C550" t="str">
            <v>INOAC</v>
          </cell>
        </row>
        <row r="551">
          <cell r="A551" t="str">
            <v>16438</v>
          </cell>
          <cell r="B551" t="str">
            <v>STU3X70X150</v>
          </cell>
          <cell r="C551" t="str">
            <v>INOAC</v>
          </cell>
        </row>
        <row r="552">
          <cell r="A552" t="str">
            <v>16662</v>
          </cell>
          <cell r="B552" t="str">
            <v>STU3X40X110</v>
          </cell>
          <cell r="C552" t="str">
            <v>INOAC</v>
          </cell>
        </row>
        <row r="553">
          <cell r="A553" t="str">
            <v>16707</v>
          </cell>
          <cell r="B553" t="str">
            <v>CAP-INS5A</v>
          </cell>
          <cell r="C553" t="str">
            <v>2. FAPV_ V.V.PHAT (T2,4)</v>
          </cell>
        </row>
        <row r="554">
          <cell r="A554" t="str">
            <v>16708</v>
          </cell>
          <cell r="B554" t="str">
            <v>CAP-INS7A</v>
          </cell>
          <cell r="C554" t="str">
            <v>2. FAPV_ V.V.PHAT (T2,4)</v>
          </cell>
        </row>
        <row r="555">
          <cell r="A555" t="str">
            <v>16709</v>
          </cell>
          <cell r="B555" t="str">
            <v>CAP-INS9A</v>
          </cell>
          <cell r="C555" t="str">
            <v>2. FAPV_ V.V.PHAT (T2,4)</v>
          </cell>
        </row>
        <row r="556">
          <cell r="A556" t="str">
            <v>16711</v>
          </cell>
          <cell r="B556" t="str">
            <v>SJ-KE3494</v>
          </cell>
          <cell r="C556" t="str">
            <v>NISHI</v>
          </cell>
        </row>
        <row r="557">
          <cell r="A557" t="str">
            <v>17268</v>
          </cell>
          <cell r="B557" t="str">
            <v>STU3X35X60</v>
          </cell>
          <cell r="C557" t="str">
            <v>INOAC</v>
          </cell>
        </row>
        <row r="558">
          <cell r="A558" t="str">
            <v>17539</v>
          </cell>
          <cell r="B558" t="str">
            <v>VS50</v>
          </cell>
          <cell r="C558" t="str">
            <v>Buhin_2</v>
          </cell>
        </row>
        <row r="559">
          <cell r="A559" t="str">
            <v>18269</v>
          </cell>
          <cell r="B559" t="str">
            <v>VT0.1X19(B)</v>
          </cell>
          <cell r="C559" t="str">
            <v>NITTO</v>
          </cell>
        </row>
        <row r="560">
          <cell r="A560" t="str">
            <v>18280</v>
          </cell>
          <cell r="B560" t="str">
            <v>STU3X30X250</v>
          </cell>
          <cell r="C560" t="str">
            <v>INOAC</v>
          </cell>
        </row>
        <row r="561">
          <cell r="A561" t="str">
            <v>18298</v>
          </cell>
          <cell r="B561" t="str">
            <v>STU3X45X100</v>
          </cell>
          <cell r="C561" t="str">
            <v>INOAC</v>
          </cell>
        </row>
        <row r="562">
          <cell r="A562" t="str">
            <v>18299</v>
          </cell>
          <cell r="B562" t="str">
            <v>STU3X50X120</v>
          </cell>
          <cell r="C562" t="str">
            <v>INOAC</v>
          </cell>
        </row>
        <row r="563">
          <cell r="A563" t="str">
            <v>18305</v>
          </cell>
          <cell r="B563" t="str">
            <v>STU3X50X80</v>
          </cell>
          <cell r="C563" t="str">
            <v>INOAC</v>
          </cell>
        </row>
        <row r="564">
          <cell r="A564" t="str">
            <v>18310</v>
          </cell>
          <cell r="B564" t="str">
            <v>STU3X60X200</v>
          </cell>
          <cell r="C564" t="str">
            <v>INOAC</v>
          </cell>
        </row>
        <row r="565">
          <cell r="A565" t="str">
            <v>19015</v>
          </cell>
          <cell r="B565" t="str">
            <v>NCOT5</v>
          </cell>
          <cell r="C565" t="str">
            <v>Buhin_2</v>
          </cell>
        </row>
        <row r="566">
          <cell r="A566" t="str">
            <v>19018</v>
          </cell>
          <cell r="B566" t="str">
            <v>RCOT5</v>
          </cell>
          <cell r="C566" t="str">
            <v>Buhin_2</v>
          </cell>
        </row>
        <row r="567">
          <cell r="A567" t="str">
            <v>19019</v>
          </cell>
          <cell r="B567" t="str">
            <v>RCOT5-NC</v>
          </cell>
          <cell r="C567" t="str">
            <v>Buhin_2</v>
          </cell>
        </row>
        <row r="568">
          <cell r="A568" t="str">
            <v>19043</v>
          </cell>
          <cell r="B568" t="str">
            <v>STU3X70X160</v>
          </cell>
          <cell r="C568" t="str">
            <v>INOAC</v>
          </cell>
        </row>
        <row r="569">
          <cell r="A569" t="str">
            <v>19245</v>
          </cell>
          <cell r="B569" t="str">
            <v>RCOT32</v>
          </cell>
          <cell r="C569" t="str">
            <v>Buhin_2</v>
          </cell>
        </row>
        <row r="570">
          <cell r="A570" t="str">
            <v>19642</v>
          </cell>
          <cell r="B570" t="str">
            <v>STG5X50X170</v>
          </cell>
          <cell r="C570" t="str">
            <v>NSHO</v>
          </cell>
        </row>
        <row r="571">
          <cell r="A571" t="str">
            <v>19644</v>
          </cell>
          <cell r="B571" t="str">
            <v>STG5X25X70</v>
          </cell>
          <cell r="C571" t="str">
            <v>NSHO</v>
          </cell>
        </row>
        <row r="572">
          <cell r="A572" t="str">
            <v>19V</v>
          </cell>
          <cell r="B572" t="str">
            <v>ALVUS 2.5 LA/GR</v>
          </cell>
          <cell r="C572" t="str">
            <v>FAPV_Al</v>
          </cell>
        </row>
        <row r="573">
          <cell r="A573" t="str">
            <v>19Z</v>
          </cell>
          <cell r="B573" t="str">
            <v>ALVUS 2 LA/L</v>
          </cell>
          <cell r="C573" t="str">
            <v>FAPV_Al</v>
          </cell>
        </row>
        <row r="574">
          <cell r="A574" t="str">
            <v>1A1</v>
          </cell>
          <cell r="B574" t="str">
            <v>AVSS 0.85 B/</v>
          </cell>
          <cell r="C574" t="str">
            <v>FAPV</v>
          </cell>
        </row>
        <row r="575">
          <cell r="A575" t="str">
            <v>1A5</v>
          </cell>
          <cell r="B575" t="str">
            <v>AVSS 0.3 SB/</v>
          </cell>
          <cell r="C575" t="str">
            <v>FAPV</v>
          </cell>
        </row>
        <row r="576">
          <cell r="A576" t="str">
            <v>1AF</v>
          </cell>
          <cell r="B576" t="str">
            <v>ALVUS 2.5 LA/P</v>
          </cell>
          <cell r="C576" t="str">
            <v>FAPV_Al</v>
          </cell>
        </row>
        <row r="577">
          <cell r="A577" t="str">
            <v>1Q7</v>
          </cell>
          <cell r="B577" t="str">
            <v>AVSS 0.85 R/</v>
          </cell>
          <cell r="C577" t="str">
            <v>FAPV</v>
          </cell>
        </row>
        <row r="578">
          <cell r="A578" t="str">
            <v>1Z4</v>
          </cell>
          <cell r="B578" t="str">
            <v>AVSS 0.85 W/</v>
          </cell>
          <cell r="C578" t="str">
            <v>FAPV</v>
          </cell>
        </row>
        <row r="579">
          <cell r="A579" t="str">
            <v>1Z6</v>
          </cell>
          <cell r="B579" t="str">
            <v>AVSS 0.85 W/L</v>
          </cell>
          <cell r="C579" t="str">
            <v>FAPV</v>
          </cell>
        </row>
        <row r="580">
          <cell r="A580" t="str">
            <v>20340</v>
          </cell>
          <cell r="B580" t="str">
            <v>RCOT7-NC</v>
          </cell>
          <cell r="C580" t="str">
            <v>Buhin_2</v>
          </cell>
        </row>
        <row r="581">
          <cell r="A581" t="str">
            <v>20828</v>
          </cell>
          <cell r="B581" t="str">
            <v>STU5X30X140</v>
          </cell>
          <cell r="C581" t="str">
            <v>INOAC</v>
          </cell>
        </row>
        <row r="582">
          <cell r="A582" t="str">
            <v>20879</v>
          </cell>
          <cell r="B582" t="str">
            <v>STG5X20X70</v>
          </cell>
          <cell r="C582" t="str">
            <v>NSHO</v>
          </cell>
        </row>
        <row r="583">
          <cell r="A583" t="str">
            <v>21227</v>
          </cell>
          <cell r="B583" t="str">
            <v>SJ-KE3420</v>
          </cell>
          <cell r="C583" t="str">
            <v>NISHI</v>
          </cell>
        </row>
        <row r="584">
          <cell r="A584" t="str">
            <v>21305</v>
          </cell>
          <cell r="B584" t="str">
            <v>TWTUBE5X90(B)H</v>
          </cell>
          <cell r="C584" t="str">
            <v>MOGULVN</v>
          </cell>
        </row>
        <row r="585">
          <cell r="A585" t="str">
            <v>21309</v>
          </cell>
          <cell r="B585" t="str">
            <v>TWTUBE8X175(B)H</v>
          </cell>
          <cell r="C585" t="str">
            <v>MOGULVN</v>
          </cell>
        </row>
        <row r="586">
          <cell r="A586" t="str">
            <v>21311</v>
          </cell>
          <cell r="B586" t="str">
            <v>TWTUBE13X145(B)H</v>
          </cell>
          <cell r="C586" t="str">
            <v>MOGULVN</v>
          </cell>
        </row>
        <row r="587">
          <cell r="A587" t="str">
            <v>21355</v>
          </cell>
          <cell r="B587" t="str">
            <v>TWTUBE5X55(B)H</v>
          </cell>
          <cell r="C587" t="str">
            <v>MOGULVN</v>
          </cell>
        </row>
        <row r="588">
          <cell r="A588" t="str">
            <v>21426</v>
          </cell>
          <cell r="B588" t="str">
            <v>TWTUBE5X150(B)H</v>
          </cell>
          <cell r="C588" t="str">
            <v>MOGULVN</v>
          </cell>
        </row>
        <row r="589">
          <cell r="A589" t="str">
            <v>22111</v>
          </cell>
          <cell r="B589" t="str">
            <v>TWTUBE5X180(B)H</v>
          </cell>
          <cell r="C589" t="str">
            <v>MOGULVN</v>
          </cell>
        </row>
        <row r="590">
          <cell r="A590" t="str">
            <v>22113</v>
          </cell>
          <cell r="B590" t="str">
            <v>TWTUBE5X50(B)H</v>
          </cell>
          <cell r="C590" t="str">
            <v>MOGULVN</v>
          </cell>
        </row>
        <row r="591">
          <cell r="A591" t="str">
            <v>22114</v>
          </cell>
          <cell r="B591" t="str">
            <v>TWTUBE5X110(B)H</v>
          </cell>
          <cell r="C591" t="str">
            <v>MOGULVN</v>
          </cell>
        </row>
        <row r="592">
          <cell r="A592" t="str">
            <v>22132</v>
          </cell>
          <cell r="B592" t="str">
            <v>TWTUBE5X105(B)H</v>
          </cell>
          <cell r="C592" t="str">
            <v>MOGULVN</v>
          </cell>
        </row>
        <row r="593">
          <cell r="A593" t="str">
            <v>22133</v>
          </cell>
          <cell r="B593" t="str">
            <v>TWTUBE13X110(B)H</v>
          </cell>
          <cell r="C593" t="str">
            <v>MOGULVN</v>
          </cell>
        </row>
        <row r="594">
          <cell r="A594" t="str">
            <v>22233</v>
          </cell>
          <cell r="B594" t="str">
            <v>STU3X30X260</v>
          </cell>
          <cell r="C594" t="str">
            <v>INOAC</v>
          </cell>
        </row>
        <row r="595">
          <cell r="A595" t="str">
            <v>22394</v>
          </cell>
          <cell r="B595" t="str">
            <v>TWTUBE8X110(B)H</v>
          </cell>
          <cell r="C595" t="str">
            <v>MOGULVN</v>
          </cell>
        </row>
        <row r="596">
          <cell r="A596" t="str">
            <v>22517</v>
          </cell>
          <cell r="B596" t="str">
            <v>NHT0.1X19(B)</v>
          </cell>
          <cell r="C596" t="str">
            <v>NITTO</v>
          </cell>
        </row>
        <row r="597">
          <cell r="A597" t="str">
            <v>22518</v>
          </cell>
          <cell r="B597" t="str">
            <v>NHT0.1X19(W)</v>
          </cell>
          <cell r="C597" t="str">
            <v>NITTO</v>
          </cell>
        </row>
        <row r="598">
          <cell r="A598" t="str">
            <v>22519</v>
          </cell>
          <cell r="B598" t="str">
            <v>NHT0.1X10SLT(L)</v>
          </cell>
          <cell r="C598" t="str">
            <v>NITTO</v>
          </cell>
        </row>
        <row r="599">
          <cell r="A599" t="str">
            <v>22737</v>
          </cell>
          <cell r="B599" t="str">
            <v>TWTUBE13X85(B)H</v>
          </cell>
          <cell r="C599" t="str">
            <v>MOGULVN</v>
          </cell>
        </row>
        <row r="600">
          <cell r="A600" t="str">
            <v>22739</v>
          </cell>
          <cell r="B600" t="str">
            <v>TWTUBE13X125(B)H</v>
          </cell>
          <cell r="C600" t="str">
            <v>MOGULVN</v>
          </cell>
        </row>
        <row r="601">
          <cell r="A601" t="str">
            <v>22897</v>
          </cell>
          <cell r="B601" t="str">
            <v>RCOT10-NC</v>
          </cell>
          <cell r="C601" t="str">
            <v>Buhin_2</v>
          </cell>
        </row>
        <row r="602">
          <cell r="A602" t="str">
            <v>22898</v>
          </cell>
          <cell r="B602" t="str">
            <v>RCOT13-NC</v>
          </cell>
          <cell r="C602" t="str">
            <v>Buhin_2</v>
          </cell>
        </row>
        <row r="603">
          <cell r="A603" t="str">
            <v>23997</v>
          </cell>
          <cell r="B603" t="str">
            <v>NHT0.1X19(G)</v>
          </cell>
          <cell r="C603" t="str">
            <v>NITTO</v>
          </cell>
        </row>
        <row r="604">
          <cell r="A604" t="str">
            <v>23998</v>
          </cell>
          <cell r="B604" t="str">
            <v>NHT0.1X19(L)</v>
          </cell>
          <cell r="C604" t="str">
            <v>NITTO</v>
          </cell>
        </row>
        <row r="605">
          <cell r="A605" t="str">
            <v>24091</v>
          </cell>
          <cell r="B605" t="str">
            <v>STG5X50X50</v>
          </cell>
          <cell r="C605" t="str">
            <v>NSHO</v>
          </cell>
        </row>
        <row r="606">
          <cell r="A606" t="str">
            <v>24271</v>
          </cell>
          <cell r="B606" t="str">
            <v>TWTUBE8X125(B)H</v>
          </cell>
          <cell r="C606" t="str">
            <v>MOGULVN</v>
          </cell>
        </row>
        <row r="607">
          <cell r="A607" t="str">
            <v>24272</v>
          </cell>
          <cell r="B607" t="str">
            <v>TWTUBE8X65(B)H</v>
          </cell>
          <cell r="C607" t="str">
            <v>MOGULVN</v>
          </cell>
        </row>
        <row r="608">
          <cell r="A608" t="str">
            <v>24276</v>
          </cell>
          <cell r="B608" t="str">
            <v>TWTUBE13X60(B)H</v>
          </cell>
          <cell r="C608" t="str">
            <v>MOGULVN</v>
          </cell>
        </row>
        <row r="609">
          <cell r="A609" t="str">
            <v>24311</v>
          </cell>
          <cell r="B609" t="str">
            <v>TWTUBE8X50(B)H</v>
          </cell>
          <cell r="C609" t="str">
            <v>MOGULVN</v>
          </cell>
        </row>
        <row r="610">
          <cell r="A610" t="str">
            <v>24413</v>
          </cell>
          <cell r="B610" t="str">
            <v>TWTUBE8X60(B)H</v>
          </cell>
          <cell r="C610" t="str">
            <v>MOGULVN</v>
          </cell>
        </row>
        <row r="611">
          <cell r="A611" t="str">
            <v>24416</v>
          </cell>
          <cell r="B611" t="str">
            <v>TWTUBE5X85(B)H</v>
          </cell>
          <cell r="C611" t="str">
            <v>MOGULVN</v>
          </cell>
        </row>
        <row r="612">
          <cell r="A612" t="str">
            <v>24423</v>
          </cell>
          <cell r="B612" t="str">
            <v>TWTUBE5X115(B)H</v>
          </cell>
          <cell r="C612" t="str">
            <v>MOGULVN</v>
          </cell>
        </row>
        <row r="613">
          <cell r="A613" t="str">
            <v>24619</v>
          </cell>
          <cell r="B613" t="str">
            <v>NHT0.1X19(P)</v>
          </cell>
          <cell r="C613" t="str">
            <v>NITTO</v>
          </cell>
        </row>
        <row r="614">
          <cell r="A614" t="str">
            <v>24760</v>
          </cell>
          <cell r="B614" t="str">
            <v>TWTUBE5X75(B)H</v>
          </cell>
          <cell r="C614" t="str">
            <v>MOGULVN</v>
          </cell>
        </row>
        <row r="615">
          <cell r="A615" t="str">
            <v>24763</v>
          </cell>
          <cell r="B615" t="str">
            <v>TWTUBE8X95(B)H</v>
          </cell>
          <cell r="C615" t="str">
            <v>MOGULVN</v>
          </cell>
        </row>
        <row r="616">
          <cell r="A616" t="str">
            <v>24981</v>
          </cell>
          <cell r="B616" t="str">
            <v>TWTUBE5X65(B)H</v>
          </cell>
          <cell r="C616" t="str">
            <v>MOGULVN</v>
          </cell>
        </row>
        <row r="617">
          <cell r="A617" t="str">
            <v>24983</v>
          </cell>
          <cell r="B617" t="str">
            <v>TWTUBE5X220(B)H</v>
          </cell>
          <cell r="C617" t="str">
            <v>MOGULVN</v>
          </cell>
        </row>
        <row r="618">
          <cell r="A618" t="str">
            <v>24984</v>
          </cell>
          <cell r="B618" t="str">
            <v>TWTUBE5X310(B)H</v>
          </cell>
          <cell r="C618" t="str">
            <v>MOGULVN</v>
          </cell>
        </row>
        <row r="619">
          <cell r="A619" t="str">
            <v>24995</v>
          </cell>
          <cell r="B619" t="str">
            <v>TWTUBE5X135(B)H</v>
          </cell>
          <cell r="C619" t="str">
            <v>MOGULVN</v>
          </cell>
        </row>
        <row r="620">
          <cell r="A620" t="str">
            <v>24996</v>
          </cell>
          <cell r="B620" t="str">
            <v>TWTUBE5X140(B)H</v>
          </cell>
          <cell r="C620" t="str">
            <v>MOGULVN</v>
          </cell>
        </row>
        <row r="621">
          <cell r="A621" t="str">
            <v>24999</v>
          </cell>
          <cell r="B621" t="str">
            <v>TWTUBE5X170(B)H</v>
          </cell>
          <cell r="C621" t="str">
            <v>MOGULVN</v>
          </cell>
        </row>
        <row r="622">
          <cell r="A622" t="str">
            <v>25004</v>
          </cell>
          <cell r="B622" t="str">
            <v>TWTUBE8X115(B)H</v>
          </cell>
          <cell r="C622" t="str">
            <v>MOGULVN</v>
          </cell>
        </row>
        <row r="623">
          <cell r="A623" t="str">
            <v>25005</v>
          </cell>
          <cell r="B623" t="str">
            <v>TWTUBE8X135(B)H</v>
          </cell>
          <cell r="C623" t="str">
            <v>MOGULVN</v>
          </cell>
        </row>
        <row r="624">
          <cell r="A624" t="str">
            <v>25009</v>
          </cell>
          <cell r="B624" t="str">
            <v>TWTUBE8X525(B)H</v>
          </cell>
          <cell r="C624" t="str">
            <v>MOGULVN</v>
          </cell>
        </row>
        <row r="625">
          <cell r="A625" t="str">
            <v>25017</v>
          </cell>
          <cell r="B625" t="str">
            <v>TWTUBE8X510(B)H</v>
          </cell>
          <cell r="C625" t="str">
            <v>MOGULVN</v>
          </cell>
        </row>
        <row r="626">
          <cell r="A626" t="str">
            <v>25020</v>
          </cell>
          <cell r="B626" t="str">
            <v>TWTUBE19X155(B)H</v>
          </cell>
          <cell r="C626" t="str">
            <v>MOGULVN</v>
          </cell>
        </row>
        <row r="627">
          <cell r="A627" t="str">
            <v>25173</v>
          </cell>
          <cell r="B627" t="str">
            <v>TWTUBE5X60(B)H</v>
          </cell>
          <cell r="C627" t="str">
            <v>MOGULVN</v>
          </cell>
        </row>
        <row r="628">
          <cell r="A628" t="str">
            <v>25174</v>
          </cell>
          <cell r="B628" t="str">
            <v>TWTUBE5X165(B)H</v>
          </cell>
          <cell r="C628" t="str">
            <v>MOGULVN</v>
          </cell>
        </row>
        <row r="629">
          <cell r="A629" t="str">
            <v>25181</v>
          </cell>
          <cell r="B629" t="str">
            <v>TWTUBE8X270(B)H</v>
          </cell>
          <cell r="C629" t="str">
            <v>MOGULVN</v>
          </cell>
        </row>
        <row r="630">
          <cell r="A630" t="str">
            <v>25556</v>
          </cell>
          <cell r="B630" t="str">
            <v>GD3845-3A</v>
          </cell>
          <cell r="C630" t="str">
            <v>MOLTEN</v>
          </cell>
        </row>
        <row r="631">
          <cell r="A631" t="str">
            <v>25670</v>
          </cell>
          <cell r="B631" t="str">
            <v>STU3X30X275</v>
          </cell>
          <cell r="C631" t="str">
            <v>INOAC</v>
          </cell>
        </row>
        <row r="632">
          <cell r="A632" t="str">
            <v>25683</v>
          </cell>
          <cell r="B632" t="str">
            <v>DA-540-B</v>
          </cell>
          <cell r="C632" t="str">
            <v>Buhin_1</v>
          </cell>
        </row>
        <row r="633">
          <cell r="A633" t="str">
            <v>25720</v>
          </cell>
          <cell r="B633" t="str">
            <v>STU3X45X105</v>
          </cell>
          <cell r="C633" t="str">
            <v>INOAC</v>
          </cell>
        </row>
        <row r="634">
          <cell r="A634" t="str">
            <v>26194</v>
          </cell>
          <cell r="B634" t="str">
            <v>TWTUBE5X305(B)H</v>
          </cell>
          <cell r="C634" t="str">
            <v>MOGULVN</v>
          </cell>
        </row>
        <row r="635">
          <cell r="A635" t="str">
            <v>26224</v>
          </cell>
          <cell r="B635" t="str">
            <v>TWTUBE5X145(B)H</v>
          </cell>
          <cell r="C635" t="str">
            <v>MOGULVN</v>
          </cell>
        </row>
        <row r="636">
          <cell r="A636" t="str">
            <v>26280</v>
          </cell>
          <cell r="B636" t="str">
            <v>TWTUBE5X130(B)H</v>
          </cell>
          <cell r="C636" t="str">
            <v>MOGULVN</v>
          </cell>
        </row>
        <row r="637">
          <cell r="A637" t="str">
            <v>26480</v>
          </cell>
          <cell r="B637" t="str">
            <v>TWTUBE5X515(B)H</v>
          </cell>
          <cell r="C637" t="str">
            <v>MOGULVN</v>
          </cell>
        </row>
        <row r="638">
          <cell r="A638" t="str">
            <v>26488</v>
          </cell>
          <cell r="B638" t="str">
            <v>TWTUBE8X300(B)H</v>
          </cell>
          <cell r="C638" t="str">
            <v>MOGULVN</v>
          </cell>
        </row>
        <row r="639">
          <cell r="A639" t="str">
            <v>26497</v>
          </cell>
          <cell r="B639" t="str">
            <v>TWTUBE5X70(B)H</v>
          </cell>
          <cell r="C639" t="str">
            <v>MOGULVN</v>
          </cell>
        </row>
        <row r="640">
          <cell r="A640" t="str">
            <v>26498</v>
          </cell>
          <cell r="B640" t="str">
            <v>TWTUBE5X640(B)H</v>
          </cell>
          <cell r="C640" t="str">
            <v>MOGULVN</v>
          </cell>
        </row>
        <row r="641">
          <cell r="A641" t="str">
            <v>26501</v>
          </cell>
          <cell r="B641" t="str">
            <v>TWTUBE5X95(B)H</v>
          </cell>
          <cell r="C641" t="str">
            <v>MOGULVN</v>
          </cell>
        </row>
        <row r="642">
          <cell r="A642" t="str">
            <v>26598</v>
          </cell>
          <cell r="B642" t="str">
            <v>TWTUBE8X190(B)H</v>
          </cell>
          <cell r="C642" t="str">
            <v>MOGULVN</v>
          </cell>
        </row>
        <row r="643">
          <cell r="A643" t="str">
            <v>26630</v>
          </cell>
          <cell r="B643" t="str">
            <v>TWTUBE13X265(B)H</v>
          </cell>
          <cell r="C643" t="str">
            <v>MOGULVN</v>
          </cell>
        </row>
        <row r="644">
          <cell r="A644" t="str">
            <v>26675</v>
          </cell>
          <cell r="B644" t="str">
            <v>TWTUBE8X195(B)H</v>
          </cell>
          <cell r="C644" t="str">
            <v>MOGULVN</v>
          </cell>
        </row>
        <row r="645">
          <cell r="A645" t="str">
            <v>26717</v>
          </cell>
          <cell r="B645" t="str">
            <v>STU3X15X30</v>
          </cell>
          <cell r="C645" t="str">
            <v>INOAC</v>
          </cell>
        </row>
        <row r="646">
          <cell r="A646" t="str">
            <v>26748</v>
          </cell>
          <cell r="B646" t="str">
            <v>STU3X50X145</v>
          </cell>
          <cell r="C646" t="str">
            <v>INOAC</v>
          </cell>
        </row>
        <row r="647">
          <cell r="A647" t="str">
            <v>26765</v>
          </cell>
          <cell r="B647" t="str">
            <v>TWTUBE13X405(B)H</v>
          </cell>
          <cell r="C647" t="str">
            <v>MOGULVN</v>
          </cell>
        </row>
        <row r="648">
          <cell r="A648" t="str">
            <v>26774</v>
          </cell>
          <cell r="B648" t="str">
            <v>TWTUBE5X625(B)H</v>
          </cell>
          <cell r="C648" t="str">
            <v>MOGULVN</v>
          </cell>
        </row>
        <row r="649">
          <cell r="A649" t="str">
            <v>26822</v>
          </cell>
          <cell r="B649" t="str">
            <v>STU3X30X290</v>
          </cell>
          <cell r="C649" t="str">
            <v>INOAC</v>
          </cell>
        </row>
        <row r="650">
          <cell r="A650" t="str">
            <v>26999</v>
          </cell>
          <cell r="B650" t="str">
            <v>TWTUBE5X300(B)H</v>
          </cell>
          <cell r="C650" t="str">
            <v>MOGULVN</v>
          </cell>
        </row>
        <row r="651">
          <cell r="A651" t="str">
            <v>27055</v>
          </cell>
          <cell r="B651" t="str">
            <v>TWTUBE8X225(B)H</v>
          </cell>
          <cell r="C651" t="str">
            <v>MOGULVN</v>
          </cell>
        </row>
        <row r="652">
          <cell r="A652" t="str">
            <v>27084</v>
          </cell>
          <cell r="B652" t="str">
            <v>TWTUBE8X335(B)H</v>
          </cell>
          <cell r="C652" t="str">
            <v>MOGULVN</v>
          </cell>
        </row>
        <row r="653">
          <cell r="A653" t="str">
            <v>27328</v>
          </cell>
          <cell r="B653" t="str">
            <v>TWTUBE8X550(B)H</v>
          </cell>
          <cell r="C653" t="str">
            <v>MOGULVN</v>
          </cell>
        </row>
        <row r="654">
          <cell r="A654" t="str">
            <v>27391</v>
          </cell>
          <cell r="B654" t="str">
            <v>STU3X55X70</v>
          </cell>
          <cell r="C654" t="str">
            <v>INOAC</v>
          </cell>
        </row>
        <row r="655">
          <cell r="A655" t="str">
            <v>27397</v>
          </cell>
          <cell r="B655" t="str">
            <v>STU3X45X170</v>
          </cell>
          <cell r="C655" t="str">
            <v>INOAC</v>
          </cell>
        </row>
        <row r="656">
          <cell r="A656" t="str">
            <v>27431</v>
          </cell>
          <cell r="B656" t="str">
            <v>TWTUBE5X560(B)H</v>
          </cell>
          <cell r="C656" t="str">
            <v>MOGULVN</v>
          </cell>
        </row>
        <row r="657">
          <cell r="A657" t="str">
            <v>27432</v>
          </cell>
          <cell r="B657" t="str">
            <v>TWTUBE8X460(B)H</v>
          </cell>
          <cell r="C657" t="str">
            <v>MOGULVN</v>
          </cell>
        </row>
        <row r="658">
          <cell r="A658" t="str">
            <v>27468</v>
          </cell>
          <cell r="B658" t="str">
            <v>NHT0.1X10(B)</v>
          </cell>
          <cell r="C658" t="str">
            <v>NITTO</v>
          </cell>
        </row>
        <row r="659">
          <cell r="A659" t="str">
            <v>27538</v>
          </cell>
          <cell r="B659" t="str">
            <v>STU3X55X100</v>
          </cell>
          <cell r="C659" t="str">
            <v>INOAC</v>
          </cell>
        </row>
        <row r="660">
          <cell r="A660" t="str">
            <v>27722</v>
          </cell>
          <cell r="B660" t="str">
            <v>TWTUBE8X140(B)H</v>
          </cell>
          <cell r="C660" t="str">
            <v>MOGULVN</v>
          </cell>
        </row>
        <row r="661">
          <cell r="A661" t="str">
            <v>27793</v>
          </cell>
          <cell r="B661" t="str">
            <v>TWTUBE10X75(B)H</v>
          </cell>
          <cell r="C661" t="str">
            <v>MOGULVN</v>
          </cell>
        </row>
        <row r="662">
          <cell r="A662" t="str">
            <v>27863</v>
          </cell>
          <cell r="B662" t="str">
            <v>TWTUBE8X185(B)H</v>
          </cell>
          <cell r="C662" t="str">
            <v>MOGULVN</v>
          </cell>
        </row>
        <row r="663">
          <cell r="A663" t="str">
            <v>27900</v>
          </cell>
          <cell r="B663" t="str">
            <v>TWTUBE5X100(B)H</v>
          </cell>
          <cell r="C663" t="str">
            <v>MOGULVN</v>
          </cell>
        </row>
        <row r="664">
          <cell r="A664" t="str">
            <v>28051</v>
          </cell>
          <cell r="B664" t="str">
            <v>TWTUBE5X280(B)H</v>
          </cell>
          <cell r="C664" t="str">
            <v>MOGULVN</v>
          </cell>
        </row>
        <row r="665">
          <cell r="A665" t="str">
            <v>28282</v>
          </cell>
          <cell r="B665" t="str">
            <v>TWTUBE5X465(B)H</v>
          </cell>
          <cell r="C665" t="str">
            <v>MOGULVN</v>
          </cell>
        </row>
        <row r="666">
          <cell r="A666" t="str">
            <v>28403</v>
          </cell>
          <cell r="B666" t="str">
            <v>STU3X45X200</v>
          </cell>
          <cell r="C666" t="str">
            <v>INOAC</v>
          </cell>
        </row>
        <row r="667">
          <cell r="A667" t="str">
            <v>28791</v>
          </cell>
          <cell r="B667" t="str">
            <v>TWTUBE5X660(B)H</v>
          </cell>
          <cell r="C667" t="str">
            <v>MOGULVN</v>
          </cell>
        </row>
        <row r="668">
          <cell r="A668" t="str">
            <v>28830</v>
          </cell>
          <cell r="B668" t="str">
            <v>PR-53350</v>
          </cell>
          <cell r="C668" t="str">
            <v>Buhin_1</v>
          </cell>
        </row>
        <row r="669">
          <cell r="A669" t="str">
            <v>29262</v>
          </cell>
          <cell r="B669" t="str">
            <v>TWTUBE5X495(B)H</v>
          </cell>
          <cell r="C669" t="str">
            <v>MOGULVN</v>
          </cell>
        </row>
        <row r="670">
          <cell r="A670" t="str">
            <v>29466</v>
          </cell>
          <cell r="B670" t="str">
            <v>TWTUBE8X350(B)H</v>
          </cell>
          <cell r="C670" t="str">
            <v>MOGULVN</v>
          </cell>
        </row>
        <row r="671">
          <cell r="A671" t="str">
            <v>2Q7</v>
          </cell>
          <cell r="B671" t="str">
            <v>AVSS 0.3 W/L</v>
          </cell>
          <cell r="C671" t="str">
            <v>FAPV</v>
          </cell>
        </row>
        <row r="672">
          <cell r="A672" t="str">
            <v>30193</v>
          </cell>
          <cell r="B672" t="str">
            <v>TWTUBE10X165(B)H</v>
          </cell>
          <cell r="C672" t="str">
            <v>MOGULVN</v>
          </cell>
        </row>
        <row r="673">
          <cell r="A673" t="str">
            <v>30363</v>
          </cell>
          <cell r="B673" t="str">
            <v>TWTUBE10X60(B)H</v>
          </cell>
          <cell r="C673" t="str">
            <v>MOGULVN</v>
          </cell>
        </row>
        <row r="674">
          <cell r="A674" t="str">
            <v>30380</v>
          </cell>
          <cell r="B674" t="str">
            <v>STU3X30X300</v>
          </cell>
          <cell r="C674" t="str">
            <v>INOAC</v>
          </cell>
        </row>
        <row r="675">
          <cell r="A675" t="str">
            <v>30422</v>
          </cell>
          <cell r="B675" t="str">
            <v>STU3X60X70</v>
          </cell>
          <cell r="C675" t="str">
            <v>INOAC</v>
          </cell>
        </row>
        <row r="676">
          <cell r="A676" t="str">
            <v>30628</v>
          </cell>
          <cell r="B676" t="str">
            <v>TWTUBE10X180(B)H</v>
          </cell>
          <cell r="C676" t="str">
            <v>MOGULVN</v>
          </cell>
        </row>
        <row r="677">
          <cell r="A677" t="str">
            <v>32085</v>
          </cell>
          <cell r="B677" t="str">
            <v>PR-B2400</v>
          </cell>
          <cell r="C677" t="str">
            <v>Buhin_1</v>
          </cell>
        </row>
        <row r="678">
          <cell r="A678" t="str">
            <v>32422</v>
          </cell>
          <cell r="B678" t="str">
            <v>DA-556-1-B</v>
          </cell>
          <cell r="C678" t="str">
            <v>Buhin_1</v>
          </cell>
        </row>
        <row r="679">
          <cell r="A679" t="str">
            <v>32440</v>
          </cell>
          <cell r="B679" t="str">
            <v>STG5X15X85</v>
          </cell>
          <cell r="C679" t="str">
            <v>NSHO</v>
          </cell>
        </row>
        <row r="680">
          <cell r="A680" t="str">
            <v>32566</v>
          </cell>
          <cell r="B680" t="str">
            <v>VT0.07X19(B)</v>
          </cell>
          <cell r="C680" t="str">
            <v>NITTO</v>
          </cell>
        </row>
        <row r="681">
          <cell r="A681" t="str">
            <v>33114</v>
          </cell>
          <cell r="B681" t="str">
            <v>STU3X30X30</v>
          </cell>
          <cell r="C681" t="str">
            <v>INOAC</v>
          </cell>
        </row>
        <row r="682">
          <cell r="A682" t="str">
            <v>33190</v>
          </cell>
          <cell r="B682" t="str">
            <v>STG3X15X25</v>
          </cell>
          <cell r="C682" t="str">
            <v>NSHO</v>
          </cell>
        </row>
        <row r="683">
          <cell r="A683" t="str">
            <v>33460</v>
          </cell>
          <cell r="B683" t="str">
            <v>DRYSF-TF3500EL</v>
          </cell>
          <cell r="C683" t="str">
            <v>NISHI</v>
          </cell>
        </row>
        <row r="684">
          <cell r="A684" t="str">
            <v>34241</v>
          </cell>
          <cell r="B684" t="str">
            <v>PR-53810</v>
          </cell>
          <cell r="C684" t="str">
            <v>2. FAPV_CATTHAI (T2,4)</v>
          </cell>
        </row>
        <row r="685">
          <cell r="A685" t="str">
            <v>34242</v>
          </cell>
          <cell r="B685" t="str">
            <v>PR-53830</v>
          </cell>
          <cell r="C685" t="str">
            <v>2. FAPV_CATTHAI (T2,4)</v>
          </cell>
        </row>
        <row r="686">
          <cell r="A686" t="str">
            <v>34245</v>
          </cell>
          <cell r="B686" t="str">
            <v>PR-53B80</v>
          </cell>
          <cell r="C686" t="str">
            <v>1. FAPV_MIDA (T2)</v>
          </cell>
        </row>
        <row r="687">
          <cell r="A687" t="str">
            <v>35103</v>
          </cell>
          <cell r="B687" t="str">
            <v>TWTUBE10X335(B)H</v>
          </cell>
          <cell r="C687" t="str">
            <v>MOGULVN</v>
          </cell>
        </row>
        <row r="688">
          <cell r="A688" t="str">
            <v>35347</v>
          </cell>
          <cell r="B688" t="str">
            <v>STU3X45X60</v>
          </cell>
          <cell r="C688" t="str">
            <v>INOAC</v>
          </cell>
        </row>
        <row r="689">
          <cell r="A689" t="str">
            <v>35348</v>
          </cell>
          <cell r="B689" t="str">
            <v>STU3X45X80</v>
          </cell>
          <cell r="C689" t="str">
            <v>INOAC</v>
          </cell>
        </row>
        <row r="690">
          <cell r="A690" t="str">
            <v>36056</v>
          </cell>
          <cell r="B690" t="str">
            <v>CBN-K203N</v>
          </cell>
          <cell r="C690" t="str">
            <v>MANHQUANG</v>
          </cell>
        </row>
        <row r="691">
          <cell r="A691" t="str">
            <v>36145</v>
          </cell>
          <cell r="B691" t="str">
            <v>STU3X45X120</v>
          </cell>
          <cell r="C691" t="str">
            <v>INOAC</v>
          </cell>
        </row>
        <row r="692">
          <cell r="A692" t="str">
            <v>36176</v>
          </cell>
          <cell r="B692" t="str">
            <v>GB2105</v>
          </cell>
          <cell r="C692" t="str">
            <v>MOLTEN</v>
          </cell>
        </row>
        <row r="693">
          <cell r="A693" t="str">
            <v>36241</v>
          </cell>
          <cell r="B693" t="str">
            <v>STU3X30X255</v>
          </cell>
          <cell r="C693" t="str">
            <v>INOAC</v>
          </cell>
        </row>
        <row r="694">
          <cell r="A694" t="str">
            <v>36243</v>
          </cell>
          <cell r="B694" t="str">
            <v>STU3X55X390</v>
          </cell>
          <cell r="C694" t="str">
            <v>INOAC</v>
          </cell>
        </row>
        <row r="695">
          <cell r="A695" t="str">
            <v>36324</v>
          </cell>
          <cell r="B695" t="str">
            <v>GE28740A</v>
          </cell>
          <cell r="C695" t="str">
            <v>Buhin_1</v>
          </cell>
        </row>
        <row r="696">
          <cell r="A696" t="str">
            <v>36325</v>
          </cell>
          <cell r="B696" t="str">
            <v>GE28740B</v>
          </cell>
          <cell r="C696" t="str">
            <v>Buhin_1</v>
          </cell>
        </row>
        <row r="697">
          <cell r="A697" t="str">
            <v>36749</v>
          </cell>
          <cell r="B697" t="str">
            <v>PR-24800</v>
          </cell>
          <cell r="C697" t="str">
            <v>2. FAPV_CATTHAI (T2,4)</v>
          </cell>
        </row>
        <row r="698">
          <cell r="A698" t="str">
            <v>36750</v>
          </cell>
          <cell r="B698" t="str">
            <v>PR-24810</v>
          </cell>
          <cell r="C698" t="str">
            <v>1. FAPV_MIDA (T2)</v>
          </cell>
        </row>
        <row r="699">
          <cell r="A699" t="str">
            <v>36761</v>
          </cell>
          <cell r="B699" t="str">
            <v>PR-24A30</v>
          </cell>
          <cell r="C699" t="str">
            <v>Buhin_1</v>
          </cell>
        </row>
        <row r="700">
          <cell r="A700" t="str">
            <v>36931</v>
          </cell>
          <cell r="B700" t="str">
            <v>PR-24B00</v>
          </cell>
          <cell r="C700" t="str">
            <v>Buhin_1</v>
          </cell>
        </row>
        <row r="701">
          <cell r="A701" t="str">
            <v>36953</v>
          </cell>
          <cell r="B701" t="str">
            <v>STU3X60X160</v>
          </cell>
          <cell r="C701" t="str">
            <v>INOAC</v>
          </cell>
        </row>
        <row r="702">
          <cell r="A702" t="str">
            <v>36964</v>
          </cell>
          <cell r="B702" t="str">
            <v>STU3X60X480</v>
          </cell>
          <cell r="C702" t="str">
            <v>INOAC</v>
          </cell>
        </row>
        <row r="703">
          <cell r="A703" t="str">
            <v>37243</v>
          </cell>
          <cell r="B703" t="str">
            <v>STU3X65X125</v>
          </cell>
          <cell r="C703" t="str">
            <v>INOAC</v>
          </cell>
        </row>
        <row r="704">
          <cell r="A704" t="str">
            <v>37260</v>
          </cell>
          <cell r="B704" t="str">
            <v>GD28740-1</v>
          </cell>
          <cell r="C704" t="str">
            <v>MOLTEN</v>
          </cell>
        </row>
        <row r="705">
          <cell r="A705" t="str">
            <v>37413</v>
          </cell>
          <cell r="B705" t="str">
            <v>PR-24B20</v>
          </cell>
          <cell r="C705" t="str">
            <v>Buhin_1</v>
          </cell>
        </row>
        <row r="706">
          <cell r="A706" t="str">
            <v>37684</v>
          </cell>
          <cell r="B706" t="str">
            <v>GD52390</v>
          </cell>
          <cell r="C706" t="str">
            <v>INOAC</v>
          </cell>
        </row>
        <row r="707">
          <cell r="A707" t="str">
            <v>37993</v>
          </cell>
          <cell r="B707" t="str">
            <v>FSK-18F-3</v>
          </cell>
          <cell r="C707" t="str">
            <v>Buhin_1</v>
          </cell>
        </row>
        <row r="708">
          <cell r="A708" t="str">
            <v>37994</v>
          </cell>
          <cell r="B708" t="str">
            <v>FSK-18M-3</v>
          </cell>
          <cell r="C708" t="str">
            <v>Buhin_1</v>
          </cell>
        </row>
        <row r="709">
          <cell r="A709" t="str">
            <v>37996</v>
          </cell>
          <cell r="B709" t="str">
            <v>FSK/FSN4-14M-3</v>
          </cell>
          <cell r="C709" t="str">
            <v>Buhin_1</v>
          </cell>
        </row>
        <row r="710">
          <cell r="A710" t="str">
            <v>38479</v>
          </cell>
          <cell r="B710" t="str">
            <v>STU3X55X135</v>
          </cell>
          <cell r="C710" t="str">
            <v>INOAC</v>
          </cell>
        </row>
        <row r="711">
          <cell r="A711" t="str">
            <v>38895</v>
          </cell>
          <cell r="B711" t="str">
            <v>PR-24A50-1-GR</v>
          </cell>
          <cell r="C711" t="str">
            <v>Buhin_1</v>
          </cell>
        </row>
        <row r="712">
          <cell r="A712" t="str">
            <v>38896</v>
          </cell>
          <cell r="B712" t="str">
            <v>PR-24A60-1</v>
          </cell>
          <cell r="C712" t="str">
            <v>Buhin_1</v>
          </cell>
        </row>
        <row r="713">
          <cell r="A713" t="str">
            <v>39077</v>
          </cell>
          <cell r="B713" t="str">
            <v>FSK/FSN4-B26M-1</v>
          </cell>
          <cell r="C713" t="str">
            <v>Buhin_1</v>
          </cell>
        </row>
        <row r="714">
          <cell r="A714" t="str">
            <v>39251</v>
          </cell>
          <cell r="B714" t="str">
            <v>PR-53D10</v>
          </cell>
          <cell r="C714" t="str">
            <v>Buhin_1</v>
          </cell>
        </row>
        <row r="715">
          <cell r="A715" t="str">
            <v>39252</v>
          </cell>
          <cell r="B715" t="str">
            <v>PR-53C80</v>
          </cell>
          <cell r="C715" t="str">
            <v>Buhin_1</v>
          </cell>
        </row>
        <row r="716">
          <cell r="A716" t="str">
            <v>39320</v>
          </cell>
          <cell r="B716" t="str">
            <v>STU3X50X65</v>
          </cell>
          <cell r="C716" t="str">
            <v>INOAC</v>
          </cell>
        </row>
        <row r="717">
          <cell r="A717" t="str">
            <v>39783</v>
          </cell>
          <cell r="B717" t="str">
            <v>STG5X30X50</v>
          </cell>
          <cell r="C717" t="str">
            <v>NSHO</v>
          </cell>
        </row>
        <row r="718">
          <cell r="A718" t="str">
            <v>39847</v>
          </cell>
          <cell r="B718" t="str">
            <v>STU3X60X155</v>
          </cell>
          <cell r="C718" t="str">
            <v>INOAC</v>
          </cell>
        </row>
        <row r="719">
          <cell r="A719" t="str">
            <v>3S3</v>
          </cell>
          <cell r="B719" t="str">
            <v>AVSS 0.85 P/</v>
          </cell>
          <cell r="C719" t="str">
            <v>FAPV</v>
          </cell>
        </row>
        <row r="720">
          <cell r="A720" t="str">
            <v>40108</v>
          </cell>
          <cell r="B720" t="str">
            <v>RYB-60270</v>
          </cell>
          <cell r="C720" t="str">
            <v>Buhin_1</v>
          </cell>
        </row>
        <row r="721">
          <cell r="A721" t="str">
            <v>40567</v>
          </cell>
          <cell r="B721" t="str">
            <v>GDB2550-1</v>
          </cell>
          <cell r="C721" t="str">
            <v>INOAC</v>
          </cell>
        </row>
        <row r="722">
          <cell r="A722" t="str">
            <v>41066</v>
          </cell>
          <cell r="B722" t="str">
            <v>PR-52J70-1</v>
          </cell>
          <cell r="C722" t="str">
            <v>Buhin_1</v>
          </cell>
        </row>
        <row r="723">
          <cell r="A723" t="str">
            <v>41067</v>
          </cell>
          <cell r="B723" t="str">
            <v>PR-52J80-1</v>
          </cell>
          <cell r="C723" t="str">
            <v>Buhin_1</v>
          </cell>
        </row>
        <row r="724">
          <cell r="A724" t="str">
            <v>46S</v>
          </cell>
          <cell r="B724" t="str">
            <v>AVSS 0.3 B/L</v>
          </cell>
          <cell r="C724" t="str">
            <v>FAPV</v>
          </cell>
        </row>
        <row r="725">
          <cell r="A725" t="str">
            <v>46W</v>
          </cell>
          <cell r="B725" t="str">
            <v>AVSS 0.3 B/</v>
          </cell>
          <cell r="C725" t="str">
            <v>FAPV</v>
          </cell>
        </row>
        <row r="726">
          <cell r="A726" t="str">
            <v>47W</v>
          </cell>
          <cell r="B726" t="str">
            <v>AVSS 0.3 BR/</v>
          </cell>
          <cell r="C726" t="str">
            <v>FAPV</v>
          </cell>
        </row>
        <row r="727">
          <cell r="A727" t="str">
            <v>48A</v>
          </cell>
          <cell r="B727" t="str">
            <v>AVSS 0.3 G/B</v>
          </cell>
          <cell r="C727" t="str">
            <v>FAPV</v>
          </cell>
        </row>
        <row r="728">
          <cell r="A728" t="str">
            <v>48Q</v>
          </cell>
          <cell r="B728" t="str">
            <v>AVSS 0.3 G/</v>
          </cell>
          <cell r="C728" t="str">
            <v>FAPV</v>
          </cell>
        </row>
        <row r="729">
          <cell r="A729" t="str">
            <v>49Q</v>
          </cell>
          <cell r="B729" t="str">
            <v>AVSS 0.3 GR/</v>
          </cell>
          <cell r="C729" t="str">
            <v>FAPV</v>
          </cell>
        </row>
        <row r="730">
          <cell r="A730" t="str">
            <v>49S</v>
          </cell>
          <cell r="B730" t="str">
            <v>AVSS 0.3 L/</v>
          </cell>
          <cell r="C730" t="str">
            <v>FAPV</v>
          </cell>
        </row>
        <row r="731">
          <cell r="A731" t="str">
            <v>50X</v>
          </cell>
          <cell r="B731" t="str">
            <v>AVSS 0.3 LG/R</v>
          </cell>
          <cell r="C731" t="str">
            <v>FAPV</v>
          </cell>
        </row>
        <row r="732">
          <cell r="A732" t="str">
            <v>51A</v>
          </cell>
          <cell r="B732" t="str">
            <v>AVSS 0.3 P/</v>
          </cell>
          <cell r="C732" t="str">
            <v>FAPV</v>
          </cell>
        </row>
        <row r="733">
          <cell r="A733" t="str">
            <v>51W</v>
          </cell>
          <cell r="B733" t="str">
            <v>AVSS 0.3 R/</v>
          </cell>
          <cell r="C733" t="str">
            <v>FAPV</v>
          </cell>
        </row>
        <row r="734">
          <cell r="A734" t="str">
            <v>51Z</v>
          </cell>
          <cell r="B734" t="str">
            <v>AVSS 0.3 P/B</v>
          </cell>
          <cell r="C734" t="str">
            <v>FAPV</v>
          </cell>
        </row>
        <row r="735">
          <cell r="A735" t="str">
            <v>52A</v>
          </cell>
          <cell r="B735" t="str">
            <v>AVSS 0.3 VI/</v>
          </cell>
          <cell r="C735" t="str">
            <v>FAPV</v>
          </cell>
        </row>
        <row r="736">
          <cell r="A736" t="str">
            <v>52Q</v>
          </cell>
          <cell r="B736" t="str">
            <v>AVSS 0.3 R/W</v>
          </cell>
          <cell r="C736" t="str">
            <v>FAPV</v>
          </cell>
        </row>
        <row r="737">
          <cell r="A737" t="str">
            <v>52W</v>
          </cell>
          <cell r="B737" t="str">
            <v>AVSS 0.3 W/B</v>
          </cell>
          <cell r="C737" t="str">
            <v>FAPV</v>
          </cell>
        </row>
        <row r="738">
          <cell r="A738" t="str">
            <v>52Z</v>
          </cell>
          <cell r="B738" t="str">
            <v>AVSS 0.3 W/</v>
          </cell>
          <cell r="C738" t="str">
            <v>FAPV</v>
          </cell>
        </row>
        <row r="739">
          <cell r="A739" t="str">
            <v>53X</v>
          </cell>
          <cell r="B739" t="str">
            <v>AVSS 0.5 B/</v>
          </cell>
          <cell r="C739" t="str">
            <v>FAPV</v>
          </cell>
        </row>
        <row r="740">
          <cell r="A740" t="str">
            <v>54S</v>
          </cell>
          <cell r="B740" t="str">
            <v>AVSS 0.5 BR/</v>
          </cell>
          <cell r="C740" t="str">
            <v>FAPV</v>
          </cell>
        </row>
        <row r="741">
          <cell r="A741" t="str">
            <v>55A</v>
          </cell>
          <cell r="B741" t="str">
            <v>AVSS 0.5 G/</v>
          </cell>
          <cell r="C741" t="str">
            <v>FAPV</v>
          </cell>
        </row>
        <row r="742">
          <cell r="A742" t="str">
            <v>55X</v>
          </cell>
          <cell r="B742" t="str">
            <v>AVSS 0.5 G/W</v>
          </cell>
          <cell r="C742" t="str">
            <v>FAPV</v>
          </cell>
        </row>
        <row r="743">
          <cell r="A743" t="str">
            <v>56Z</v>
          </cell>
          <cell r="B743" t="str">
            <v>AVSS 0.5 L/</v>
          </cell>
          <cell r="C743" t="str">
            <v>FAPV</v>
          </cell>
        </row>
        <row r="744">
          <cell r="A744" t="str">
            <v>57S</v>
          </cell>
          <cell r="B744" t="str">
            <v>AVSS 0.5 R/</v>
          </cell>
          <cell r="C744" t="str">
            <v>FAPV</v>
          </cell>
        </row>
        <row r="745">
          <cell r="A745" t="str">
            <v>57W</v>
          </cell>
          <cell r="B745" t="str">
            <v>AVSS 0.5 P/</v>
          </cell>
          <cell r="C745" t="str">
            <v>FAPV</v>
          </cell>
        </row>
        <row r="746">
          <cell r="A746" t="str">
            <v>58A</v>
          </cell>
          <cell r="B746" t="str">
            <v>AVSS 0.5 R/W</v>
          </cell>
          <cell r="C746" t="str">
            <v>FAPV</v>
          </cell>
        </row>
        <row r="747">
          <cell r="A747" t="str">
            <v>58S</v>
          </cell>
          <cell r="B747" t="str">
            <v>AVSS 0.5 W/B</v>
          </cell>
          <cell r="C747" t="str">
            <v>FAPV</v>
          </cell>
        </row>
        <row r="748">
          <cell r="A748" t="str">
            <v>58W</v>
          </cell>
          <cell r="B748" t="str">
            <v>AVSS 0.5 W/</v>
          </cell>
          <cell r="C748" t="str">
            <v>FAPV</v>
          </cell>
        </row>
        <row r="749">
          <cell r="A749" t="str">
            <v>60Q</v>
          </cell>
          <cell r="B749" t="str">
            <v>AVSS 0.5 LG/</v>
          </cell>
          <cell r="C749" t="str">
            <v>FAPV</v>
          </cell>
        </row>
        <row r="750">
          <cell r="A750" t="str">
            <v>60W</v>
          </cell>
          <cell r="B750" t="str">
            <v>AVSS 0.5 SB/</v>
          </cell>
          <cell r="C750" t="str">
            <v>FAPV</v>
          </cell>
        </row>
        <row r="751">
          <cell r="A751" t="str">
            <v>60Z</v>
          </cell>
          <cell r="B751" t="str">
            <v>AVSS 0.5 VI/</v>
          </cell>
          <cell r="C751" t="str">
            <v>FAPV</v>
          </cell>
        </row>
        <row r="752">
          <cell r="A752" t="str">
            <v>61S</v>
          </cell>
          <cell r="B752" t="str">
            <v>AVSS 1.25 L/</v>
          </cell>
          <cell r="C752" t="str">
            <v>FAPV</v>
          </cell>
        </row>
        <row r="753">
          <cell r="A753" t="str">
            <v>61X</v>
          </cell>
          <cell r="B753" t="str">
            <v>AVSS 1.25 L/B</v>
          </cell>
          <cell r="C753" t="str">
            <v>FAPV</v>
          </cell>
        </row>
        <row r="754">
          <cell r="A754" t="str">
            <v>62Q</v>
          </cell>
          <cell r="B754" t="str">
            <v>AVSS 1.25 L/O</v>
          </cell>
          <cell r="C754" t="str">
            <v>FAPV</v>
          </cell>
        </row>
        <row r="755">
          <cell r="A755" t="str">
            <v>64A</v>
          </cell>
          <cell r="B755" t="str">
            <v>AVSS 1.25 W/</v>
          </cell>
          <cell r="C755" t="str">
            <v>FAPV</v>
          </cell>
        </row>
        <row r="756">
          <cell r="A756" t="str">
            <v>64Z</v>
          </cell>
          <cell r="B756" t="str">
            <v>AVSS 1.25 W/B</v>
          </cell>
          <cell r="C756" t="str">
            <v>FAPV</v>
          </cell>
        </row>
        <row r="757">
          <cell r="A757" t="str">
            <v>7Z2</v>
          </cell>
          <cell r="B757" t="str">
            <v>AVSS 0.3 GR/G</v>
          </cell>
          <cell r="C757" t="str">
            <v>FAPV</v>
          </cell>
        </row>
        <row r="758">
          <cell r="A758" t="str">
            <v>86Q</v>
          </cell>
          <cell r="B758" t="str">
            <v>AVSS 0.3 VI/W</v>
          </cell>
          <cell r="C758" t="str">
            <v>FAPV</v>
          </cell>
        </row>
        <row r="759">
          <cell r="A759" t="str">
            <v>87A</v>
          </cell>
          <cell r="B759" t="str">
            <v>AVSS 0.5 GR/</v>
          </cell>
          <cell r="C759" t="str">
            <v>FAPV</v>
          </cell>
        </row>
        <row r="760">
          <cell r="A760" t="str">
            <v>89X</v>
          </cell>
          <cell r="B760" t="str">
            <v>AVSS 1.25 B/</v>
          </cell>
          <cell r="C760" t="str">
            <v>FAPV</v>
          </cell>
        </row>
        <row r="761">
          <cell r="A761" t="str">
            <v>8Q8</v>
          </cell>
          <cell r="B761" t="str">
            <v>AVSS 0.85 VI/</v>
          </cell>
          <cell r="C761" t="str">
            <v>FAPV</v>
          </cell>
        </row>
        <row r="762">
          <cell r="A762" t="str">
            <v>90253</v>
          </cell>
          <cell r="B762" t="str">
            <v>CBN-K203</v>
          </cell>
          <cell r="C762" t="str">
            <v>MANHQUANG</v>
          </cell>
        </row>
        <row r="763">
          <cell r="A763" t="str">
            <v>90258</v>
          </cell>
          <cell r="B763" t="str">
            <v>PORI-CARD-Y</v>
          </cell>
          <cell r="C763" t="str">
            <v>MANHQUANG</v>
          </cell>
        </row>
        <row r="764">
          <cell r="A764" t="str">
            <v>90259</v>
          </cell>
          <cell r="B764" t="str">
            <v>PORI-CARD-L</v>
          </cell>
          <cell r="C764" t="str">
            <v>MANHQUANG</v>
          </cell>
        </row>
        <row r="765">
          <cell r="A765" t="str">
            <v>90261</v>
          </cell>
          <cell r="B765" t="str">
            <v>PORI-CARD-LG</v>
          </cell>
          <cell r="C765" t="str">
            <v>MANHQUANG</v>
          </cell>
        </row>
        <row r="766">
          <cell r="A766" t="str">
            <v>90263</v>
          </cell>
          <cell r="B766" t="str">
            <v>PORI-CARD-P</v>
          </cell>
          <cell r="C766" t="str">
            <v>MANHQUANG</v>
          </cell>
        </row>
        <row r="767">
          <cell r="A767" t="str">
            <v>90266</v>
          </cell>
          <cell r="B767" t="str">
            <v>PORI-CARD-W</v>
          </cell>
          <cell r="C767" t="str">
            <v>MANHQUANG</v>
          </cell>
        </row>
        <row r="768">
          <cell r="A768" t="str">
            <v>91S</v>
          </cell>
          <cell r="B768" t="str">
            <v>AVSS 0.3 LG/</v>
          </cell>
          <cell r="C768" t="str">
            <v>FAPV</v>
          </cell>
        </row>
        <row r="769">
          <cell r="A769" t="str">
            <v>95A</v>
          </cell>
          <cell r="B769" t="str">
            <v>AVSS 0.5 L/Y</v>
          </cell>
          <cell r="C769" t="str">
            <v>FAPV</v>
          </cell>
        </row>
        <row r="770">
          <cell r="A770" t="str">
            <v>97A</v>
          </cell>
          <cell r="B770" t="str">
            <v>AVSS 1.25 R/</v>
          </cell>
          <cell r="C770" t="str">
            <v>FAPV</v>
          </cell>
        </row>
        <row r="771">
          <cell r="A771" t="str">
            <v>989</v>
          </cell>
          <cell r="B771" t="str">
            <v>AVS 3 B/</v>
          </cell>
          <cell r="C771" t="str">
            <v>FAPV</v>
          </cell>
        </row>
        <row r="772">
          <cell r="A772" t="str">
            <v>992</v>
          </cell>
          <cell r="B772" t="str">
            <v>AVS 3 B/W</v>
          </cell>
          <cell r="C772" t="str">
            <v>FAPV</v>
          </cell>
        </row>
        <row r="773">
          <cell r="A773" t="str">
            <v>994</v>
          </cell>
          <cell r="B773" t="str">
            <v>AVS 3 G/</v>
          </cell>
          <cell r="C773" t="str">
            <v>FAPV</v>
          </cell>
        </row>
        <row r="774">
          <cell r="A774" t="str">
            <v>996</v>
          </cell>
          <cell r="B774" t="str">
            <v>AVS 3 L/</v>
          </cell>
          <cell r="C774" t="str">
            <v>FAPV</v>
          </cell>
        </row>
        <row r="775">
          <cell r="A775" t="str">
            <v>999</v>
          </cell>
          <cell r="B775" t="str">
            <v>AVS 3 R/</v>
          </cell>
          <cell r="C775" t="str">
            <v>FAPV</v>
          </cell>
        </row>
        <row r="776">
          <cell r="A776" t="str">
            <v>9S9</v>
          </cell>
          <cell r="B776" t="str">
            <v>AVSS 1.25 VI/</v>
          </cell>
          <cell r="C776" t="str">
            <v>FAPV</v>
          </cell>
        </row>
        <row r="777">
          <cell r="A777" t="str">
            <v>9Z0</v>
          </cell>
          <cell r="B777" t="str">
            <v>AVSS 1.25 P/</v>
          </cell>
          <cell r="C777" t="str">
            <v>FAPV</v>
          </cell>
        </row>
        <row r="778">
          <cell r="A778" t="str">
            <v>BH2</v>
          </cell>
          <cell r="B778" t="str">
            <v>AVSS 0.3F GR/</v>
          </cell>
          <cell r="C778" t="str">
            <v>FAPV</v>
          </cell>
        </row>
        <row r="779">
          <cell r="A779" t="str">
            <v>BL1</v>
          </cell>
          <cell r="B779" t="str">
            <v>HFSS 0.5F G/</v>
          </cell>
          <cell r="C779" t="str">
            <v>FAPV</v>
          </cell>
        </row>
        <row r="780">
          <cell r="A780" t="str">
            <v>BN2</v>
          </cell>
          <cell r="B780" t="str">
            <v>HFSS 2.0F VI/</v>
          </cell>
          <cell r="C780" t="str">
            <v>FAPV</v>
          </cell>
        </row>
        <row r="781">
          <cell r="A781" t="str">
            <v>BY3</v>
          </cell>
          <cell r="B781" t="str">
            <v>HFSS 0.35F B/</v>
          </cell>
          <cell r="C781" t="str">
            <v>FAPV</v>
          </cell>
        </row>
        <row r="782">
          <cell r="A782" t="str">
            <v>BY4</v>
          </cell>
          <cell r="B782" t="str">
            <v>HFSS 0.35F G/</v>
          </cell>
          <cell r="C782" t="str">
            <v>FAPV</v>
          </cell>
        </row>
        <row r="783">
          <cell r="A783" t="str">
            <v>BY5</v>
          </cell>
          <cell r="B783" t="str">
            <v>HFSS 0.35F L/</v>
          </cell>
          <cell r="C783" t="str">
            <v>FAPV</v>
          </cell>
        </row>
        <row r="784">
          <cell r="A784" t="str">
            <v>CQ0</v>
          </cell>
          <cell r="B784" t="str">
            <v>AVSSH 0.5F W/</v>
          </cell>
          <cell r="C784" t="str">
            <v>FAPV</v>
          </cell>
        </row>
        <row r="785">
          <cell r="A785" t="str">
            <v>CW2</v>
          </cell>
          <cell r="B785" t="str">
            <v>AVSS 0.75F W/</v>
          </cell>
          <cell r="C785" t="str">
            <v>FAPV</v>
          </cell>
        </row>
        <row r="786">
          <cell r="A786" t="str">
            <v>DH4</v>
          </cell>
          <cell r="B786" t="str">
            <v>SHE-J B9041000</v>
          </cell>
          <cell r="C786" t="str">
            <v>FAPV</v>
          </cell>
        </row>
        <row r="787">
          <cell r="A787" t="str">
            <v>DI0</v>
          </cell>
          <cell r="B787" t="str">
            <v>AVSS 1.25F Y/</v>
          </cell>
          <cell r="C787" t="str">
            <v>FAPV</v>
          </cell>
        </row>
        <row r="788">
          <cell r="A788" t="str">
            <v>DI1</v>
          </cell>
          <cell r="B788" t="str">
            <v>AVSS 0.5F Y/R</v>
          </cell>
          <cell r="C788" t="str">
            <v>FAPV</v>
          </cell>
        </row>
        <row r="789">
          <cell r="A789" t="str">
            <v>DI2</v>
          </cell>
          <cell r="B789" t="str">
            <v>AVSS 1.25F LG/</v>
          </cell>
          <cell r="C789" t="str">
            <v>FAPV</v>
          </cell>
        </row>
        <row r="790">
          <cell r="A790" t="str">
            <v>DI5</v>
          </cell>
          <cell r="B790" t="str">
            <v>AVSS 0.5F VI/</v>
          </cell>
          <cell r="C790" t="str">
            <v>FAPV</v>
          </cell>
        </row>
        <row r="791">
          <cell r="A791" t="str">
            <v>DJ8</v>
          </cell>
          <cell r="B791" t="str">
            <v>AVSS 1.25F L/</v>
          </cell>
          <cell r="C791" t="str">
            <v>FAPV</v>
          </cell>
        </row>
        <row r="792">
          <cell r="A792" t="str">
            <v>DK1</v>
          </cell>
          <cell r="B792" t="str">
            <v>AVSS 0.5F Y/B</v>
          </cell>
          <cell r="C792" t="str">
            <v>FAPV</v>
          </cell>
        </row>
        <row r="793">
          <cell r="A793" t="str">
            <v>DK3</v>
          </cell>
          <cell r="B793" t="str">
            <v>AVSS 0.5F GR/</v>
          </cell>
          <cell r="C793" t="str">
            <v>FAPV</v>
          </cell>
        </row>
        <row r="794">
          <cell r="A794" t="str">
            <v>DL0</v>
          </cell>
          <cell r="B794" t="str">
            <v>AVSS 2.0F VI/</v>
          </cell>
          <cell r="C794" t="str">
            <v>FAPV</v>
          </cell>
        </row>
        <row r="795">
          <cell r="A795" t="str">
            <v>DM7</v>
          </cell>
          <cell r="B795" t="str">
            <v>AVSSH 0.5F B/</v>
          </cell>
          <cell r="C795" t="str">
            <v>FAPV</v>
          </cell>
        </row>
        <row r="796">
          <cell r="A796" t="str">
            <v>DN5</v>
          </cell>
          <cell r="B796" t="str">
            <v>AVSS 0.75F W/B</v>
          </cell>
          <cell r="C796" t="str">
            <v>FAPV</v>
          </cell>
        </row>
        <row r="797">
          <cell r="A797" t="str">
            <v>DU3</v>
          </cell>
          <cell r="B797" t="str">
            <v>AVSS 1.25F W/</v>
          </cell>
          <cell r="C797" t="str">
            <v>FAPV</v>
          </cell>
        </row>
        <row r="798">
          <cell r="A798" t="str">
            <v>DU7</v>
          </cell>
          <cell r="B798" t="str">
            <v>AVSS 0.5F LG/</v>
          </cell>
          <cell r="C798" t="str">
            <v>FAPV</v>
          </cell>
        </row>
        <row r="799">
          <cell r="A799" t="str">
            <v>DUO</v>
          </cell>
          <cell r="B799" t="str">
            <v>SHE-K C1041000</v>
          </cell>
          <cell r="C799" t="str">
            <v>FAPV</v>
          </cell>
        </row>
        <row r="800">
          <cell r="A800" t="str">
            <v>EC0</v>
          </cell>
          <cell r="B800" t="str">
            <v>AVSS 2.0F W/</v>
          </cell>
          <cell r="C800" t="str">
            <v>FAPV</v>
          </cell>
        </row>
        <row r="801">
          <cell r="A801" t="str">
            <v>EC1</v>
          </cell>
          <cell r="B801" t="str">
            <v>AVSS 2.0F W/B</v>
          </cell>
          <cell r="C801" t="str">
            <v>FAPV</v>
          </cell>
        </row>
        <row r="802">
          <cell r="A802" t="str">
            <v>EC4</v>
          </cell>
          <cell r="B802" t="str">
            <v>AVSS 2.0F GR/</v>
          </cell>
          <cell r="C802" t="str">
            <v>FAPV</v>
          </cell>
        </row>
        <row r="803">
          <cell r="A803" t="str">
            <v>EC5</v>
          </cell>
          <cell r="B803" t="str">
            <v>AVSS 2.0F LG/</v>
          </cell>
          <cell r="C803" t="str">
            <v>FAPV</v>
          </cell>
        </row>
        <row r="804">
          <cell r="A804" t="str">
            <v>EC8</v>
          </cell>
          <cell r="B804" t="str">
            <v>AVSS 2.0F G/B</v>
          </cell>
          <cell r="C804" t="str">
            <v>FAPV</v>
          </cell>
        </row>
        <row r="805">
          <cell r="A805" t="str">
            <v>ED0</v>
          </cell>
          <cell r="B805" t="str">
            <v>AVSS 2.0F L/W</v>
          </cell>
          <cell r="C805" t="str">
            <v>FAPV</v>
          </cell>
        </row>
        <row r="806">
          <cell r="A806" t="str">
            <v>ED1</v>
          </cell>
          <cell r="B806" t="str">
            <v>AVSS 2.0F L/Y</v>
          </cell>
          <cell r="C806" t="str">
            <v>FAPV</v>
          </cell>
        </row>
        <row r="807">
          <cell r="A807" t="str">
            <v>ED2</v>
          </cell>
          <cell r="B807" t="str">
            <v>AVSS 2.0F P/</v>
          </cell>
          <cell r="C807" t="str">
            <v>FAPV</v>
          </cell>
        </row>
        <row r="808">
          <cell r="A808" t="str">
            <v>ED5</v>
          </cell>
          <cell r="B808" t="str">
            <v>AVSS 2.0F R/</v>
          </cell>
          <cell r="C808" t="str">
            <v>FAPV</v>
          </cell>
        </row>
        <row r="809">
          <cell r="A809" t="str">
            <v>ED7</v>
          </cell>
          <cell r="B809" t="str">
            <v>AVSS 2.0F R/L</v>
          </cell>
          <cell r="C809" t="str">
            <v>FAPV</v>
          </cell>
        </row>
        <row r="810">
          <cell r="A810" t="str">
            <v>ED9</v>
          </cell>
          <cell r="B810" t="str">
            <v>AVSS 2.0F R/Y</v>
          </cell>
          <cell r="C810" t="str">
            <v>FAPV</v>
          </cell>
        </row>
        <row r="811">
          <cell r="A811" t="str">
            <v>EE1</v>
          </cell>
          <cell r="B811" t="str">
            <v>AVSS 2.0F G/</v>
          </cell>
          <cell r="C811" t="str">
            <v>FAPV</v>
          </cell>
        </row>
        <row r="812">
          <cell r="A812" t="str">
            <v>EE4</v>
          </cell>
          <cell r="B812" t="str">
            <v>AVSS 2.0F G/Y</v>
          </cell>
          <cell r="C812" t="str">
            <v>FAPV</v>
          </cell>
        </row>
        <row r="813">
          <cell r="A813" t="str">
            <v>EE5</v>
          </cell>
          <cell r="B813" t="str">
            <v>AVSS 2.0F L/</v>
          </cell>
          <cell r="C813" t="str">
            <v>FAPV</v>
          </cell>
        </row>
        <row r="814">
          <cell r="A814" t="str">
            <v>EF3</v>
          </cell>
          <cell r="B814" t="str">
            <v>AVSS 2.0F BR/</v>
          </cell>
          <cell r="C814" t="str">
            <v>FAPV</v>
          </cell>
        </row>
        <row r="815">
          <cell r="A815" t="str">
            <v>EH0</v>
          </cell>
          <cell r="B815" t="str">
            <v>AVSS 0.3F W/B</v>
          </cell>
          <cell r="C815" t="str">
            <v>FAPV</v>
          </cell>
        </row>
        <row r="816">
          <cell r="A816" t="str">
            <v>EJ1</v>
          </cell>
          <cell r="B816" t="str">
            <v>AVSS 1.25F R/</v>
          </cell>
          <cell r="C816" t="str">
            <v>FAPV</v>
          </cell>
        </row>
        <row r="817">
          <cell r="A817" t="str">
            <v>EJ2</v>
          </cell>
          <cell r="B817" t="str">
            <v>AVSS 0.3F Y/</v>
          </cell>
          <cell r="C817" t="str">
            <v>FAPV</v>
          </cell>
        </row>
        <row r="818">
          <cell r="A818" t="str">
            <v>EJ3</v>
          </cell>
          <cell r="B818" t="str">
            <v>AVSS 0.3F BR/</v>
          </cell>
          <cell r="C818" t="str">
            <v>FAPV</v>
          </cell>
        </row>
        <row r="819">
          <cell r="A819" t="str">
            <v>EJ6</v>
          </cell>
          <cell r="B819" t="str">
            <v>AVSS 1.25F B/</v>
          </cell>
          <cell r="C819" t="str">
            <v>FAPV</v>
          </cell>
        </row>
        <row r="820">
          <cell r="A820" t="str">
            <v>EJ9</v>
          </cell>
          <cell r="B820" t="str">
            <v>AVSS 0.3F G/</v>
          </cell>
          <cell r="C820" t="str">
            <v>FAPV</v>
          </cell>
        </row>
        <row r="821">
          <cell r="A821" t="str">
            <v>EN7</v>
          </cell>
          <cell r="B821" t="str">
            <v>AVSS 0.3F L/</v>
          </cell>
          <cell r="C821" t="str">
            <v>FAPV</v>
          </cell>
        </row>
        <row r="822">
          <cell r="A822" t="str">
            <v>EN8</v>
          </cell>
          <cell r="B822" t="str">
            <v>AVSS 0.3F P/</v>
          </cell>
          <cell r="C822" t="str">
            <v>FAPV</v>
          </cell>
        </row>
        <row r="823">
          <cell r="A823" t="str">
            <v>ER0</v>
          </cell>
          <cell r="B823" t="str">
            <v>AVSS 2.0F G/W</v>
          </cell>
          <cell r="C823" t="str">
            <v>FAPV</v>
          </cell>
        </row>
        <row r="824">
          <cell r="A824" t="str">
            <v>ER4</v>
          </cell>
          <cell r="B824" t="str">
            <v>AVSS 2.0F R/B</v>
          </cell>
          <cell r="C824" t="str">
            <v>FAPV</v>
          </cell>
        </row>
        <row r="825">
          <cell r="A825" t="str">
            <v>ER7</v>
          </cell>
          <cell r="B825" t="str">
            <v>AVSS 2.0F Y/</v>
          </cell>
          <cell r="C825" t="str">
            <v>FAPV</v>
          </cell>
        </row>
        <row r="826">
          <cell r="A826" t="str">
            <v>ES0</v>
          </cell>
          <cell r="B826" t="str">
            <v>AVSS 0.3F B/</v>
          </cell>
          <cell r="C826" t="str">
            <v>FAPV</v>
          </cell>
        </row>
        <row r="827">
          <cell r="A827" t="str">
            <v>ES1</v>
          </cell>
          <cell r="B827" t="str">
            <v>AVSS 0.3F R/</v>
          </cell>
          <cell r="C827" t="str">
            <v>FAPV</v>
          </cell>
        </row>
        <row r="828">
          <cell r="A828" t="str">
            <v>ES2</v>
          </cell>
          <cell r="B828" t="str">
            <v>AVSS 0.3F W/</v>
          </cell>
          <cell r="C828" t="str">
            <v>FAPV</v>
          </cell>
        </row>
        <row r="829">
          <cell r="A829" t="str">
            <v>EU2</v>
          </cell>
          <cell r="B829" t="str">
            <v>AVSS 0.3F LG/</v>
          </cell>
          <cell r="C829" t="str">
            <v>FAPV</v>
          </cell>
        </row>
        <row r="830">
          <cell r="A830" t="str">
            <v>EU3</v>
          </cell>
          <cell r="B830" t="str">
            <v>AVSS 0.3F VI/</v>
          </cell>
          <cell r="C830" t="str">
            <v>FAPV</v>
          </cell>
        </row>
        <row r="831">
          <cell r="A831" t="str">
            <v>EV2</v>
          </cell>
          <cell r="B831" t="str">
            <v>AVSS 0.5F P/</v>
          </cell>
          <cell r="C831" t="str">
            <v>FAPV</v>
          </cell>
        </row>
        <row r="832">
          <cell r="A832" t="str">
            <v>EX5</v>
          </cell>
          <cell r="B832" t="str">
            <v>AVSS 2.0F B/</v>
          </cell>
          <cell r="C832" t="str">
            <v>FAPV</v>
          </cell>
        </row>
        <row r="833">
          <cell r="A833" t="str">
            <v>FD6</v>
          </cell>
          <cell r="B833" t="str">
            <v>SHE-J B9121000</v>
          </cell>
          <cell r="C833" t="str">
            <v>FAPV</v>
          </cell>
        </row>
        <row r="834">
          <cell r="A834" t="str">
            <v>FH1</v>
          </cell>
          <cell r="B834" t="str">
            <v>SHE-K C1021000</v>
          </cell>
          <cell r="C834" t="str">
            <v>FAPV</v>
          </cell>
        </row>
        <row r="835">
          <cell r="A835" t="str">
            <v>FH2</v>
          </cell>
          <cell r="B835" t="str">
            <v>SHE-K C1031000</v>
          </cell>
          <cell r="C835" t="str">
            <v>FAPV</v>
          </cell>
        </row>
        <row r="836">
          <cell r="A836" t="str">
            <v>FK0</v>
          </cell>
          <cell r="B836" t="str">
            <v>SHE-J B9021000</v>
          </cell>
          <cell r="C836" t="str">
            <v>FAPV</v>
          </cell>
        </row>
        <row r="837">
          <cell r="A837" t="str">
            <v>FV6</v>
          </cell>
          <cell r="B837" t="str">
            <v>SHE-J B9131000</v>
          </cell>
          <cell r="C837" t="str">
            <v>FAPV</v>
          </cell>
        </row>
        <row r="838">
          <cell r="A838" t="str">
            <v>GA1</v>
          </cell>
          <cell r="B838" t="str">
            <v>CHFUS 0.35 W/B</v>
          </cell>
          <cell r="C838" t="str">
            <v>FAPV</v>
          </cell>
        </row>
        <row r="839">
          <cell r="A839" t="str">
            <v>GA6</v>
          </cell>
          <cell r="B839" t="str">
            <v>CHFUS 0.35 BR/</v>
          </cell>
          <cell r="C839" t="str">
            <v>FAPV</v>
          </cell>
        </row>
        <row r="840">
          <cell r="A840" t="str">
            <v>GA7</v>
          </cell>
          <cell r="B840" t="str">
            <v>CHFUS 0.35 GR/</v>
          </cell>
          <cell r="C840" t="str">
            <v>FAPV</v>
          </cell>
        </row>
        <row r="841">
          <cell r="A841" t="str">
            <v>GA8</v>
          </cell>
          <cell r="B841" t="str">
            <v>CHFUS 0.35 LG/</v>
          </cell>
          <cell r="C841" t="str">
            <v>FAPV</v>
          </cell>
        </row>
        <row r="842">
          <cell r="A842" t="str">
            <v>GQ0</v>
          </cell>
          <cell r="B842" t="str">
            <v>CHFUS 0.35 G/</v>
          </cell>
          <cell r="C842" t="str">
            <v>FAPV</v>
          </cell>
        </row>
        <row r="843">
          <cell r="A843" t="str">
            <v>GQ3</v>
          </cell>
          <cell r="B843" t="str">
            <v>CHFUS 0.35 L/</v>
          </cell>
          <cell r="C843" t="str">
            <v>FAPV</v>
          </cell>
        </row>
        <row r="844">
          <cell r="A844" t="str">
            <v>GQ6</v>
          </cell>
          <cell r="B844" t="str">
            <v>CHFUS 0.35 P/</v>
          </cell>
          <cell r="C844" t="str">
            <v>FAPV</v>
          </cell>
        </row>
        <row r="845">
          <cell r="A845" t="str">
            <v>GQ8</v>
          </cell>
          <cell r="B845" t="str">
            <v>CHFUS 0.35 R/</v>
          </cell>
          <cell r="C845" t="str">
            <v>FAPV</v>
          </cell>
        </row>
        <row r="846">
          <cell r="A846" t="str">
            <v>GQ9</v>
          </cell>
          <cell r="B846" t="str">
            <v>CHFUS 0.35 W/</v>
          </cell>
          <cell r="C846" t="str">
            <v>FAPV</v>
          </cell>
        </row>
        <row r="847">
          <cell r="A847" t="str">
            <v>GR5</v>
          </cell>
          <cell r="B847" t="str">
            <v>CHFUS 0.35 SB/</v>
          </cell>
          <cell r="C847" t="str">
            <v>FAPV</v>
          </cell>
        </row>
        <row r="848">
          <cell r="A848" t="str">
            <v>GS8</v>
          </cell>
          <cell r="B848" t="str">
            <v>HFSS 2.0F W/</v>
          </cell>
          <cell r="C848" t="str">
            <v>FAPV</v>
          </cell>
        </row>
        <row r="849">
          <cell r="A849" t="str">
            <v>GV5</v>
          </cell>
          <cell r="B849" t="str">
            <v>HFCS AR340000</v>
          </cell>
          <cell r="C849" t="str">
            <v>FAPV</v>
          </cell>
        </row>
        <row r="850">
          <cell r="A850" t="str">
            <v>GW1</v>
          </cell>
          <cell r="B850" t="str">
            <v>HFSS 2.0F L/</v>
          </cell>
          <cell r="C850" t="str">
            <v>FAPV</v>
          </cell>
        </row>
        <row r="851">
          <cell r="A851" t="str">
            <v>GX1</v>
          </cell>
          <cell r="B851" t="str">
            <v>HFSS 2.0F W/B</v>
          </cell>
          <cell r="C851" t="str">
            <v>FAPV</v>
          </cell>
        </row>
        <row r="852">
          <cell r="A852" t="str">
            <v>GZ0</v>
          </cell>
          <cell r="B852" t="str">
            <v>CHFUS 0.35 VI/</v>
          </cell>
          <cell r="C852" t="str">
            <v>FAPV</v>
          </cell>
        </row>
        <row r="853">
          <cell r="A853" t="str">
            <v>HG0</v>
          </cell>
          <cell r="B853" t="str">
            <v>HSHEQ R9H03000</v>
          </cell>
          <cell r="C853" t="str">
            <v>FAPV</v>
          </cell>
        </row>
        <row r="854">
          <cell r="A854" t="str">
            <v>HN8</v>
          </cell>
          <cell r="B854" t="str">
            <v>HSHEQ R9402000</v>
          </cell>
          <cell r="C854" t="str">
            <v>FAPV</v>
          </cell>
        </row>
        <row r="855">
          <cell r="A855" t="str">
            <v>HU0</v>
          </cell>
          <cell r="B855" t="str">
            <v>HSHEQ R9I03000</v>
          </cell>
          <cell r="C855" t="str">
            <v>FAPV</v>
          </cell>
        </row>
        <row r="856">
          <cell r="A856" t="str">
            <v>JA0</v>
          </cell>
          <cell r="B856" t="str">
            <v>CIVUS 0.13 B/</v>
          </cell>
          <cell r="C856" t="str">
            <v>FAPV</v>
          </cell>
        </row>
        <row r="857">
          <cell r="A857" t="str">
            <v>JA3</v>
          </cell>
          <cell r="B857" t="str">
            <v>IVSSH 0.35f B/</v>
          </cell>
          <cell r="C857" t="str">
            <v>FAPV</v>
          </cell>
        </row>
        <row r="858">
          <cell r="A858" t="str">
            <v>JA4</v>
          </cell>
          <cell r="B858" t="str">
            <v>IVSSH 0.5F B/</v>
          </cell>
          <cell r="C858" t="str">
            <v>FAPV</v>
          </cell>
        </row>
        <row r="859">
          <cell r="A859" t="str">
            <v>JA9</v>
          </cell>
          <cell r="B859" t="str">
            <v>CIVUS 0.13 G/</v>
          </cell>
          <cell r="C859" t="str">
            <v>FAPV</v>
          </cell>
        </row>
        <row r="860">
          <cell r="A860" t="str">
            <v>JD1</v>
          </cell>
          <cell r="B860" t="str">
            <v>CIVUS 0.13 VI/</v>
          </cell>
          <cell r="C860" t="str">
            <v>FAPV</v>
          </cell>
        </row>
        <row r="861">
          <cell r="A861" t="str">
            <v>JD2</v>
          </cell>
          <cell r="B861" t="str">
            <v>IVSSH 0.35f VI/</v>
          </cell>
          <cell r="C861" t="str">
            <v>FAPV</v>
          </cell>
        </row>
        <row r="862">
          <cell r="A862" t="str">
            <v>JD3</v>
          </cell>
          <cell r="B862" t="str">
            <v>IVSSH 0.5f VI/</v>
          </cell>
          <cell r="C862" t="str">
            <v>FAPV</v>
          </cell>
        </row>
        <row r="863">
          <cell r="A863" t="str">
            <v>JE2</v>
          </cell>
          <cell r="B863" t="str">
            <v>CIVUS 0.13 GR/</v>
          </cell>
          <cell r="C863" t="str">
            <v>FAPV</v>
          </cell>
        </row>
        <row r="864">
          <cell r="A864" t="str">
            <v>JE3</v>
          </cell>
          <cell r="B864" t="str">
            <v>IVSSH 0.35F GR/</v>
          </cell>
          <cell r="C864" t="str">
            <v>FAPV</v>
          </cell>
        </row>
        <row r="865">
          <cell r="A865" t="str">
            <v>JE4</v>
          </cell>
          <cell r="B865" t="str">
            <v>IVSSH 0.5F GR/</v>
          </cell>
          <cell r="C865" t="str">
            <v>FAPV</v>
          </cell>
        </row>
        <row r="866">
          <cell r="A866" t="str">
            <v>JE5</v>
          </cell>
          <cell r="B866" t="str">
            <v>CIVUS 0.13 LG/</v>
          </cell>
          <cell r="C866" t="str">
            <v>FAPV</v>
          </cell>
        </row>
        <row r="867">
          <cell r="A867" t="str">
            <v>JE6</v>
          </cell>
          <cell r="B867" t="str">
            <v>IVSSH 0.35f LG/</v>
          </cell>
          <cell r="C867" t="str">
            <v>FAPV</v>
          </cell>
        </row>
        <row r="868">
          <cell r="A868" t="str">
            <v>JE8</v>
          </cell>
          <cell r="B868" t="str">
            <v>CIVUS 0.13 SB/</v>
          </cell>
          <cell r="C868" t="str">
            <v>FAPV</v>
          </cell>
        </row>
        <row r="869">
          <cell r="A869" t="str">
            <v>JE9</v>
          </cell>
          <cell r="B869" t="str">
            <v>IVSSH 0.35f SB/</v>
          </cell>
          <cell r="C869" t="str">
            <v>FAPV</v>
          </cell>
        </row>
        <row r="870">
          <cell r="A870" t="str">
            <v>JF0</v>
          </cell>
          <cell r="B870" t="str">
            <v>CIVUS 0.13 Y/</v>
          </cell>
          <cell r="C870" t="str">
            <v>FAPV</v>
          </cell>
        </row>
        <row r="871">
          <cell r="A871" t="str">
            <v>JF1</v>
          </cell>
          <cell r="B871" t="str">
            <v>CIVUS 0.13 BR/</v>
          </cell>
          <cell r="C871" t="str">
            <v>FAPV</v>
          </cell>
        </row>
        <row r="872">
          <cell r="A872" t="str">
            <v>JF2</v>
          </cell>
          <cell r="B872" t="str">
            <v>CIVUS 0.35 Y/B</v>
          </cell>
          <cell r="C872" t="str">
            <v>FAPV</v>
          </cell>
        </row>
        <row r="873">
          <cell r="A873" t="str">
            <v>JR1</v>
          </cell>
          <cell r="B873" t="str">
            <v>CIVUS 1.0 VI/</v>
          </cell>
          <cell r="C873" t="str">
            <v>FAPV</v>
          </cell>
        </row>
        <row r="874">
          <cell r="A874" t="str">
            <v>JS0</v>
          </cell>
          <cell r="B874" t="str">
            <v>CIVUS 0.13 W/</v>
          </cell>
          <cell r="C874" t="str">
            <v>FAPV</v>
          </cell>
        </row>
        <row r="875">
          <cell r="A875" t="str">
            <v>JS1</v>
          </cell>
          <cell r="B875" t="str">
            <v>IVSSH 0.35F W/</v>
          </cell>
          <cell r="C875" t="str">
            <v>FAPV</v>
          </cell>
        </row>
        <row r="876">
          <cell r="A876" t="str">
            <v>JS2</v>
          </cell>
          <cell r="B876" t="str">
            <v>IVSSH 0.5f W/</v>
          </cell>
          <cell r="C876" t="str">
            <v>FAPV</v>
          </cell>
        </row>
        <row r="877">
          <cell r="A877" t="str">
            <v>JS3</v>
          </cell>
          <cell r="B877" t="str">
            <v>IVSSH 1.25F W/</v>
          </cell>
          <cell r="C877" t="str">
            <v>FAPV</v>
          </cell>
        </row>
        <row r="878">
          <cell r="A878" t="str">
            <v>JS5</v>
          </cell>
          <cell r="B878" t="str">
            <v>CIVUS 0.13 W/B</v>
          </cell>
          <cell r="C878" t="str">
            <v>FAPV</v>
          </cell>
        </row>
        <row r="879">
          <cell r="A879" t="str">
            <v>JS6</v>
          </cell>
          <cell r="B879" t="str">
            <v>IVSSH 0.35F W/B</v>
          </cell>
          <cell r="C879" t="str">
            <v>FAPV</v>
          </cell>
        </row>
        <row r="880">
          <cell r="A880" t="str">
            <v>JS7</v>
          </cell>
          <cell r="B880" t="str">
            <v>IVSSH 0.5F W/B</v>
          </cell>
          <cell r="C880" t="str">
            <v>FAPV</v>
          </cell>
        </row>
        <row r="881">
          <cell r="A881" t="str">
            <v>JU4</v>
          </cell>
          <cell r="B881" t="str">
            <v>ALVUS 0.75 LA/</v>
          </cell>
          <cell r="C881" t="str">
            <v>FAPV_Al</v>
          </cell>
        </row>
        <row r="882">
          <cell r="A882" t="str">
            <v>JW1</v>
          </cell>
          <cell r="B882" t="str">
            <v>CIVUS 0.13 P/</v>
          </cell>
          <cell r="C882" t="str">
            <v>FAPV</v>
          </cell>
        </row>
        <row r="883">
          <cell r="A883" t="str">
            <v>JW2</v>
          </cell>
          <cell r="B883" t="str">
            <v>IVSSH 0.35F P/</v>
          </cell>
          <cell r="C883" t="str">
            <v>FAPV</v>
          </cell>
        </row>
        <row r="884">
          <cell r="A884" t="str">
            <v>JW3</v>
          </cell>
          <cell r="B884" t="str">
            <v>IVSSH 0.5f P/</v>
          </cell>
          <cell r="C884" t="str">
            <v>FAPV</v>
          </cell>
        </row>
        <row r="885">
          <cell r="A885" t="str">
            <v>JW4</v>
          </cell>
          <cell r="B885" t="str">
            <v>CIVUS 0.13 R/</v>
          </cell>
          <cell r="C885" t="str">
            <v>FAPV</v>
          </cell>
        </row>
        <row r="886">
          <cell r="A886" t="str">
            <v>JW5</v>
          </cell>
          <cell r="B886" t="str">
            <v>IVSSH 0.35f R/</v>
          </cell>
          <cell r="C886" t="str">
            <v>FAPV</v>
          </cell>
        </row>
        <row r="887">
          <cell r="A887" t="str">
            <v>JW6</v>
          </cell>
          <cell r="B887" t="str">
            <v>IVSSH 0.5f R/</v>
          </cell>
          <cell r="C887" t="str">
            <v>FAPV</v>
          </cell>
        </row>
        <row r="888">
          <cell r="A888" t="str">
            <v>JW8</v>
          </cell>
          <cell r="B888" t="str">
            <v>IVSSH 1.25F R/</v>
          </cell>
          <cell r="C888" t="str">
            <v>FAPV</v>
          </cell>
        </row>
        <row r="889">
          <cell r="A889" t="str">
            <v>JX4</v>
          </cell>
          <cell r="B889" t="str">
            <v>CIVUS 0.13 BE/</v>
          </cell>
          <cell r="C889" t="str">
            <v>FAPV</v>
          </cell>
        </row>
        <row r="890">
          <cell r="A890" t="str">
            <v>JX5</v>
          </cell>
          <cell r="B890" t="str">
            <v>IVSSH 0.35F BE/</v>
          </cell>
          <cell r="C890" t="str">
            <v>FAPV</v>
          </cell>
        </row>
        <row r="891">
          <cell r="A891" t="str">
            <v>JX7</v>
          </cell>
          <cell r="B891" t="str">
            <v>IVSSH 0.35F BR/</v>
          </cell>
          <cell r="C891" t="str">
            <v>FAPV</v>
          </cell>
        </row>
        <row r="892">
          <cell r="A892" t="str">
            <v>JX8</v>
          </cell>
          <cell r="B892" t="str">
            <v>IVSSH 0.5f BR/</v>
          </cell>
          <cell r="C892" t="str">
            <v>FAPV</v>
          </cell>
        </row>
        <row r="893">
          <cell r="A893" t="str">
            <v>JZ0</v>
          </cell>
          <cell r="B893" t="str">
            <v>IVSSH 0.35F G/</v>
          </cell>
          <cell r="C893" t="str">
            <v>FAPV</v>
          </cell>
        </row>
        <row r="894">
          <cell r="A894" t="str">
            <v>JZ1</v>
          </cell>
          <cell r="B894" t="str">
            <v>IVSSH 0.5F G/</v>
          </cell>
          <cell r="C894" t="str">
            <v>FAPV</v>
          </cell>
        </row>
        <row r="895">
          <cell r="A895" t="str">
            <v>JZ5</v>
          </cell>
          <cell r="B895" t="str">
            <v>CIVUS 0.13 L/</v>
          </cell>
          <cell r="C895" t="str">
            <v>FAPV</v>
          </cell>
        </row>
        <row r="896">
          <cell r="A896" t="str">
            <v>JZ6</v>
          </cell>
          <cell r="B896" t="str">
            <v>IVSSH 0.35F L/</v>
          </cell>
          <cell r="C896" t="str">
            <v>FAPV</v>
          </cell>
        </row>
        <row r="897">
          <cell r="A897" t="str">
            <v>JZ7</v>
          </cell>
          <cell r="B897" t="str">
            <v>IVSSH 0.5F L/</v>
          </cell>
          <cell r="C897" t="str">
            <v>FAPV</v>
          </cell>
        </row>
        <row r="898">
          <cell r="A898" t="str">
            <v>NC2</v>
          </cell>
          <cell r="B898" t="str">
            <v>CHFUS 0.13 VI/</v>
          </cell>
          <cell r="C898" t="str">
            <v>FAPV</v>
          </cell>
        </row>
        <row r="899">
          <cell r="A899" t="str">
            <v>ND9</v>
          </cell>
          <cell r="B899" t="str">
            <v>CHFUS 0.13 LG/</v>
          </cell>
          <cell r="C899" t="str">
            <v>FAPV</v>
          </cell>
        </row>
        <row r="900">
          <cell r="A900" t="str">
            <v>NE3</v>
          </cell>
          <cell r="B900" t="str">
            <v>CHFUS 0.13 W/</v>
          </cell>
          <cell r="C900" t="str">
            <v>FAPV</v>
          </cell>
        </row>
        <row r="901">
          <cell r="A901" t="str">
            <v>NE7</v>
          </cell>
          <cell r="B901" t="str">
            <v>CHFUS 1.25 W/B</v>
          </cell>
          <cell r="C901" t="str">
            <v>FAPV</v>
          </cell>
        </row>
        <row r="902">
          <cell r="A902" t="str">
            <v>NE9</v>
          </cell>
          <cell r="B902" t="str">
            <v>CHFUS 0.13 Y/</v>
          </cell>
          <cell r="C902" t="str">
            <v>FAPV</v>
          </cell>
        </row>
        <row r="903">
          <cell r="A903" t="str">
            <v>NM0</v>
          </cell>
          <cell r="B903" t="str">
            <v>AVSS 0.3 BE/</v>
          </cell>
          <cell r="C903" t="str">
            <v>FAPV</v>
          </cell>
        </row>
        <row r="904">
          <cell r="A904" t="str">
            <v>NM1</v>
          </cell>
          <cell r="B904" t="str">
            <v>AVSS 0.3F BE/</v>
          </cell>
          <cell r="C904" t="str">
            <v>FAPV</v>
          </cell>
        </row>
        <row r="905">
          <cell r="A905" t="str">
            <v>NM2</v>
          </cell>
          <cell r="B905" t="str">
            <v>AVSS 0.5 BE/</v>
          </cell>
          <cell r="C905" t="str">
            <v>FAPV</v>
          </cell>
        </row>
        <row r="906">
          <cell r="A906" t="str">
            <v>NN2</v>
          </cell>
          <cell r="B906" t="str">
            <v>CHFUS 0.13 W/B</v>
          </cell>
          <cell r="C906" t="str">
            <v>FAPV</v>
          </cell>
        </row>
        <row r="907">
          <cell r="A907" t="str">
            <v>NR0</v>
          </cell>
          <cell r="B907" t="str">
            <v>HFCS AR112000</v>
          </cell>
          <cell r="C907" t="str">
            <v>FAPV</v>
          </cell>
        </row>
        <row r="908">
          <cell r="A908" t="str">
            <v>NS0</v>
          </cell>
          <cell r="B908" t="str">
            <v>CHFUS 0.13 B/</v>
          </cell>
          <cell r="C908" t="str">
            <v>FAPV</v>
          </cell>
        </row>
        <row r="909">
          <cell r="A909" t="str">
            <v>NS5</v>
          </cell>
          <cell r="B909" t="str">
            <v>CHFUS 1.25 G/</v>
          </cell>
          <cell r="C909" t="str">
            <v>FAPV</v>
          </cell>
        </row>
        <row r="910">
          <cell r="A910" t="str">
            <v>NS9</v>
          </cell>
          <cell r="B910" t="str">
            <v>CHFUS 0.13 L/</v>
          </cell>
          <cell r="C910" t="str">
            <v>FAPV</v>
          </cell>
        </row>
        <row r="911">
          <cell r="A911" t="str">
            <v>NU5</v>
          </cell>
          <cell r="B911" t="str">
            <v>SHE-J B9311000</v>
          </cell>
          <cell r="C911" t="str">
            <v>FAPV</v>
          </cell>
        </row>
        <row r="912">
          <cell r="A912" t="str">
            <v>NU6</v>
          </cell>
          <cell r="B912" t="str">
            <v>SHE-J B9411000</v>
          </cell>
          <cell r="C912" t="str">
            <v>FAPV</v>
          </cell>
        </row>
        <row r="913">
          <cell r="A913" t="str">
            <v>NX5</v>
          </cell>
          <cell r="B913" t="str">
            <v>CHFUS 0.13 P/</v>
          </cell>
          <cell r="C913" t="str">
            <v>FAPV</v>
          </cell>
        </row>
        <row r="914">
          <cell r="A914" t="str">
            <v>NX9</v>
          </cell>
          <cell r="B914" t="str">
            <v>CHFUS 0.13 R/</v>
          </cell>
          <cell r="C914" t="str">
            <v>FAPV</v>
          </cell>
        </row>
        <row r="915">
          <cell r="A915" t="str">
            <v>SS9</v>
          </cell>
          <cell r="B915" t="str">
            <v>AVSS 0.5F B/</v>
          </cell>
          <cell r="C915" t="str">
            <v>FAPV</v>
          </cell>
        </row>
        <row r="916">
          <cell r="A916" t="str">
            <v>SX0</v>
          </cell>
          <cell r="B916" t="str">
            <v>AVSS 0.5F R/</v>
          </cell>
          <cell r="C916" t="str">
            <v>FAPV</v>
          </cell>
        </row>
        <row r="917">
          <cell r="A917" t="str">
            <v>SX1</v>
          </cell>
          <cell r="B917" t="str">
            <v>AVSS 0.5F W/</v>
          </cell>
          <cell r="C917" t="str">
            <v>FAPV</v>
          </cell>
        </row>
        <row r="918">
          <cell r="A918" t="str">
            <v>SX7</v>
          </cell>
          <cell r="B918" t="str">
            <v>AVSS 0.5F G/</v>
          </cell>
          <cell r="C918" t="str">
            <v>FAPV</v>
          </cell>
        </row>
        <row r="919">
          <cell r="A919" t="str">
            <v>SX9</v>
          </cell>
          <cell r="B919" t="str">
            <v>AVSS 0.5F Y/</v>
          </cell>
          <cell r="C919" t="str">
            <v>FAPV</v>
          </cell>
        </row>
        <row r="920">
          <cell r="A920" t="str">
            <v>TA4</v>
          </cell>
          <cell r="B920" t="str">
            <v>SHE-K C1311000</v>
          </cell>
          <cell r="C920" t="str">
            <v>FAPV</v>
          </cell>
        </row>
        <row r="921">
          <cell r="A921" t="str">
            <v>TD9</v>
          </cell>
          <cell r="B921" t="str">
            <v>HSHEQ R9403000</v>
          </cell>
          <cell r="C921" t="str">
            <v>FAPV</v>
          </cell>
        </row>
        <row r="922">
          <cell r="A922" t="str">
            <v>TE4</v>
          </cell>
          <cell r="B922" t="str">
            <v>AVSS 0.75F P/</v>
          </cell>
          <cell r="C922" t="str">
            <v>FAPV</v>
          </cell>
        </row>
        <row r="923">
          <cell r="A923" t="str">
            <v>TI5</v>
          </cell>
          <cell r="B923" t="str">
            <v>AVSSH 0.3F P/</v>
          </cell>
          <cell r="C923" t="str">
            <v>FAPV</v>
          </cell>
        </row>
        <row r="924">
          <cell r="A924" t="str">
            <v>TJ3</v>
          </cell>
          <cell r="B924" t="str">
            <v>AVSSH 0.3F B/</v>
          </cell>
          <cell r="C924" t="str">
            <v>FAPV</v>
          </cell>
        </row>
        <row r="925">
          <cell r="A925" t="str">
            <v>TK4</v>
          </cell>
          <cell r="B925" t="str">
            <v>AVSSH 0.3F LG/</v>
          </cell>
          <cell r="C925" t="str">
            <v>FAPV</v>
          </cell>
        </row>
        <row r="926">
          <cell r="A926" t="str">
            <v>TM7</v>
          </cell>
          <cell r="B926" t="str">
            <v>CHFUS 0.35 B/</v>
          </cell>
          <cell r="C926" t="str">
            <v>FAPV</v>
          </cell>
        </row>
        <row r="927">
          <cell r="A927" t="str">
            <v>TQ4</v>
          </cell>
          <cell r="B927" t="str">
            <v>HSHEQ R9303000</v>
          </cell>
          <cell r="C927" t="str">
            <v>FAPV</v>
          </cell>
        </row>
        <row r="928">
          <cell r="A928" t="str">
            <v>TU2</v>
          </cell>
          <cell r="B928" t="str">
            <v>AVSS 2.0F SB/</v>
          </cell>
          <cell r="C928" t="str">
            <v>FAPV</v>
          </cell>
        </row>
        <row r="929">
          <cell r="A929" t="str">
            <v>UB0</v>
          </cell>
          <cell r="B929" t="str">
            <v>CIVUS 0.35 LG/</v>
          </cell>
          <cell r="C929" t="str">
            <v>FAPV</v>
          </cell>
        </row>
        <row r="930">
          <cell r="A930" t="str">
            <v>UB1</v>
          </cell>
          <cell r="B930" t="str">
            <v>CIVUS 0.5 LG/</v>
          </cell>
          <cell r="C930" t="str">
            <v>FAPV</v>
          </cell>
        </row>
        <row r="931">
          <cell r="A931" t="str">
            <v>UB2</v>
          </cell>
          <cell r="B931" t="str">
            <v>CIVUS 0.75 LG/</v>
          </cell>
          <cell r="C931" t="str">
            <v>FAPV</v>
          </cell>
        </row>
        <row r="932">
          <cell r="A932" t="str">
            <v>UB3</v>
          </cell>
          <cell r="B932" t="str">
            <v>CIVUS 0.35 SB/</v>
          </cell>
          <cell r="C932" t="str">
            <v>FAPV</v>
          </cell>
        </row>
        <row r="933">
          <cell r="A933" t="str">
            <v>UB4</v>
          </cell>
          <cell r="B933" t="str">
            <v>CIVUS 0.5 SB/</v>
          </cell>
          <cell r="C933" t="str">
            <v>FAPV</v>
          </cell>
        </row>
        <row r="934">
          <cell r="A934" t="str">
            <v>UB5</v>
          </cell>
          <cell r="B934" t="str">
            <v>CIVUS 0.35 VI/</v>
          </cell>
          <cell r="C934" t="str">
            <v>FAPV</v>
          </cell>
        </row>
        <row r="935">
          <cell r="A935" t="str">
            <v>UB6</v>
          </cell>
          <cell r="B935" t="str">
            <v>CIVUS 0.5 VI/</v>
          </cell>
          <cell r="C935" t="str">
            <v>FAPV</v>
          </cell>
        </row>
        <row r="936">
          <cell r="A936" t="str">
            <v>UB7</v>
          </cell>
          <cell r="B936" t="str">
            <v>CIVUS 1.25 B/</v>
          </cell>
          <cell r="C936" t="str">
            <v>FAPV</v>
          </cell>
        </row>
        <row r="937">
          <cell r="A937" t="str">
            <v>UB8</v>
          </cell>
          <cell r="B937" t="str">
            <v>CIVUS 1.25 L/</v>
          </cell>
          <cell r="C937" t="str">
            <v>FAPV</v>
          </cell>
        </row>
        <row r="938">
          <cell r="A938" t="str">
            <v>UB9</v>
          </cell>
          <cell r="B938" t="str">
            <v>CIVUS 1.25 R/</v>
          </cell>
          <cell r="C938" t="str">
            <v>FAPV</v>
          </cell>
        </row>
        <row r="939">
          <cell r="A939" t="str">
            <v>UC9</v>
          </cell>
          <cell r="B939" t="str">
            <v>AVSS 1.25 BE/</v>
          </cell>
          <cell r="C939" t="str">
            <v>FAPV</v>
          </cell>
        </row>
        <row r="940">
          <cell r="A940" t="str">
            <v>UG0</v>
          </cell>
          <cell r="B940" t="str">
            <v>CIVUS 0.35 Y/</v>
          </cell>
          <cell r="C940" t="str">
            <v>FAPV</v>
          </cell>
        </row>
        <row r="941">
          <cell r="A941" t="str">
            <v>UG1</v>
          </cell>
          <cell r="B941" t="str">
            <v>CIVUS 0.5 Y/</v>
          </cell>
          <cell r="C941" t="str">
            <v>FAPV</v>
          </cell>
        </row>
        <row r="942">
          <cell r="A942" t="str">
            <v>UG2</v>
          </cell>
          <cell r="B942" t="str">
            <v>CIVUS 0.75 Y/</v>
          </cell>
          <cell r="C942" t="str">
            <v>FAPV</v>
          </cell>
        </row>
        <row r="943">
          <cell r="A943" t="str">
            <v>UG3</v>
          </cell>
          <cell r="B943" t="str">
            <v>CIVUS 0.35 BE/</v>
          </cell>
          <cell r="C943" t="str">
            <v>FAPV</v>
          </cell>
        </row>
        <row r="944">
          <cell r="A944" t="str">
            <v>UG4</v>
          </cell>
          <cell r="B944" t="str">
            <v>CIVUS 0.5 BE/</v>
          </cell>
          <cell r="C944" t="str">
            <v>FAPV</v>
          </cell>
        </row>
        <row r="945">
          <cell r="A945" t="str">
            <v>UG5</v>
          </cell>
          <cell r="B945" t="str">
            <v>CIVUS 0.35 BR/</v>
          </cell>
          <cell r="C945" t="str">
            <v>FAPV</v>
          </cell>
        </row>
        <row r="946">
          <cell r="A946" t="str">
            <v>UG6</v>
          </cell>
          <cell r="B946" t="str">
            <v>CIVUS 0.5 BR/</v>
          </cell>
          <cell r="C946" t="str">
            <v>FAPV</v>
          </cell>
        </row>
        <row r="947">
          <cell r="A947" t="str">
            <v>UG7</v>
          </cell>
          <cell r="B947" t="str">
            <v>CIVUS 0.75 BR/</v>
          </cell>
          <cell r="C947" t="str">
            <v>FAPV</v>
          </cell>
        </row>
        <row r="948">
          <cell r="A948" t="str">
            <v>UG8</v>
          </cell>
          <cell r="B948" t="str">
            <v>CIVUS 0.35 GR/</v>
          </cell>
          <cell r="C948" t="str">
            <v>FAPV</v>
          </cell>
        </row>
        <row r="949">
          <cell r="A949" t="str">
            <v>UG9</v>
          </cell>
          <cell r="B949" t="str">
            <v>CIVUS 0.5 GR/</v>
          </cell>
          <cell r="C949" t="str">
            <v>FAPV</v>
          </cell>
        </row>
        <row r="950">
          <cell r="A950" t="str">
            <v>UH0</v>
          </cell>
          <cell r="B950" t="str">
            <v>CIVUS 0.75 P/</v>
          </cell>
          <cell r="C950" t="str">
            <v>FAPV</v>
          </cell>
        </row>
        <row r="951">
          <cell r="A951" t="str">
            <v>UH2</v>
          </cell>
          <cell r="B951" t="str">
            <v>CIVUS 1.25 P/</v>
          </cell>
          <cell r="C951" t="str">
            <v>FAPV</v>
          </cell>
        </row>
        <row r="952">
          <cell r="A952" t="str">
            <v>UH8</v>
          </cell>
          <cell r="B952" t="str">
            <v>CIVUS 1.25 GR/</v>
          </cell>
          <cell r="C952" t="str">
            <v>FAPV</v>
          </cell>
        </row>
        <row r="953">
          <cell r="A953" t="str">
            <v>UH9</v>
          </cell>
          <cell r="B953" t="str">
            <v>CIVUS 1.25 LG/</v>
          </cell>
          <cell r="C953" t="str">
            <v>FAPV</v>
          </cell>
        </row>
        <row r="954">
          <cell r="A954" t="str">
            <v>UI8</v>
          </cell>
          <cell r="B954" t="str">
            <v>CIVUS 0.75 VI/</v>
          </cell>
          <cell r="C954" t="str">
            <v>FAPV</v>
          </cell>
        </row>
        <row r="955">
          <cell r="A955" t="str">
            <v>UJ2</v>
          </cell>
          <cell r="B955" t="str">
            <v>CIVUS 1.25 Y/</v>
          </cell>
          <cell r="C955" t="str">
            <v>FAPV</v>
          </cell>
        </row>
        <row r="956">
          <cell r="A956" t="str">
            <v>UN1</v>
          </cell>
          <cell r="B956" t="str">
            <v>CIVUS 1.25 SB/</v>
          </cell>
          <cell r="C956" t="str">
            <v>FAPV</v>
          </cell>
        </row>
        <row r="957">
          <cell r="A957" t="str">
            <v>UN2</v>
          </cell>
          <cell r="B957" t="str">
            <v>CIVUS 1.25 VI/</v>
          </cell>
          <cell r="C957" t="str">
            <v>FAPV</v>
          </cell>
        </row>
        <row r="958">
          <cell r="A958" t="str">
            <v>UP6</v>
          </cell>
          <cell r="B958" t="str">
            <v>CIVUS 1.25 BE/</v>
          </cell>
          <cell r="C958" t="str">
            <v>FAPV</v>
          </cell>
        </row>
        <row r="959">
          <cell r="A959" t="str">
            <v>UT0</v>
          </cell>
          <cell r="B959" t="str">
            <v>CIVUS 0.35 L/</v>
          </cell>
          <cell r="C959" t="str">
            <v>FAPV</v>
          </cell>
        </row>
        <row r="960">
          <cell r="A960" t="str">
            <v>UT1</v>
          </cell>
          <cell r="B960" t="str">
            <v>CIVUS 0.5 L/</v>
          </cell>
          <cell r="C960" t="str">
            <v>FAPV</v>
          </cell>
        </row>
        <row r="961">
          <cell r="A961" t="str">
            <v>UT2</v>
          </cell>
          <cell r="B961" t="str">
            <v>CIVUS 0.35 P/</v>
          </cell>
          <cell r="C961" t="str">
            <v>FAPV</v>
          </cell>
        </row>
        <row r="962">
          <cell r="A962" t="str">
            <v>UT3</v>
          </cell>
          <cell r="B962" t="str">
            <v>CIVUS 0.5 P/</v>
          </cell>
          <cell r="C962" t="str">
            <v>FAPV</v>
          </cell>
        </row>
        <row r="963">
          <cell r="A963" t="str">
            <v>UT4</v>
          </cell>
          <cell r="B963" t="str">
            <v>CIVUS 0.35 R/</v>
          </cell>
          <cell r="C963" t="str">
            <v>FAPV</v>
          </cell>
        </row>
        <row r="964">
          <cell r="A964" t="str">
            <v>UT5</v>
          </cell>
          <cell r="B964" t="str">
            <v>CIVUS 0.5 R/</v>
          </cell>
          <cell r="C964" t="str">
            <v>FAPV</v>
          </cell>
        </row>
        <row r="965">
          <cell r="A965" t="str">
            <v>UT6</v>
          </cell>
          <cell r="B965" t="str">
            <v>CIVUS 0.75 R/</v>
          </cell>
          <cell r="C965" t="str">
            <v>FAPV</v>
          </cell>
        </row>
        <row r="966">
          <cell r="A966" t="str">
            <v>UT7</v>
          </cell>
          <cell r="B966" t="str">
            <v>CIVUS 0.35 W/</v>
          </cell>
          <cell r="C966" t="str">
            <v>FAPV</v>
          </cell>
        </row>
        <row r="967">
          <cell r="A967" t="str">
            <v>UT8</v>
          </cell>
          <cell r="B967" t="str">
            <v>CIVUS 0.5 W/</v>
          </cell>
          <cell r="C967" t="str">
            <v>FAPV</v>
          </cell>
        </row>
        <row r="968">
          <cell r="A968" t="str">
            <v>UT9</v>
          </cell>
          <cell r="B968" t="str">
            <v>CIVUS 0.75 W/</v>
          </cell>
          <cell r="C968" t="str">
            <v>FAPV</v>
          </cell>
        </row>
        <row r="969">
          <cell r="A969" t="str">
            <v>UU4</v>
          </cell>
          <cell r="B969" t="str">
            <v>CIVUS 0.35 W/B</v>
          </cell>
          <cell r="C969" t="str">
            <v>FAPV</v>
          </cell>
        </row>
        <row r="970">
          <cell r="A970" t="str">
            <v>UU5</v>
          </cell>
          <cell r="B970" t="str">
            <v>CIVUS 0.5 W/B</v>
          </cell>
          <cell r="C970" t="str">
            <v>FAPV</v>
          </cell>
        </row>
        <row r="971">
          <cell r="A971" t="str">
            <v>UU6</v>
          </cell>
          <cell r="B971" t="str">
            <v>CIVUS 0.75 W/B</v>
          </cell>
          <cell r="C971" t="str">
            <v>FAPV</v>
          </cell>
        </row>
        <row r="972">
          <cell r="A972" t="str">
            <v>UU7</v>
          </cell>
          <cell r="B972" t="str">
            <v>CIVUS 1 W/B</v>
          </cell>
          <cell r="C972" t="str">
            <v>FAPV</v>
          </cell>
        </row>
        <row r="973">
          <cell r="A973" t="str">
            <v>UU8</v>
          </cell>
          <cell r="B973" t="str">
            <v>CIVUS 1.25 W/B</v>
          </cell>
          <cell r="C973" t="str">
            <v>FAPV</v>
          </cell>
        </row>
        <row r="974">
          <cell r="A974" t="str">
            <v>UU9</v>
          </cell>
          <cell r="B974" t="str">
            <v>CIVUS 0.5 Y/B</v>
          </cell>
          <cell r="C974" t="str">
            <v>FAPV</v>
          </cell>
        </row>
        <row r="975">
          <cell r="A975" t="str">
            <v>UV3</v>
          </cell>
          <cell r="B975" t="str">
            <v>CIVUS 0.35 B/</v>
          </cell>
          <cell r="C975" t="str">
            <v>FAPV</v>
          </cell>
        </row>
        <row r="976">
          <cell r="A976" t="str">
            <v>UV4</v>
          </cell>
          <cell r="B976" t="str">
            <v>CIVUS 0.5 B/</v>
          </cell>
          <cell r="C976" t="str">
            <v>FAPV</v>
          </cell>
        </row>
        <row r="977">
          <cell r="A977" t="str">
            <v>UV5</v>
          </cell>
          <cell r="B977" t="str">
            <v>CIVUS 0.75 B/</v>
          </cell>
          <cell r="C977" t="str">
            <v>FAPV</v>
          </cell>
        </row>
        <row r="978">
          <cell r="A978" t="str">
            <v>UV6</v>
          </cell>
          <cell r="B978" t="str">
            <v>CIVUS 0.35 G/</v>
          </cell>
          <cell r="C978" t="str">
            <v>FAPV</v>
          </cell>
        </row>
        <row r="979">
          <cell r="A979" t="str">
            <v>UV7</v>
          </cell>
          <cell r="B979" t="str">
            <v>CIVUS 0.5 G/</v>
          </cell>
          <cell r="C979" t="str">
            <v>FAPV</v>
          </cell>
        </row>
        <row r="980">
          <cell r="A980" t="str">
            <v>UV8</v>
          </cell>
          <cell r="B980" t="str">
            <v>CIVUS 0.75 G/</v>
          </cell>
          <cell r="C980" t="str">
            <v>FAPV</v>
          </cell>
        </row>
        <row r="981">
          <cell r="A981" t="str">
            <v>UY0</v>
          </cell>
          <cell r="B981" t="str">
            <v>CIVUS 1.25 W/</v>
          </cell>
          <cell r="C981" t="str">
            <v>FAPV</v>
          </cell>
        </row>
        <row r="982">
          <cell r="A982" t="str">
            <v>UY1</v>
          </cell>
          <cell r="B982" t="str">
            <v>CIVUS 1.25 BR/</v>
          </cell>
          <cell r="C982" t="str">
            <v>FAPV</v>
          </cell>
        </row>
        <row r="983">
          <cell r="A983" t="str">
            <v>UY8</v>
          </cell>
          <cell r="B983" t="str">
            <v>CIVUS 1.25 G/</v>
          </cell>
          <cell r="C983" t="str">
            <v>FAPV</v>
          </cell>
        </row>
        <row r="984">
          <cell r="A984" t="str">
            <v>UY9</v>
          </cell>
          <cell r="B984" t="str">
            <v>CIVUS 0.75 L/</v>
          </cell>
          <cell r="C984" t="str">
            <v>FAPV</v>
          </cell>
        </row>
        <row r="985">
          <cell r="A985" t="str">
            <v>UZ0</v>
          </cell>
          <cell r="B985" t="str">
            <v>HFCS AR050000</v>
          </cell>
          <cell r="C985" t="str">
            <v>FAPV</v>
          </cell>
        </row>
        <row r="986">
          <cell r="A986" t="str">
            <v>VI2</v>
          </cell>
          <cell r="B986" t="str">
            <v>SHE-J B9521000</v>
          </cell>
          <cell r="C986" t="str">
            <v>FAPV</v>
          </cell>
        </row>
        <row r="987">
          <cell r="A987" t="str">
            <v>VI3</v>
          </cell>
          <cell r="B987" t="str">
            <v>SHE-J B9621000</v>
          </cell>
          <cell r="C987" t="str">
            <v>FAPV</v>
          </cell>
        </row>
        <row r="988">
          <cell r="A988" t="str">
            <v>X00YO</v>
          </cell>
          <cell r="B988" t="str">
            <v>KESSX 0.75F G/</v>
          </cell>
          <cell r="C988" t="str">
            <v>5.SANGYO_ICD</v>
          </cell>
        </row>
        <row r="989">
          <cell r="A989" t="str">
            <v>XN6</v>
          </cell>
          <cell r="B989" t="str">
            <v>AVSS 1.25F W/B</v>
          </cell>
          <cell r="C989" t="str">
            <v>FAPV</v>
          </cell>
        </row>
        <row r="990">
          <cell r="A990" t="str">
            <v>XQ0</v>
          </cell>
          <cell r="B990" t="str">
            <v>AVSS 0.5F Y/G</v>
          </cell>
          <cell r="C990" t="str">
            <v>FAPV</v>
          </cell>
        </row>
        <row r="991">
          <cell r="A991" t="str">
            <v>XY0</v>
          </cell>
          <cell r="B991" t="str">
            <v>AVSS 1.25F G/</v>
          </cell>
          <cell r="C991" t="str">
            <v>FAPV</v>
          </cell>
        </row>
        <row r="992">
          <cell r="A992" t="str">
            <v>XY4</v>
          </cell>
          <cell r="B992" t="str">
            <v>AVSS 0.5F W/B</v>
          </cell>
          <cell r="C992" t="str">
            <v>FAPV</v>
          </cell>
        </row>
        <row r="993">
          <cell r="A993" t="str">
            <v>XZ6</v>
          </cell>
          <cell r="B993" t="str">
            <v>AVSS 0.5F L/</v>
          </cell>
          <cell r="C993" t="str">
            <v>FAPV</v>
          </cell>
        </row>
        <row r="994">
          <cell r="A994" t="str">
            <v>YD5</v>
          </cell>
          <cell r="B994" t="str">
            <v>SHE-J B9341000</v>
          </cell>
          <cell r="C994" t="str">
            <v>FAPV</v>
          </cell>
        </row>
        <row r="995">
          <cell r="A995" t="str">
            <v>YD8</v>
          </cell>
          <cell r="B995" t="str">
            <v>SHE-J B9211000</v>
          </cell>
          <cell r="C995" t="str">
            <v>FAPV</v>
          </cell>
        </row>
        <row r="996">
          <cell r="A996" t="str">
            <v>YG5</v>
          </cell>
          <cell r="B996" t="str">
            <v>HFAS AQ530000</v>
          </cell>
          <cell r="C996" t="str">
            <v>FAPV</v>
          </cell>
        </row>
        <row r="997">
          <cell r="A997" t="str">
            <v>YS8</v>
          </cell>
          <cell r="B997" t="str">
            <v>AVSS 0.3F SB/</v>
          </cell>
          <cell r="C997" t="str">
            <v>FAPV</v>
          </cell>
        </row>
        <row r="998">
          <cell r="A998" t="str">
            <v>YY8</v>
          </cell>
          <cell r="B998" t="str">
            <v>SHE-J B9A21000</v>
          </cell>
          <cell r="C998" t="str">
            <v>FAPV</v>
          </cell>
        </row>
        <row r="999">
          <cell r="A999" t="str">
            <v>X06B5</v>
          </cell>
          <cell r="B999" t="str">
            <v>KESSX 0.3F W/B</v>
          </cell>
          <cell r="C999" t="str">
            <v>5.SANGYO_ICD</v>
          </cell>
        </row>
        <row r="1000">
          <cell r="A1000" t="str">
            <v>X06B6</v>
          </cell>
          <cell r="B1000" t="str">
            <v>KESSX 0.3F Y/</v>
          </cell>
          <cell r="C1000" t="str">
            <v>5.SANGYO_ICD</v>
          </cell>
        </row>
        <row r="1001">
          <cell r="A1001" t="str">
            <v>0053A</v>
          </cell>
          <cell r="B1001" t="str">
            <v>COH-BB2230-FALP</v>
          </cell>
          <cell r="C1001" t="str">
            <v>FALP</v>
          </cell>
        </row>
        <row r="1002">
          <cell r="A1002" t="str">
            <v>0053B</v>
          </cell>
          <cell r="B1002" t="str">
            <v>COH-CB2230-FALP</v>
          </cell>
          <cell r="C1002" t="str">
            <v>FALP</v>
          </cell>
        </row>
        <row r="1003">
          <cell r="A1003" t="str">
            <v>0053C</v>
          </cell>
          <cell r="B1003" t="str">
            <v>COH-B2250-FALP</v>
          </cell>
          <cell r="C1003" t="str">
            <v>FALP</v>
          </cell>
        </row>
        <row r="1004">
          <cell r="A1004" t="str">
            <v>0053F</v>
          </cell>
          <cell r="B1004" t="str">
            <v>COH-B2240-1-FALP</v>
          </cell>
          <cell r="C1004" t="str">
            <v>FALP</v>
          </cell>
        </row>
        <row r="1005">
          <cell r="A1005" t="str">
            <v>00339</v>
          </cell>
          <cell r="B1005" t="str">
            <v>RCOT22</v>
          </cell>
          <cell r="C1005" t="str">
            <v>Buhin_2</v>
          </cell>
        </row>
        <row r="1006">
          <cell r="A1006" t="str">
            <v>01HPK</v>
          </cell>
          <cell r="B1006" t="str">
            <v>TWWK8X105-2403</v>
          </cell>
          <cell r="C1006" t="str">
            <v>MOGULVN</v>
          </cell>
        </row>
        <row r="1007">
          <cell r="A1007" t="str">
            <v>01JJX</v>
          </cell>
          <cell r="B1007" t="str">
            <v>VSC200BS</v>
          </cell>
          <cell r="C1007" t="str">
            <v>Buhin_2</v>
          </cell>
        </row>
        <row r="1008">
          <cell r="A1008" t="str">
            <v>01RNZ</v>
          </cell>
          <cell r="B1008" t="str">
            <v>STU3X40X130ASVN</v>
          </cell>
          <cell r="C1008" t="str">
            <v>ARMSTRONG</v>
          </cell>
        </row>
        <row r="1009">
          <cell r="A1009" t="str">
            <v>01TY7</v>
          </cell>
          <cell r="B1009" t="str">
            <v>TWWB10X105-2403</v>
          </cell>
          <cell r="C1009" t="str">
            <v>MOGULVN</v>
          </cell>
        </row>
        <row r="1010">
          <cell r="A1010" t="str">
            <v>01U1A</v>
          </cell>
          <cell r="B1010" t="str">
            <v>TWWB13X75-2403</v>
          </cell>
          <cell r="C1010" t="str">
            <v>MOGULVN</v>
          </cell>
        </row>
        <row r="1011">
          <cell r="A1011" t="str">
            <v>01U26</v>
          </cell>
          <cell r="B1011" t="str">
            <v>TWWB8X470-2403</v>
          </cell>
          <cell r="C1011" t="str">
            <v>MOGULVN</v>
          </cell>
        </row>
        <row r="1012">
          <cell r="A1012" t="str">
            <v>01U30</v>
          </cell>
          <cell r="B1012" t="str">
            <v>TWWB13X180-2403</v>
          </cell>
          <cell r="C1012" t="str">
            <v>MOGULVN</v>
          </cell>
        </row>
        <row r="1013">
          <cell r="A1013" t="str">
            <v>01U3I</v>
          </cell>
          <cell r="B1013" t="str">
            <v>TWWB10X330-2403</v>
          </cell>
          <cell r="C1013" t="str">
            <v>MOGULVN</v>
          </cell>
        </row>
        <row r="1014">
          <cell r="A1014" t="str">
            <v>01U4L</v>
          </cell>
          <cell r="B1014" t="str">
            <v>TWWB16X135-2403</v>
          </cell>
          <cell r="C1014" t="str">
            <v>MOGULVN</v>
          </cell>
        </row>
        <row r="1015">
          <cell r="A1015" t="str">
            <v>01U59</v>
          </cell>
          <cell r="B1015" t="str">
            <v>TWWB8X90-2403</v>
          </cell>
          <cell r="C1015" t="str">
            <v>MOGULVN</v>
          </cell>
        </row>
        <row r="1016">
          <cell r="A1016" t="str">
            <v>01U5F</v>
          </cell>
          <cell r="B1016" t="str">
            <v>TWWB8X220-2403</v>
          </cell>
          <cell r="C1016" t="str">
            <v>MOGULVN</v>
          </cell>
        </row>
        <row r="1017">
          <cell r="A1017" t="str">
            <v>01U6C</v>
          </cell>
          <cell r="B1017" t="str">
            <v>TWWB5X165-2403</v>
          </cell>
          <cell r="C1017" t="str">
            <v>MOGULVN</v>
          </cell>
        </row>
        <row r="1018">
          <cell r="A1018" t="str">
            <v>01U7Q</v>
          </cell>
          <cell r="B1018" t="str">
            <v>TWWB8X180-2403</v>
          </cell>
          <cell r="C1018" t="str">
            <v>MOGULVN</v>
          </cell>
        </row>
        <row r="1019">
          <cell r="A1019" t="str">
            <v>01U9P</v>
          </cell>
          <cell r="B1019" t="str">
            <v>TWWB5X310-2403</v>
          </cell>
          <cell r="C1019" t="str">
            <v>MOGULVN</v>
          </cell>
        </row>
        <row r="1020">
          <cell r="A1020" t="str">
            <v>01UAI</v>
          </cell>
          <cell r="B1020" t="str">
            <v>TWWB8X85-2403</v>
          </cell>
          <cell r="C1020" t="str">
            <v>MOGULVN</v>
          </cell>
        </row>
        <row r="1021">
          <cell r="A1021" t="str">
            <v>01UBX</v>
          </cell>
          <cell r="B1021" t="str">
            <v>TWWB8X330-2403</v>
          </cell>
          <cell r="C1021" t="str">
            <v>MOGULVN</v>
          </cell>
        </row>
        <row r="1022">
          <cell r="A1022" t="str">
            <v>01USG</v>
          </cell>
          <cell r="B1022" t="str">
            <v>TWWB10X90-2403</v>
          </cell>
          <cell r="C1022" t="str">
            <v>MOGULVN</v>
          </cell>
        </row>
        <row r="1023">
          <cell r="A1023" t="str">
            <v>01V3M</v>
          </cell>
          <cell r="B1023" t="str">
            <v>TWWB13X390-2403</v>
          </cell>
          <cell r="C1023" t="str">
            <v>MOGULVN</v>
          </cell>
        </row>
        <row r="1024">
          <cell r="A1024" t="str">
            <v>02HGS</v>
          </cell>
          <cell r="B1024" t="str">
            <v>TWWB8X40-2403</v>
          </cell>
          <cell r="C1024" t="str">
            <v>MOGULVN</v>
          </cell>
        </row>
        <row r="1025">
          <cell r="A1025" t="str">
            <v>02J5W</v>
          </cell>
          <cell r="B1025" t="str">
            <v>TWWB16X340-2403</v>
          </cell>
          <cell r="C1025" t="str">
            <v>MOGULVN</v>
          </cell>
        </row>
        <row r="1026">
          <cell r="A1026" t="str">
            <v>02L</v>
          </cell>
          <cell r="B1026" t="str">
            <v>ALVUS 1.25 LA/G</v>
          </cell>
          <cell r="C1026" t="str">
            <v>FAPV_Al</v>
          </cell>
        </row>
        <row r="1027">
          <cell r="A1027" t="str">
            <v>0G6</v>
          </cell>
          <cell r="B1027" t="str">
            <v>IVSS 2.0F BR/</v>
          </cell>
          <cell r="C1027" t="str">
            <v>FAPV</v>
          </cell>
        </row>
        <row r="1028">
          <cell r="A1028" t="str">
            <v>0HC</v>
          </cell>
          <cell r="B1028" t="str">
            <v>IVSS 2.0F P/</v>
          </cell>
          <cell r="C1028" t="str">
            <v>FAPV</v>
          </cell>
        </row>
        <row r="1029">
          <cell r="A1029" t="str">
            <v>0HD</v>
          </cell>
          <cell r="B1029" t="str">
            <v>IVSS 2.0F SB/</v>
          </cell>
          <cell r="C1029" t="str">
            <v>FAPV</v>
          </cell>
        </row>
        <row r="1030">
          <cell r="A1030" t="str">
            <v>0RC</v>
          </cell>
          <cell r="B1030" t="str">
            <v>ALVUS 2.0 LA/LG</v>
          </cell>
          <cell r="C1030" t="str">
            <v>FAPV_Al</v>
          </cell>
        </row>
        <row r="1031">
          <cell r="A1031" t="str">
            <v>0RD</v>
          </cell>
          <cell r="B1031" t="str">
            <v>ALVUS 2.0 LA/W</v>
          </cell>
          <cell r="C1031" t="str">
            <v>FAPV_Al</v>
          </cell>
        </row>
        <row r="1032">
          <cell r="A1032" t="str">
            <v>0RT</v>
          </cell>
          <cell r="B1032" t="str">
            <v>ISHEK GT150000</v>
          </cell>
          <cell r="C1032" t="str">
            <v>FAPV</v>
          </cell>
        </row>
        <row r="1033">
          <cell r="A1033" t="str">
            <v>18881</v>
          </cell>
          <cell r="B1033" t="str">
            <v>VT0.1X30(B)</v>
          </cell>
          <cell r="C1033" t="str">
            <v>NITTO</v>
          </cell>
        </row>
        <row r="1034">
          <cell r="A1034" t="str">
            <v>1AA</v>
          </cell>
          <cell r="B1034" t="str">
            <v>ALVUS 2.0 LA/P</v>
          </cell>
          <cell r="C1034" t="str">
            <v>FAPV_Al</v>
          </cell>
        </row>
        <row r="1035">
          <cell r="A1035" t="str">
            <v>1AB</v>
          </cell>
          <cell r="B1035" t="str">
            <v>ALVUS 2.0 LA/R</v>
          </cell>
          <cell r="C1035" t="str">
            <v>FAPV_Al</v>
          </cell>
        </row>
        <row r="1036">
          <cell r="A1036" t="str">
            <v>1AC</v>
          </cell>
          <cell r="B1036" t="str">
            <v>ALVUS 2.0 LA/SB</v>
          </cell>
          <cell r="C1036" t="str">
            <v>FAPV_Al</v>
          </cell>
        </row>
        <row r="1037">
          <cell r="A1037" t="str">
            <v>1AD</v>
          </cell>
          <cell r="B1037" t="str">
            <v>ALVUS 2.0 LA/VI</v>
          </cell>
          <cell r="C1037" t="str">
            <v>FAPV_Al</v>
          </cell>
        </row>
        <row r="1038">
          <cell r="A1038" t="str">
            <v>1AE</v>
          </cell>
          <cell r="B1038" t="str">
            <v>ALVUS 2.0 LA/</v>
          </cell>
          <cell r="C1038" t="str">
            <v>FAPV_Al</v>
          </cell>
        </row>
        <row r="1039">
          <cell r="A1039" t="str">
            <v>35540</v>
          </cell>
          <cell r="B1039" t="str">
            <v>STU3X50X135</v>
          </cell>
          <cell r="C1039" t="str">
            <v>INOAC</v>
          </cell>
        </row>
        <row r="1040">
          <cell r="A1040" t="str">
            <v>37995</v>
          </cell>
          <cell r="B1040" t="str">
            <v>FSK/FSN4-14F-3</v>
          </cell>
          <cell r="C1040" t="str">
            <v>Buhin_1</v>
          </cell>
        </row>
        <row r="1041">
          <cell r="A1041" t="str">
            <v>59A</v>
          </cell>
          <cell r="B1041" t="str">
            <v>AVSS 0.5 Y/</v>
          </cell>
          <cell r="C1041" t="str">
            <v>FAPV</v>
          </cell>
        </row>
        <row r="1042">
          <cell r="A1042" t="str">
            <v>59S</v>
          </cell>
          <cell r="B1042" t="str">
            <v>AVSS 0.5 Y/R</v>
          </cell>
          <cell r="C1042" t="str">
            <v>FAPV</v>
          </cell>
        </row>
        <row r="1043">
          <cell r="A1043" t="str">
            <v>59Z</v>
          </cell>
          <cell r="B1043" t="str">
            <v>AVSS 0.5 Y/B</v>
          </cell>
          <cell r="C1043" t="str">
            <v>FAPV</v>
          </cell>
        </row>
        <row r="1044">
          <cell r="A1044" t="str">
            <v>86X</v>
          </cell>
          <cell r="B1044" t="str">
            <v>AVSS 0.5 Y/G</v>
          </cell>
          <cell r="C1044" t="str">
            <v>FAPV</v>
          </cell>
        </row>
        <row r="1045">
          <cell r="A1045" t="str">
            <v>JF3</v>
          </cell>
          <cell r="B1045" t="str">
            <v>CIVUS 0.35 Y/G</v>
          </cell>
          <cell r="C1045" t="str">
            <v>FAPV</v>
          </cell>
        </row>
        <row r="1046">
          <cell r="A1046" t="str">
            <v>JF4</v>
          </cell>
          <cell r="B1046" t="str">
            <v>CIVUS 0.35 Y/R</v>
          </cell>
          <cell r="C1046" t="str">
            <v>FAPV</v>
          </cell>
        </row>
        <row r="1047">
          <cell r="A1047" t="str">
            <v>1AM</v>
          </cell>
          <cell r="B1047" t="str">
            <v>ALVUS 2.0 LA/BR</v>
          </cell>
          <cell r="C1047" t="str">
            <v>FAPV_Al</v>
          </cell>
        </row>
        <row r="1048">
          <cell r="A1048" t="str">
            <v>38935</v>
          </cell>
          <cell r="B1048" t="str">
            <v>FSK/FSN4-B26F-1</v>
          </cell>
          <cell r="C1048" t="str">
            <v>Buhin_1</v>
          </cell>
        </row>
        <row r="1049">
          <cell r="A1049" t="str">
            <v>02TBD</v>
          </cell>
          <cell r="B1049" t="str">
            <v>TWWB10X265-2403</v>
          </cell>
          <cell r="C1049" t="str">
            <v>MOGULVN</v>
          </cell>
        </row>
        <row r="1050">
          <cell r="A1050" t="str">
            <v>01U3M</v>
          </cell>
          <cell r="B1050" t="str">
            <v>TWWB10X270-2403</v>
          </cell>
          <cell r="C1050" t="str">
            <v>MOGULVN</v>
          </cell>
        </row>
        <row r="1051">
          <cell r="A1051" t="str">
            <v>01VSW</v>
          </cell>
          <cell r="B1051" t="str">
            <v>TWWB10X340-2403</v>
          </cell>
          <cell r="C1051" t="str">
            <v>MOGULVN</v>
          </cell>
        </row>
        <row r="1052">
          <cell r="A1052" t="str">
            <v>01U8J</v>
          </cell>
          <cell r="B1052" t="str">
            <v>TWWB10X55-2403</v>
          </cell>
          <cell r="C1052" t="str">
            <v>MOGULVN</v>
          </cell>
        </row>
        <row r="1053">
          <cell r="A1053" t="str">
            <v>01UTH</v>
          </cell>
          <cell r="B1053" t="str">
            <v>TWWB13X110-2403</v>
          </cell>
          <cell r="C1053" t="str">
            <v>MOGULVN</v>
          </cell>
        </row>
        <row r="1054">
          <cell r="A1054" t="str">
            <v>01U7D</v>
          </cell>
          <cell r="B1054" t="str">
            <v>TWWB13X125-2403</v>
          </cell>
          <cell r="C1054" t="str">
            <v>MOGULVN</v>
          </cell>
        </row>
        <row r="1055">
          <cell r="A1055" t="str">
            <v>01U3A</v>
          </cell>
          <cell r="B1055" t="str">
            <v>TWWB13X145-2403</v>
          </cell>
          <cell r="C1055" t="str">
            <v>MOGULVN</v>
          </cell>
        </row>
        <row r="1056">
          <cell r="A1056" t="str">
            <v>02QYX</v>
          </cell>
          <cell r="B1056" t="str">
            <v>TWWB13X420-2403</v>
          </cell>
          <cell r="C1056" t="str">
            <v>MOGULVN</v>
          </cell>
        </row>
        <row r="1057">
          <cell r="A1057" t="str">
            <v>01U31</v>
          </cell>
          <cell r="B1057" t="str">
            <v>TWWB13X80-2403</v>
          </cell>
          <cell r="C1057" t="str">
            <v>MOGULVN</v>
          </cell>
        </row>
        <row r="1058">
          <cell r="A1058" t="str">
            <v>01U2W</v>
          </cell>
          <cell r="B1058" t="str">
            <v>TWWB13X95-2403</v>
          </cell>
          <cell r="C1058" t="str">
            <v>MOGULVN</v>
          </cell>
        </row>
        <row r="1059">
          <cell r="A1059" t="str">
            <v>01UVA</v>
          </cell>
          <cell r="B1059" t="str">
            <v>TWWB16X105-2403</v>
          </cell>
          <cell r="C1059" t="str">
            <v>MOGULVN</v>
          </cell>
        </row>
        <row r="1060">
          <cell r="A1060" t="str">
            <v>01USV</v>
          </cell>
          <cell r="B1060" t="str">
            <v>TWWB16X260-2403</v>
          </cell>
          <cell r="C1060" t="str">
            <v>MOGULVN</v>
          </cell>
        </row>
        <row r="1061">
          <cell r="A1061" t="str">
            <v>01UST</v>
          </cell>
          <cell r="B1061" t="str">
            <v>TWWB16X95-2403</v>
          </cell>
          <cell r="C1061" t="str">
            <v>MOGULVN</v>
          </cell>
        </row>
        <row r="1062">
          <cell r="A1062" t="str">
            <v>01V48</v>
          </cell>
          <cell r="B1062" t="str">
            <v>TWWB19X155-2403</v>
          </cell>
          <cell r="C1062" t="str">
            <v>MOGULVN</v>
          </cell>
        </row>
        <row r="1063">
          <cell r="A1063" t="str">
            <v>02Q8B</v>
          </cell>
          <cell r="B1063" t="str">
            <v>TWWB19X185-2403</v>
          </cell>
          <cell r="C1063" t="str">
            <v>MOGULVN</v>
          </cell>
        </row>
        <row r="1064">
          <cell r="A1064" t="str">
            <v>02KXP</v>
          </cell>
          <cell r="B1064" t="str">
            <v>TWWB19X190-2403</v>
          </cell>
          <cell r="C1064" t="str">
            <v>MOGULVN</v>
          </cell>
        </row>
        <row r="1065">
          <cell r="A1065" t="str">
            <v>01UVN</v>
          </cell>
          <cell r="B1065" t="str">
            <v>TWWB25X180-2403</v>
          </cell>
          <cell r="C1065" t="str">
            <v>MOGULVN</v>
          </cell>
        </row>
        <row r="1066">
          <cell r="A1066" t="str">
            <v>01UX4</v>
          </cell>
          <cell r="B1066" t="str">
            <v>TWWB25X195-2403</v>
          </cell>
          <cell r="C1066" t="str">
            <v>MOGULVN</v>
          </cell>
        </row>
        <row r="1067">
          <cell r="A1067" t="str">
            <v>01U2L</v>
          </cell>
          <cell r="B1067" t="str">
            <v>TWWB25X245-2403</v>
          </cell>
          <cell r="C1067" t="str">
            <v>MOGULVN</v>
          </cell>
        </row>
        <row r="1068">
          <cell r="A1068" t="str">
            <v>02LFN</v>
          </cell>
          <cell r="B1068" t="str">
            <v>TWWB29X250-2403</v>
          </cell>
          <cell r="C1068" t="str">
            <v>MOGULVN</v>
          </cell>
        </row>
        <row r="1069">
          <cell r="A1069" t="str">
            <v>02Q01</v>
          </cell>
          <cell r="B1069" t="str">
            <v>TWWB29X75-2403</v>
          </cell>
          <cell r="C1069" t="str">
            <v>MOGULVN</v>
          </cell>
        </row>
        <row r="1070">
          <cell r="A1070" t="str">
            <v>01U9N</v>
          </cell>
          <cell r="B1070" t="str">
            <v>TWWB5X280-2403</v>
          </cell>
          <cell r="C1070" t="str">
            <v>MOGULVN</v>
          </cell>
        </row>
        <row r="1071">
          <cell r="A1071" t="str">
            <v>02YA6</v>
          </cell>
          <cell r="B1071" t="str">
            <v>TWWB5X35-2403</v>
          </cell>
          <cell r="C1071" t="str">
            <v>MOGULVN</v>
          </cell>
        </row>
        <row r="1072">
          <cell r="A1072" t="str">
            <v>01UA8</v>
          </cell>
          <cell r="B1072" t="str">
            <v>TWWB5X390-2403</v>
          </cell>
          <cell r="C1072" t="str">
            <v>MOGULVN</v>
          </cell>
        </row>
        <row r="1073">
          <cell r="A1073" t="str">
            <v>01UBZ</v>
          </cell>
          <cell r="B1073" t="str">
            <v>TWWB8X315-2403</v>
          </cell>
          <cell r="C1073" t="str">
            <v>MOGULVN</v>
          </cell>
        </row>
        <row r="1074">
          <cell r="A1074" t="str">
            <v>01VSY</v>
          </cell>
          <cell r="B1074" t="str">
            <v>TWWB8X375-2403</v>
          </cell>
          <cell r="C1074" t="str">
            <v>MOGULVN</v>
          </cell>
        </row>
        <row r="1075">
          <cell r="A1075" t="str">
            <v>01U7T</v>
          </cell>
          <cell r="B1075" t="str">
            <v>TWWB8X50-2403</v>
          </cell>
          <cell r="C1075" t="str">
            <v>MOGULVN</v>
          </cell>
        </row>
        <row r="1076">
          <cell r="A1076" t="str">
            <v>01U56</v>
          </cell>
          <cell r="B1076" t="str">
            <v>TWWB8X95-2403</v>
          </cell>
          <cell r="C1076" t="str">
            <v>MOGULVN</v>
          </cell>
        </row>
        <row r="1077">
          <cell r="A1077" t="str">
            <v>00N5P</v>
          </cell>
          <cell r="B1077" t="str">
            <v>VT0.07X19(B)DVN</v>
          </cell>
          <cell r="C1077" t="str">
            <v>SENKO DENKA</v>
          </cell>
        </row>
        <row r="1078">
          <cell r="A1078" t="str">
            <v>00N5R</v>
          </cell>
          <cell r="B1078" t="str">
            <v>VT0.1X19(B)DVN</v>
          </cell>
          <cell r="C1078" t="str">
            <v>SENKO DENKA</v>
          </cell>
        </row>
        <row r="1079">
          <cell r="A1079" t="str">
            <v>01UC2</v>
          </cell>
          <cell r="B1079" t="str">
            <v>TWWB8X280-2403</v>
          </cell>
          <cell r="C1079" t="str">
            <v>MOGULVN</v>
          </cell>
        </row>
        <row r="1080">
          <cell r="A1080" t="str">
            <v>00345</v>
          </cell>
          <cell r="B1080" t="str">
            <v>NCOT15</v>
          </cell>
          <cell r="C1080" t="str">
            <v>Buhin_2</v>
          </cell>
        </row>
        <row r="1081">
          <cell r="A1081" t="str">
            <v>01WQA</v>
          </cell>
          <cell r="B1081" t="str">
            <v>STG5X20X50</v>
          </cell>
          <cell r="C1081" t="str">
            <v>NSHO</v>
          </cell>
        </row>
        <row r="1082">
          <cell r="A1082" t="str">
            <v>BM8</v>
          </cell>
          <cell r="B1082" t="str">
            <v>AVSSH 1.25F P/</v>
          </cell>
          <cell r="C1082" t="str">
            <v>FAPV</v>
          </cell>
        </row>
        <row r="1083">
          <cell r="A1083" t="str">
            <v>DL4</v>
          </cell>
          <cell r="B1083" t="str">
            <v>AVSSH 1.25F B/</v>
          </cell>
          <cell r="C1083" t="str">
            <v>FAPV</v>
          </cell>
        </row>
        <row r="1084">
          <cell r="A1084" t="str">
            <v>DM5</v>
          </cell>
          <cell r="B1084" t="str">
            <v>AVSSH 0.5F BR/</v>
          </cell>
          <cell r="C1084" t="str">
            <v>FAPV</v>
          </cell>
        </row>
        <row r="1085">
          <cell r="A1085" t="str">
            <v>0003N</v>
          </cell>
          <cell r="B1085" t="str">
            <v>TWSR-8NN8X95</v>
          </cell>
          <cell r="C1085" t="str">
            <v>RELATS</v>
          </cell>
        </row>
        <row r="1086">
          <cell r="A1086" t="str">
            <v>0003P</v>
          </cell>
          <cell r="B1086" t="str">
            <v>TWSR-8NN5X175</v>
          </cell>
          <cell r="C1086" t="str">
            <v>RELATS</v>
          </cell>
        </row>
        <row r="1087">
          <cell r="A1087" t="str">
            <v>0003R</v>
          </cell>
          <cell r="B1087" t="str">
            <v>TWSR-8NN5X80</v>
          </cell>
          <cell r="C1087" t="str">
            <v>RELATS</v>
          </cell>
        </row>
        <row r="1088">
          <cell r="A1088" t="str">
            <v>0008J</v>
          </cell>
          <cell r="B1088" t="str">
            <v>TWSR-8NN10X110</v>
          </cell>
          <cell r="C1088" t="str">
            <v>RELATS</v>
          </cell>
        </row>
        <row r="1089">
          <cell r="A1089" t="str">
            <v>0008S</v>
          </cell>
          <cell r="B1089" t="str">
            <v>TWSR-8NN13X110</v>
          </cell>
          <cell r="C1089" t="str">
            <v>RELATS</v>
          </cell>
        </row>
        <row r="1090">
          <cell r="A1090" t="str">
            <v>0009L</v>
          </cell>
          <cell r="B1090" t="str">
            <v>TWSR-8NN5X100</v>
          </cell>
          <cell r="C1090" t="str">
            <v>RELATS</v>
          </cell>
        </row>
        <row r="1091">
          <cell r="A1091" t="str">
            <v>0009M</v>
          </cell>
          <cell r="B1091" t="str">
            <v>TWSR-8NN5X105</v>
          </cell>
          <cell r="C1091" t="str">
            <v>RELATS</v>
          </cell>
        </row>
        <row r="1092">
          <cell r="A1092" t="str">
            <v>0009N</v>
          </cell>
          <cell r="B1092" t="str">
            <v>TWSR-8NN5X115</v>
          </cell>
          <cell r="C1092" t="str">
            <v>RELATS</v>
          </cell>
        </row>
        <row r="1093">
          <cell r="A1093" t="str">
            <v>0009Q</v>
          </cell>
          <cell r="B1093" t="str">
            <v>TWSR-8NN5X135</v>
          </cell>
          <cell r="C1093" t="str">
            <v>RELATS</v>
          </cell>
        </row>
        <row r="1094">
          <cell r="A1094" t="str">
            <v>0009U</v>
          </cell>
          <cell r="B1094" t="str">
            <v>TWSR-8NN5X155</v>
          </cell>
          <cell r="C1094" t="str">
            <v>RELATS</v>
          </cell>
        </row>
        <row r="1095">
          <cell r="A1095" t="str">
            <v>000A6</v>
          </cell>
          <cell r="B1095" t="str">
            <v>TWSR-8NN5X185</v>
          </cell>
          <cell r="C1095" t="str">
            <v>RELATS</v>
          </cell>
        </row>
        <row r="1096">
          <cell r="A1096" t="str">
            <v>000AJ</v>
          </cell>
          <cell r="B1096" t="str">
            <v>TWSR-8NN5X275</v>
          </cell>
          <cell r="C1096" t="str">
            <v>RELATS</v>
          </cell>
        </row>
        <row r="1097">
          <cell r="A1097" t="str">
            <v>000AU</v>
          </cell>
          <cell r="B1097" t="str">
            <v>TWSR-8NN5X95</v>
          </cell>
          <cell r="C1097" t="str">
            <v>RELATS</v>
          </cell>
        </row>
        <row r="1098">
          <cell r="A1098" t="str">
            <v>000AV</v>
          </cell>
          <cell r="B1098" t="str">
            <v>TWSR-8NN8X100</v>
          </cell>
          <cell r="C1098" t="str">
            <v>RELATS</v>
          </cell>
        </row>
        <row r="1099">
          <cell r="A1099" t="str">
            <v>000AX</v>
          </cell>
          <cell r="B1099" t="str">
            <v>TWSR-8NN8X110</v>
          </cell>
          <cell r="C1099" t="str">
            <v>RELATS</v>
          </cell>
        </row>
        <row r="1100">
          <cell r="A1100" t="str">
            <v>000B0</v>
          </cell>
          <cell r="B1100" t="str">
            <v>TWSR-8NN8X230</v>
          </cell>
          <cell r="C1100" t="str">
            <v>RELATS</v>
          </cell>
        </row>
        <row r="1101">
          <cell r="A1101" t="str">
            <v>000B6</v>
          </cell>
          <cell r="B1101" t="str">
            <v>TWSR-8NN8X70</v>
          </cell>
          <cell r="C1101" t="str">
            <v>RELATS</v>
          </cell>
        </row>
        <row r="1102">
          <cell r="A1102" t="str">
            <v>000B7</v>
          </cell>
          <cell r="B1102" t="str">
            <v>TWSR-8NN8X75</v>
          </cell>
          <cell r="C1102" t="str">
            <v>RELATS</v>
          </cell>
        </row>
        <row r="1103">
          <cell r="A1103" t="str">
            <v>000B8</v>
          </cell>
          <cell r="B1103" t="str">
            <v>TWSR-8NN8X80</v>
          </cell>
          <cell r="C1103" t="str">
            <v>RELATS</v>
          </cell>
        </row>
        <row r="1104">
          <cell r="A1104" t="str">
            <v>000B9</v>
          </cell>
          <cell r="B1104" t="str">
            <v>TWSR-8NN8X85</v>
          </cell>
          <cell r="C1104" t="str">
            <v>RELATS</v>
          </cell>
        </row>
        <row r="1105">
          <cell r="A1105" t="str">
            <v>000BA</v>
          </cell>
          <cell r="B1105" t="str">
            <v>TWSR-8NN13X105</v>
          </cell>
          <cell r="C1105" t="str">
            <v>RELATS</v>
          </cell>
        </row>
        <row r="1106">
          <cell r="A1106" t="str">
            <v>000FT</v>
          </cell>
          <cell r="B1106" t="str">
            <v>TWSR-8NN5X130</v>
          </cell>
          <cell r="C1106" t="str">
            <v>RELATS</v>
          </cell>
        </row>
        <row r="1107">
          <cell r="A1107" t="str">
            <v>000U5</v>
          </cell>
          <cell r="B1107" t="str">
            <v>TWSR-8NN5X90</v>
          </cell>
          <cell r="C1107" t="str">
            <v>RELATS</v>
          </cell>
        </row>
        <row r="1108">
          <cell r="A1108" t="str">
            <v>000UB</v>
          </cell>
          <cell r="B1108" t="str">
            <v>TWSR-8NN8X55</v>
          </cell>
          <cell r="C1108" t="str">
            <v>RELATS</v>
          </cell>
        </row>
        <row r="1109">
          <cell r="A1109" t="str">
            <v>000WN</v>
          </cell>
          <cell r="B1109" t="str">
            <v>TWSR-8NN10X55</v>
          </cell>
          <cell r="C1109" t="str">
            <v>RELATS</v>
          </cell>
        </row>
        <row r="1110">
          <cell r="A1110" t="str">
            <v>000WS</v>
          </cell>
          <cell r="B1110" t="str">
            <v>TWSR-8NN19X195</v>
          </cell>
          <cell r="C1110" t="str">
            <v>RELATS</v>
          </cell>
        </row>
        <row r="1111">
          <cell r="A1111" t="str">
            <v>000WU</v>
          </cell>
          <cell r="B1111" t="str">
            <v>TWSR-8NN25X250</v>
          </cell>
          <cell r="C1111" t="str">
            <v>RELATS</v>
          </cell>
        </row>
        <row r="1112">
          <cell r="A1112" t="str">
            <v>000WV</v>
          </cell>
          <cell r="B1112" t="str">
            <v>TWSR-8NN5X120</v>
          </cell>
          <cell r="C1112" t="str">
            <v>RELATS</v>
          </cell>
        </row>
        <row r="1113">
          <cell r="A1113" t="str">
            <v>000X3</v>
          </cell>
          <cell r="B1113" t="str">
            <v>TWSR-8NN5X270</v>
          </cell>
          <cell r="C1113" t="str">
            <v>RELATS</v>
          </cell>
        </row>
        <row r="1114">
          <cell r="A1114" t="str">
            <v>000X7</v>
          </cell>
          <cell r="B1114" t="str">
            <v>TWSR-8NN8X195</v>
          </cell>
          <cell r="C1114" t="str">
            <v>RELATS</v>
          </cell>
        </row>
        <row r="1115">
          <cell r="A1115" t="str">
            <v>0011G</v>
          </cell>
          <cell r="B1115" t="str">
            <v>TWSR-8NN5X75</v>
          </cell>
          <cell r="C1115" t="str">
            <v>RELATS</v>
          </cell>
        </row>
        <row r="1116">
          <cell r="A1116" t="str">
            <v>0011H</v>
          </cell>
          <cell r="B1116" t="str">
            <v>TWSR-8NN5X55</v>
          </cell>
          <cell r="C1116" t="str">
            <v>RELATS</v>
          </cell>
        </row>
        <row r="1117">
          <cell r="A1117" t="str">
            <v>0011R</v>
          </cell>
          <cell r="B1117" t="str">
            <v>TWSR-8NN5X470</v>
          </cell>
          <cell r="C1117" t="str">
            <v>RELATS</v>
          </cell>
        </row>
        <row r="1118">
          <cell r="A1118" t="str">
            <v>0017W</v>
          </cell>
          <cell r="B1118" t="str">
            <v>TWSR-8NN10X95</v>
          </cell>
          <cell r="C1118" t="str">
            <v>RELATS</v>
          </cell>
        </row>
        <row r="1119">
          <cell r="A1119" t="str">
            <v>004F6</v>
          </cell>
          <cell r="B1119" t="str">
            <v>TWSR-8NN8X130</v>
          </cell>
          <cell r="C1119" t="str">
            <v>RELATS</v>
          </cell>
        </row>
        <row r="1120">
          <cell r="A1120" t="str">
            <v>004TM</v>
          </cell>
          <cell r="B1120" t="str">
            <v>TWSR-8NN8X90</v>
          </cell>
          <cell r="C1120" t="str">
            <v>RELATS</v>
          </cell>
        </row>
        <row r="1121">
          <cell r="A1121" t="str">
            <v>005H8</v>
          </cell>
          <cell r="B1121" t="str">
            <v>TWSR-8NN5X200</v>
          </cell>
          <cell r="C1121" t="str">
            <v>RELATS</v>
          </cell>
        </row>
        <row r="1122">
          <cell r="A1122" t="str">
            <v>005SX</v>
          </cell>
          <cell r="B1122" t="str">
            <v>TWSR-8NN13X130</v>
          </cell>
          <cell r="C1122" t="str">
            <v>RELATS</v>
          </cell>
        </row>
        <row r="1123">
          <cell r="A1123" t="str">
            <v>005T0</v>
          </cell>
          <cell r="B1123" t="str">
            <v>TWSR-8NN8X205</v>
          </cell>
          <cell r="C1123" t="str">
            <v>RELATS</v>
          </cell>
        </row>
        <row r="1124">
          <cell r="A1124" t="str">
            <v>005T2</v>
          </cell>
          <cell r="B1124" t="str">
            <v>TWSR-8NN19X185</v>
          </cell>
          <cell r="C1124" t="str">
            <v>RELATS</v>
          </cell>
        </row>
        <row r="1125">
          <cell r="A1125" t="str">
            <v>0068N</v>
          </cell>
          <cell r="B1125" t="str">
            <v>TWSR-8NN13X145</v>
          </cell>
          <cell r="C1125" t="str">
            <v>RELATS</v>
          </cell>
        </row>
        <row r="1126">
          <cell r="A1126" t="str">
            <v>0069U</v>
          </cell>
          <cell r="B1126" t="str">
            <v>TWSR-8NN13X125</v>
          </cell>
          <cell r="C1126" t="str">
            <v>RELATS</v>
          </cell>
        </row>
        <row r="1127">
          <cell r="A1127" t="str">
            <v>007R3</v>
          </cell>
          <cell r="B1127" t="str">
            <v>TWSR-8NN10X130</v>
          </cell>
          <cell r="C1127" t="str">
            <v>RELATS</v>
          </cell>
        </row>
        <row r="1128">
          <cell r="A1128" t="str">
            <v>00BQY</v>
          </cell>
          <cell r="B1128" t="str">
            <v>TWSR-8NN5X230</v>
          </cell>
          <cell r="C1128" t="str">
            <v>RELATS</v>
          </cell>
        </row>
        <row r="1129">
          <cell r="A1129" t="str">
            <v>00D5Y</v>
          </cell>
          <cell r="B1129" t="str">
            <v>TWSR-8NN8X115</v>
          </cell>
          <cell r="C1129" t="str">
            <v>RELATS</v>
          </cell>
        </row>
        <row r="1130">
          <cell r="A1130" t="str">
            <v>00D63</v>
          </cell>
          <cell r="B1130" t="str">
            <v>TWSR-8NN5X425</v>
          </cell>
          <cell r="C1130" t="str">
            <v>RELATS</v>
          </cell>
        </row>
        <row r="1131">
          <cell r="A1131" t="str">
            <v>00DM7</v>
          </cell>
          <cell r="B1131" t="str">
            <v>TWSR-8NN5X280</v>
          </cell>
          <cell r="C1131" t="str">
            <v>RELATS</v>
          </cell>
        </row>
        <row r="1132">
          <cell r="A1132" t="str">
            <v>00DMF</v>
          </cell>
          <cell r="B1132" t="str">
            <v>TWSR-8NN8X145</v>
          </cell>
          <cell r="C1132" t="str">
            <v>RELATS</v>
          </cell>
        </row>
        <row r="1133">
          <cell r="A1133" t="str">
            <v>00DMJ</v>
          </cell>
          <cell r="B1133" t="str">
            <v>TWSR-8NN10X265</v>
          </cell>
          <cell r="C1133" t="str">
            <v>RELATS</v>
          </cell>
        </row>
        <row r="1134">
          <cell r="A1134" t="str">
            <v>00DMK</v>
          </cell>
          <cell r="B1134" t="str">
            <v>TWSR-8NN8X315</v>
          </cell>
          <cell r="C1134" t="str">
            <v>RELATS</v>
          </cell>
        </row>
        <row r="1135">
          <cell r="A1135" t="str">
            <v>00DUT</v>
          </cell>
          <cell r="B1135" t="str">
            <v>TWSR-8NN8X50</v>
          </cell>
          <cell r="C1135" t="str">
            <v>RELATS</v>
          </cell>
        </row>
        <row r="1136">
          <cell r="A1136" t="str">
            <v>00EBP</v>
          </cell>
          <cell r="B1136" t="str">
            <v>TWSR-8NN8X125</v>
          </cell>
          <cell r="C1136" t="str">
            <v>RELATS</v>
          </cell>
        </row>
        <row r="1137">
          <cell r="A1137" t="str">
            <v>00FHX</v>
          </cell>
          <cell r="B1137" t="str">
            <v>TWSR-8NN16X245</v>
          </cell>
          <cell r="C1137" t="str">
            <v>RELATS</v>
          </cell>
        </row>
        <row r="1138">
          <cell r="A1138" t="str">
            <v>00GDT</v>
          </cell>
          <cell r="B1138" t="str">
            <v>TWSR-8NN10X125</v>
          </cell>
          <cell r="C1138" t="str">
            <v>RELATS</v>
          </cell>
        </row>
        <row r="1139">
          <cell r="A1139" t="str">
            <v>00GEV</v>
          </cell>
          <cell r="B1139" t="str">
            <v>TWSR-8NN8X420</v>
          </cell>
          <cell r="C1139" t="str">
            <v>RELATS</v>
          </cell>
        </row>
        <row r="1140">
          <cell r="A1140" t="str">
            <v>00GJB</v>
          </cell>
          <cell r="B1140" t="str">
            <v>TWSR-8NN19X180</v>
          </cell>
          <cell r="C1140" t="str">
            <v>RELATS</v>
          </cell>
        </row>
        <row r="1141">
          <cell r="A1141" t="str">
            <v>00GJC</v>
          </cell>
          <cell r="B1141" t="str">
            <v>TWSR-8NN25X180</v>
          </cell>
          <cell r="C1141" t="str">
            <v>RELATS</v>
          </cell>
        </row>
        <row r="1142">
          <cell r="A1142" t="str">
            <v>00HEF</v>
          </cell>
          <cell r="B1142" t="str">
            <v>TWSR-8NN10X85</v>
          </cell>
          <cell r="C1142" t="str">
            <v>RELATS</v>
          </cell>
        </row>
        <row r="1143">
          <cell r="A1143" t="str">
            <v>00HJH</v>
          </cell>
          <cell r="B1143" t="str">
            <v>TWSR-8NN8X300</v>
          </cell>
          <cell r="C1143" t="str">
            <v>RELATS</v>
          </cell>
        </row>
        <row r="1144">
          <cell r="A1144" t="str">
            <v>00JEQ</v>
          </cell>
          <cell r="B1144" t="str">
            <v>TWSR-8NN13X155</v>
          </cell>
          <cell r="C1144" t="str">
            <v>RELATS</v>
          </cell>
        </row>
        <row r="1145">
          <cell r="A1145" t="str">
            <v>00LS8</v>
          </cell>
          <cell r="B1145" t="str">
            <v>TWSR-8NN10X260</v>
          </cell>
          <cell r="C1145" t="str">
            <v>RELATS</v>
          </cell>
        </row>
        <row r="1146">
          <cell r="A1146" t="str">
            <v>00LS9</v>
          </cell>
          <cell r="B1146" t="str">
            <v>TWSR-8NN5X390</v>
          </cell>
          <cell r="C1146" t="str">
            <v>RELATS</v>
          </cell>
        </row>
        <row r="1147">
          <cell r="A1147" t="str">
            <v>00M23</v>
          </cell>
          <cell r="B1147" t="str">
            <v>TWSR-8NN8X270</v>
          </cell>
          <cell r="C1147" t="str">
            <v>RELATS</v>
          </cell>
        </row>
        <row r="1148">
          <cell r="A1148" t="str">
            <v>00M24</v>
          </cell>
          <cell r="B1148" t="str">
            <v>TWSR-8NN8X375</v>
          </cell>
          <cell r="C1148" t="str">
            <v>RELATS</v>
          </cell>
        </row>
        <row r="1149">
          <cell r="A1149" t="str">
            <v>00Q0B</v>
          </cell>
          <cell r="B1149" t="str">
            <v>TWSR-8NN8X470</v>
          </cell>
          <cell r="C1149" t="str">
            <v>RELATS</v>
          </cell>
        </row>
        <row r="1150">
          <cell r="A1150" t="str">
            <v>00Q0C</v>
          </cell>
          <cell r="B1150" t="str">
            <v>TWSR-8NN10X470</v>
          </cell>
          <cell r="C1150" t="str">
            <v>RELATS</v>
          </cell>
        </row>
        <row r="1151">
          <cell r="A1151" t="str">
            <v>00Q5P</v>
          </cell>
          <cell r="B1151" t="str">
            <v>TWSR-8NN16X105</v>
          </cell>
          <cell r="C1151" t="str">
            <v>RELATS</v>
          </cell>
        </row>
        <row r="1152">
          <cell r="A1152" t="str">
            <v>00Q5Q</v>
          </cell>
          <cell r="B1152" t="str">
            <v>TWSR-8NN16X260</v>
          </cell>
          <cell r="C1152" t="str">
            <v>RELATS</v>
          </cell>
        </row>
        <row r="1153">
          <cell r="A1153" t="str">
            <v>00Q5R</v>
          </cell>
          <cell r="B1153" t="str">
            <v>TWSR-8NN16X95</v>
          </cell>
          <cell r="C1153" t="str">
            <v>RELATS</v>
          </cell>
        </row>
        <row r="1154">
          <cell r="A1154" t="str">
            <v>00Q5S</v>
          </cell>
          <cell r="B1154" t="str">
            <v>TWSR-8NN25X195</v>
          </cell>
          <cell r="C1154" t="str">
            <v>RELATS</v>
          </cell>
        </row>
        <row r="1155">
          <cell r="A1155" t="str">
            <v>00Q5U</v>
          </cell>
          <cell r="B1155" t="str">
            <v>TWSR-8NN29X250</v>
          </cell>
          <cell r="C1155" t="str">
            <v>RELATS</v>
          </cell>
        </row>
        <row r="1156">
          <cell r="A1156" t="str">
            <v>00Q5W</v>
          </cell>
          <cell r="B1156" t="str">
            <v>TWSR-8NN19X155</v>
          </cell>
          <cell r="C1156" t="str">
            <v>RELATS</v>
          </cell>
        </row>
        <row r="1157">
          <cell r="A1157" t="str">
            <v>00Q5X</v>
          </cell>
          <cell r="B1157" t="str">
            <v>TWSR-8NN13X420</v>
          </cell>
          <cell r="C1157" t="str">
            <v>RELATS</v>
          </cell>
        </row>
        <row r="1158">
          <cell r="A1158" t="str">
            <v>00Q60</v>
          </cell>
          <cell r="B1158" t="str">
            <v>TWSR-8NN13X80</v>
          </cell>
          <cell r="C1158" t="str">
            <v>RELATS</v>
          </cell>
        </row>
        <row r="1159">
          <cell r="A1159" t="str">
            <v>00Q61</v>
          </cell>
          <cell r="B1159" t="str">
            <v>TWSR-8NN13X95</v>
          </cell>
          <cell r="C1159" t="str">
            <v>RELATS</v>
          </cell>
        </row>
        <row r="1160">
          <cell r="A1160" t="str">
            <v>00Q62</v>
          </cell>
          <cell r="B1160" t="str">
            <v>TWSR-8NN10X270</v>
          </cell>
          <cell r="C1160" t="str">
            <v>RELATS</v>
          </cell>
        </row>
        <row r="1161">
          <cell r="A1161" t="str">
            <v>00Q63</v>
          </cell>
          <cell r="B1161" t="str">
            <v>TWSR-8NN10X340</v>
          </cell>
          <cell r="C1161" t="str">
            <v>RELATS</v>
          </cell>
        </row>
        <row r="1162">
          <cell r="A1162" t="str">
            <v>00Q64</v>
          </cell>
          <cell r="B1162" t="str">
            <v>TWSR-8NN10X420</v>
          </cell>
          <cell r="C1162" t="str">
            <v>RELATS</v>
          </cell>
        </row>
        <row r="1163">
          <cell r="A1163" t="str">
            <v>00Q65</v>
          </cell>
          <cell r="B1163" t="str">
            <v>TWSR-8NN8X260</v>
          </cell>
          <cell r="C1163" t="str">
            <v>RELATS</v>
          </cell>
        </row>
        <row r="1164">
          <cell r="A1164" t="str">
            <v>00Q66</v>
          </cell>
          <cell r="B1164" t="str">
            <v>TWSR-8NN8X265</v>
          </cell>
          <cell r="C1164" t="str">
            <v>RELATS</v>
          </cell>
        </row>
        <row r="1165">
          <cell r="A1165" t="str">
            <v>00Q67</v>
          </cell>
          <cell r="B1165" t="str">
            <v>TWSR-8NN8X340</v>
          </cell>
          <cell r="C1165" t="str">
            <v>RELATS</v>
          </cell>
        </row>
        <row r="1166">
          <cell r="A1166" t="str">
            <v>00Q6Y</v>
          </cell>
          <cell r="B1166" t="str">
            <v>TWSR-8NN19X190</v>
          </cell>
          <cell r="C1166" t="str">
            <v>RELATS</v>
          </cell>
        </row>
        <row r="1167">
          <cell r="A1167" t="str">
            <v>00Q80</v>
          </cell>
          <cell r="B1167" t="str">
            <v>TWSR-8NN29X75</v>
          </cell>
          <cell r="C1167" t="str">
            <v>RELATS</v>
          </cell>
        </row>
        <row r="1168">
          <cell r="A1168" t="str">
            <v>00Q81</v>
          </cell>
          <cell r="B1168" t="str">
            <v>TWSR-8NN25X75</v>
          </cell>
          <cell r="C1168" t="str">
            <v>RELATS</v>
          </cell>
        </row>
        <row r="1169">
          <cell r="A1169" t="str">
            <v>00Q82</v>
          </cell>
          <cell r="B1169" t="str">
            <v>TWSR-8NN25X245</v>
          </cell>
          <cell r="C1169" t="str">
            <v>RELATS</v>
          </cell>
        </row>
        <row r="1170">
          <cell r="A1170" t="str">
            <v>00Q85</v>
          </cell>
          <cell r="B1170" t="str">
            <v>TWSR-8NN19X245</v>
          </cell>
          <cell r="C1170" t="str">
            <v>RELATS</v>
          </cell>
        </row>
        <row r="1171">
          <cell r="A1171" t="str">
            <v>01H83</v>
          </cell>
          <cell r="B1171" t="str">
            <v>TWWK8X200-2403</v>
          </cell>
          <cell r="C1171" t="str">
            <v>MOGULVN</v>
          </cell>
        </row>
        <row r="1172">
          <cell r="A1172" t="str">
            <v>01HQH</v>
          </cell>
          <cell r="B1172" t="str">
            <v>TWWK8X195-2403</v>
          </cell>
          <cell r="C1172" t="str">
            <v>MOGULVN</v>
          </cell>
        </row>
        <row r="1173">
          <cell r="A1173" t="str">
            <v>16710</v>
          </cell>
          <cell r="B1173" t="str">
            <v>CAP-INS11A</v>
          </cell>
          <cell r="C1173" t="str">
            <v>2. FAPV_ V.V.PHAT (T2,4)</v>
          </cell>
        </row>
        <row r="1174">
          <cell r="A1174" t="str">
            <v>DP6</v>
          </cell>
          <cell r="B1174" t="str">
            <v>AVSSH 1.25F R/</v>
          </cell>
          <cell r="C1174" t="str">
            <v>FAPV</v>
          </cell>
        </row>
        <row r="1175">
          <cell r="A1175" t="str">
            <v>ET4</v>
          </cell>
          <cell r="B1175" t="str">
            <v>AVSS 1.25F P/</v>
          </cell>
          <cell r="C1175" t="str">
            <v>FAPV</v>
          </cell>
        </row>
        <row r="1176">
          <cell r="A1176" t="str">
            <v>JN4</v>
          </cell>
          <cell r="B1176" t="str">
            <v>AVSS 1.25F BE/</v>
          </cell>
          <cell r="C1176" t="str">
            <v>FAPV</v>
          </cell>
        </row>
        <row r="1177">
          <cell r="A1177" t="str">
            <v>01IUP</v>
          </cell>
          <cell r="B1177" t="str">
            <v>TWWK19X70-2403</v>
          </cell>
          <cell r="C1177" t="str">
            <v>MOGULVN</v>
          </cell>
        </row>
        <row r="1178">
          <cell r="A1178" t="str">
            <v>24273</v>
          </cell>
          <cell r="B1178" t="str">
            <v>TWTUBE13X65(B)H</v>
          </cell>
          <cell r="C1178" t="str">
            <v>MOGULVN</v>
          </cell>
        </row>
        <row r="1179">
          <cell r="A1179" t="str">
            <v>28786</v>
          </cell>
          <cell r="B1179" t="str">
            <v>TWTUBE5X550(B)H</v>
          </cell>
          <cell r="C1179" t="str">
            <v>MOGULVN</v>
          </cell>
        </row>
        <row r="1180">
          <cell r="A1180" t="str">
            <v>30629</v>
          </cell>
          <cell r="B1180" t="str">
            <v>TWTUBE10X195(B)H</v>
          </cell>
          <cell r="C1180" t="str">
            <v>MOGULVN</v>
          </cell>
        </row>
        <row r="1181">
          <cell r="A1181" t="str">
            <v>90064</v>
          </cell>
          <cell r="B1181" t="str">
            <v>TBOND1401</v>
          </cell>
          <cell r="C1181" t="str">
            <v>NISHIVN</v>
          </cell>
        </row>
        <row r="1182">
          <cell r="A1182" t="str">
            <v>01HVP</v>
          </cell>
          <cell r="B1182" t="str">
            <v>TWWK13X135-2403</v>
          </cell>
          <cell r="C1182" t="str">
            <v>MOGULVN</v>
          </cell>
        </row>
        <row r="1183">
          <cell r="A1183" t="str">
            <v>00N5Q</v>
          </cell>
          <cell r="B1183" t="str">
            <v>VT0.07X30(B)DVN</v>
          </cell>
          <cell r="C1183" t="str">
            <v>SENKO DENKA</v>
          </cell>
        </row>
        <row r="1184">
          <cell r="A1184" t="str">
            <v>01HV1</v>
          </cell>
          <cell r="B1184" t="str">
            <v>TWWK16X80-2403</v>
          </cell>
          <cell r="C1184" t="str">
            <v>MOGULVN</v>
          </cell>
        </row>
        <row r="1185">
          <cell r="A1185" t="str">
            <v>X061T</v>
          </cell>
          <cell r="B1185" t="str">
            <v>BAVX 15F W/B</v>
          </cell>
          <cell r="C1185" t="str">
            <v>5.SANGYO_ICD</v>
          </cell>
        </row>
        <row r="1186">
          <cell r="A1186" t="str">
            <v>YB5</v>
          </cell>
          <cell r="B1186" t="str">
            <v>SHE-J B9921000</v>
          </cell>
          <cell r="C1186" t="str">
            <v>FAPV</v>
          </cell>
        </row>
        <row r="1187">
          <cell r="A1187" t="str">
            <v>YB8</v>
          </cell>
          <cell r="B1187" t="str">
            <v>SHE-J B9011000</v>
          </cell>
          <cell r="C1187" t="str">
            <v>FAPV</v>
          </cell>
        </row>
        <row r="1188">
          <cell r="A1188" t="str">
            <v>00BL4</v>
          </cell>
          <cell r="B1188" t="str">
            <v>PR-BB1150</v>
          </cell>
          <cell r="C1188" t="str">
            <v>Buhin_1</v>
          </cell>
        </row>
        <row r="1189">
          <cell r="A1189" t="str">
            <v>00BL5</v>
          </cell>
          <cell r="B1189" t="str">
            <v>PR-CB1150</v>
          </cell>
          <cell r="C1189" t="str">
            <v>Buhin_1</v>
          </cell>
        </row>
        <row r="1190">
          <cell r="A1190" t="str">
            <v>00BLC</v>
          </cell>
          <cell r="B1190" t="str">
            <v>PR-BB1170</v>
          </cell>
          <cell r="C1190" t="str">
            <v>Buhin_1</v>
          </cell>
        </row>
        <row r="1191">
          <cell r="A1191" t="str">
            <v>00BLD</v>
          </cell>
          <cell r="B1191" t="str">
            <v>PR-CB1170</v>
          </cell>
          <cell r="C1191" t="str">
            <v>Buhin_1</v>
          </cell>
        </row>
        <row r="1192">
          <cell r="A1192" t="str">
            <v>00BLG</v>
          </cell>
          <cell r="B1192" t="str">
            <v>PR-BB1180</v>
          </cell>
          <cell r="C1192" t="str">
            <v>Buhin_1</v>
          </cell>
        </row>
        <row r="1193">
          <cell r="A1193" t="str">
            <v>00BLH</v>
          </cell>
          <cell r="B1193" t="str">
            <v>PR-CB1180</v>
          </cell>
          <cell r="C1193" t="str">
            <v>Buhin_1</v>
          </cell>
        </row>
        <row r="1194">
          <cell r="A1194" t="str">
            <v>00BLL</v>
          </cell>
          <cell r="B1194" t="str">
            <v>COH-BB1060</v>
          </cell>
          <cell r="C1194" t="str">
            <v>Buhin_1</v>
          </cell>
        </row>
        <row r="1195">
          <cell r="A1195" t="str">
            <v>00FAU</v>
          </cell>
          <cell r="B1195" t="str">
            <v>STU3X95X125ASVN</v>
          </cell>
          <cell r="C1195" t="str">
            <v>ARMSTRONG</v>
          </cell>
        </row>
        <row r="1196">
          <cell r="A1196" t="str">
            <v>00GNN</v>
          </cell>
          <cell r="B1196" t="str">
            <v>PR-BB1160-1</v>
          </cell>
          <cell r="C1196" t="str">
            <v>Buhin_1</v>
          </cell>
        </row>
        <row r="1197">
          <cell r="A1197" t="str">
            <v>00GNP</v>
          </cell>
          <cell r="B1197" t="str">
            <v>PR-CB1160-1</v>
          </cell>
          <cell r="C1197" t="str">
            <v>Buhin_1</v>
          </cell>
        </row>
        <row r="1198">
          <cell r="A1198" t="str">
            <v>01HUF</v>
          </cell>
          <cell r="B1198" t="str">
            <v>TWWK8X255-2403</v>
          </cell>
          <cell r="C1198" t="str">
            <v>MOGULVN</v>
          </cell>
        </row>
        <row r="1199">
          <cell r="A1199" t="str">
            <v>01HZJ</v>
          </cell>
          <cell r="B1199" t="str">
            <v>TWWK32X70-2403</v>
          </cell>
          <cell r="C1199" t="str">
            <v>MOGULVN</v>
          </cell>
        </row>
        <row r="1200">
          <cell r="A1200" t="str">
            <v>01ML0</v>
          </cell>
          <cell r="B1200" t="str">
            <v>STU3X30X80ASVN</v>
          </cell>
          <cell r="C1200" t="str">
            <v>ARMSTRONG</v>
          </cell>
        </row>
        <row r="1201">
          <cell r="A1201" t="str">
            <v>01ML2</v>
          </cell>
          <cell r="B1201" t="str">
            <v>STU3X50X190ASVN</v>
          </cell>
          <cell r="C1201" t="str">
            <v>ARMSTRONG</v>
          </cell>
        </row>
        <row r="1202">
          <cell r="A1202" t="str">
            <v>01MNU</v>
          </cell>
          <cell r="B1202" t="str">
            <v>STU3X50X140ASVN</v>
          </cell>
          <cell r="C1202" t="str">
            <v>ARMSTRONG</v>
          </cell>
        </row>
        <row r="1203">
          <cell r="A1203" t="str">
            <v>01MNZ</v>
          </cell>
          <cell r="B1203" t="str">
            <v>STU3X30X120ASVN</v>
          </cell>
          <cell r="C1203" t="str">
            <v>ARMSTRONG</v>
          </cell>
        </row>
        <row r="1204">
          <cell r="A1204" t="str">
            <v>01U3B</v>
          </cell>
          <cell r="B1204" t="str">
            <v>TWWB13X105-2403</v>
          </cell>
          <cell r="C1204" t="str">
            <v>MOGULVN</v>
          </cell>
        </row>
        <row r="1205">
          <cell r="A1205" t="str">
            <v>01U3D</v>
          </cell>
          <cell r="B1205" t="str">
            <v>TWWB13X100-2403</v>
          </cell>
          <cell r="C1205" t="str">
            <v>MOGULVN</v>
          </cell>
        </row>
        <row r="1206">
          <cell r="A1206" t="str">
            <v>01U55</v>
          </cell>
          <cell r="B1206" t="str">
            <v>TWWB8X60-2403</v>
          </cell>
          <cell r="C1206" t="str">
            <v>MOGULVN</v>
          </cell>
        </row>
        <row r="1207">
          <cell r="A1207" t="str">
            <v>01U7L</v>
          </cell>
          <cell r="B1207" t="str">
            <v>TWWB5X265-2403</v>
          </cell>
          <cell r="C1207" t="str">
            <v>MOGULVN</v>
          </cell>
        </row>
        <row r="1208">
          <cell r="A1208" t="str">
            <v>01UA9</v>
          </cell>
          <cell r="B1208" t="str">
            <v>TWWB5X395-2403</v>
          </cell>
          <cell r="C1208" t="str">
            <v>MOGULVN</v>
          </cell>
        </row>
        <row r="1209">
          <cell r="A1209" t="str">
            <v>01UCF</v>
          </cell>
          <cell r="B1209" t="str">
            <v>TWWB29X100-2403</v>
          </cell>
          <cell r="C1209" t="str">
            <v>MOGULVN</v>
          </cell>
        </row>
        <row r="1210">
          <cell r="A1210" t="str">
            <v>01UU1</v>
          </cell>
          <cell r="B1210" t="str">
            <v>TWWB25X220-2403</v>
          </cell>
          <cell r="C1210" t="str">
            <v>MOGULVN</v>
          </cell>
        </row>
        <row r="1211">
          <cell r="A1211" t="str">
            <v>01V17</v>
          </cell>
          <cell r="B1211" t="str">
            <v>TWWB10X285-2403</v>
          </cell>
          <cell r="C1211" t="str">
            <v>MOGULVN</v>
          </cell>
        </row>
        <row r="1212">
          <cell r="A1212" t="str">
            <v>01V3V</v>
          </cell>
          <cell r="B1212" t="str">
            <v>TWWB16X250-2403</v>
          </cell>
          <cell r="C1212" t="str">
            <v>MOGULVN</v>
          </cell>
        </row>
        <row r="1213">
          <cell r="A1213" t="str">
            <v>02KXQ</v>
          </cell>
          <cell r="B1213" t="str">
            <v>TWWB25X190-2403</v>
          </cell>
          <cell r="C1213" t="str">
            <v>MOGULVN</v>
          </cell>
        </row>
        <row r="1214">
          <cell r="A1214" t="str">
            <v>02MMY</v>
          </cell>
          <cell r="B1214" t="str">
            <v>STU3X35X65ASVN</v>
          </cell>
          <cell r="C1214" t="str">
            <v>ARMSTRONG</v>
          </cell>
        </row>
        <row r="1215">
          <cell r="A1215" t="str">
            <v>02MQL</v>
          </cell>
          <cell r="B1215" t="str">
            <v>STU3X45X50ASVN</v>
          </cell>
          <cell r="C1215" t="str">
            <v>ARMSTRONG</v>
          </cell>
        </row>
        <row r="1216">
          <cell r="A1216" t="str">
            <v>02MR0</v>
          </cell>
          <cell r="B1216" t="str">
            <v>STU3X50X155ASVN</v>
          </cell>
          <cell r="C1216" t="str">
            <v>ARMSTRONG</v>
          </cell>
        </row>
        <row r="1217">
          <cell r="A1217" t="str">
            <v>02MSH</v>
          </cell>
          <cell r="B1217" t="str">
            <v>STU3X55X200ASVN</v>
          </cell>
          <cell r="C1217" t="str">
            <v>ARMSTRONG</v>
          </cell>
        </row>
        <row r="1218">
          <cell r="A1218" t="str">
            <v>02MT0</v>
          </cell>
          <cell r="B1218" t="str">
            <v>STU3X55X85ASVN</v>
          </cell>
          <cell r="C1218" t="str">
            <v>ARMSTRONG</v>
          </cell>
        </row>
        <row r="1219">
          <cell r="A1219" t="str">
            <v>02N3P</v>
          </cell>
          <cell r="B1219" t="str">
            <v>STU3X70X95ASVN</v>
          </cell>
          <cell r="C1219" t="str">
            <v>ARMSTRONG</v>
          </cell>
        </row>
        <row r="1220">
          <cell r="A1220" t="str">
            <v>02N3Q</v>
          </cell>
          <cell r="B1220" t="str">
            <v>STU3X75X100ASVN</v>
          </cell>
          <cell r="C1220" t="str">
            <v>ARMSTRONG</v>
          </cell>
        </row>
        <row r="1221">
          <cell r="A1221" t="str">
            <v>02N3U</v>
          </cell>
          <cell r="B1221" t="str">
            <v>STU3X75X135ASVN</v>
          </cell>
          <cell r="C1221" t="str">
            <v>ARMSTRONG</v>
          </cell>
        </row>
        <row r="1222">
          <cell r="A1222" t="str">
            <v>02P5U</v>
          </cell>
          <cell r="B1222" t="str">
            <v>STG5X20X60</v>
          </cell>
          <cell r="C1222" t="str">
            <v>NSHO</v>
          </cell>
        </row>
        <row r="1223">
          <cell r="A1223" t="str">
            <v>02S55</v>
          </cell>
          <cell r="B1223" t="str">
            <v>TWWB8X45-2403</v>
          </cell>
          <cell r="C1223" t="str">
            <v>MOGULVN</v>
          </cell>
        </row>
        <row r="1224">
          <cell r="A1224" t="str">
            <v>02T66</v>
          </cell>
          <cell r="B1224" t="str">
            <v>STU3X90X230ASVN</v>
          </cell>
          <cell r="C1224" t="str">
            <v>ARMSTRONG</v>
          </cell>
        </row>
        <row r="1225">
          <cell r="A1225" t="str">
            <v>05K</v>
          </cell>
          <cell r="B1225" t="str">
            <v>ALVSS 2.0 LA /</v>
          </cell>
          <cell r="C1225" t="str">
            <v>FAPV_Al</v>
          </cell>
        </row>
        <row r="1226">
          <cell r="A1226" t="str">
            <v>35518</v>
          </cell>
          <cell r="B1226" t="str">
            <v>TWTUBE16X110(B)H</v>
          </cell>
          <cell r="C1226" t="str">
            <v>MOGULVN</v>
          </cell>
        </row>
        <row r="1227">
          <cell r="A1227" t="str">
            <v>36611</v>
          </cell>
          <cell r="B1227" t="str">
            <v>STG5X15X130</v>
          </cell>
          <cell r="C1227" t="str">
            <v>NSHO</v>
          </cell>
        </row>
        <row r="1228">
          <cell r="A1228" t="str">
            <v>46A</v>
          </cell>
          <cell r="B1228" t="str">
            <v>AVS 5.0 W /B</v>
          </cell>
          <cell r="C1228" t="str">
            <v>FAPV</v>
          </cell>
        </row>
        <row r="1229">
          <cell r="A1229" t="str">
            <v>01EWQ</v>
          </cell>
          <cell r="B1229" t="str">
            <v>ALJSP-3.0</v>
          </cell>
          <cell r="C1229" t="str">
            <v>5.SANGYO_ICD</v>
          </cell>
        </row>
        <row r="1230">
          <cell r="A1230" t="str">
            <v>000AE</v>
          </cell>
          <cell r="B1230" t="str">
            <v>TWSR-8NN5X225</v>
          </cell>
          <cell r="C1230" t="str">
            <v>RELATS</v>
          </cell>
        </row>
        <row r="1231">
          <cell r="A1231" t="str">
            <v>000AS</v>
          </cell>
          <cell r="B1231" t="str">
            <v>TWSR-8NN5X70</v>
          </cell>
          <cell r="C1231" t="str">
            <v>RELATS</v>
          </cell>
        </row>
        <row r="1232">
          <cell r="A1232" t="str">
            <v>000UD</v>
          </cell>
          <cell r="B1232" t="str">
            <v>TWSR-8NN5X125</v>
          </cell>
          <cell r="C1232" t="str">
            <v>RELATS</v>
          </cell>
        </row>
        <row r="1233">
          <cell r="A1233" t="str">
            <v>004SQ</v>
          </cell>
          <cell r="B1233" t="str">
            <v>TWSR-8NN8X170</v>
          </cell>
          <cell r="C1233" t="str">
            <v>RELATS</v>
          </cell>
        </row>
        <row r="1234">
          <cell r="A1234" t="str">
            <v>007HU</v>
          </cell>
          <cell r="B1234" t="str">
            <v>RYB-60310</v>
          </cell>
          <cell r="C1234" t="str">
            <v>Buhin_1</v>
          </cell>
        </row>
        <row r="1235">
          <cell r="A1235" t="str">
            <v>00DM8</v>
          </cell>
          <cell r="B1235" t="str">
            <v>TWSR-8NN5X325</v>
          </cell>
          <cell r="C1235" t="str">
            <v>RELATS</v>
          </cell>
        </row>
        <row r="1236">
          <cell r="A1236" t="str">
            <v>00FCR</v>
          </cell>
          <cell r="B1236" t="str">
            <v>RFB-B78020</v>
          </cell>
          <cell r="C1236" t="str">
            <v>Buhin_1</v>
          </cell>
        </row>
        <row r="1237">
          <cell r="A1237" t="str">
            <v>00FCS</v>
          </cell>
          <cell r="B1237" t="str">
            <v>RFB-L78020</v>
          </cell>
          <cell r="C1237" t="str">
            <v>Buhin_1</v>
          </cell>
        </row>
        <row r="1238">
          <cell r="A1238" t="str">
            <v>01H81</v>
          </cell>
          <cell r="B1238" t="str">
            <v>TWWK5X245-2403</v>
          </cell>
          <cell r="C1238" t="str">
            <v>MOGULVN</v>
          </cell>
        </row>
        <row r="1239">
          <cell r="A1239" t="str">
            <v>01UJL</v>
          </cell>
          <cell r="B1239" t="str">
            <v>VPF13X0.7X260(B)</v>
          </cell>
          <cell r="C1239" t="str">
            <v>FUKUVI</v>
          </cell>
        </row>
        <row r="1240">
          <cell r="A1240" t="str">
            <v>01W6S</v>
          </cell>
          <cell r="B1240" t="str">
            <v>STU3X40X110ASVN</v>
          </cell>
          <cell r="C1240" t="str">
            <v>ARMSTRONG</v>
          </cell>
        </row>
        <row r="1241">
          <cell r="A1241" t="str">
            <v>02LQA</v>
          </cell>
          <cell r="B1241" t="str">
            <v>BHEB 30 B/</v>
          </cell>
          <cell r="C1241" t="str">
            <v>5.SANGYO_ICD</v>
          </cell>
        </row>
        <row r="1242">
          <cell r="A1242" t="str">
            <v>0A5</v>
          </cell>
          <cell r="B1242" t="str">
            <v>ALVUS 1.25 LA/R</v>
          </cell>
          <cell r="C1242" t="str">
            <v>FAPV_Al</v>
          </cell>
        </row>
        <row r="1243">
          <cell r="A1243" t="str">
            <v>0CX</v>
          </cell>
          <cell r="B1243" t="str">
            <v>ALVUS 0.75 LA/SB</v>
          </cell>
          <cell r="C1243" t="str">
            <v>FAPV_Al</v>
          </cell>
        </row>
        <row r="1244">
          <cell r="A1244" t="str">
            <v>0HS</v>
          </cell>
          <cell r="B1244" t="str">
            <v>IVSS 2.0F LG/</v>
          </cell>
          <cell r="C1244" t="str">
            <v>FAPV</v>
          </cell>
        </row>
        <row r="1245">
          <cell r="A1245" t="str">
            <v>0N1</v>
          </cell>
          <cell r="B1245" t="str">
            <v>ALVUS 1.25 LA/VI</v>
          </cell>
          <cell r="C1245" t="str">
            <v>FAPV_Al</v>
          </cell>
        </row>
        <row r="1246">
          <cell r="A1246" t="str">
            <v>0ND</v>
          </cell>
          <cell r="B1246" t="str">
            <v>IVSS 2.0F VI/</v>
          </cell>
          <cell r="C1246" t="str">
            <v>FAPV</v>
          </cell>
        </row>
        <row r="1247">
          <cell r="A1247" t="str">
            <v>0SH</v>
          </cell>
          <cell r="B1247" t="str">
            <v>ALVUS 2.0 LA/G</v>
          </cell>
          <cell r="C1247" t="str">
            <v>FAPV_Al</v>
          </cell>
        </row>
        <row r="1248">
          <cell r="A1248" t="str">
            <v>CS2</v>
          </cell>
          <cell r="B1248" t="str">
            <v>SHE-K C1502000</v>
          </cell>
          <cell r="C1248" t="str">
            <v>FAPV</v>
          </cell>
        </row>
        <row r="1249">
          <cell r="A1249" t="str">
            <v>DN2</v>
          </cell>
          <cell r="B1249" t="str">
            <v>AVSS 0.75F B/</v>
          </cell>
          <cell r="C1249" t="str">
            <v>FAPV</v>
          </cell>
        </row>
        <row r="1250">
          <cell r="A1250" t="str">
            <v>GF7</v>
          </cell>
          <cell r="B1250" t="str">
            <v>HSHEQ R9304000</v>
          </cell>
          <cell r="C1250" t="str">
            <v>FAPV</v>
          </cell>
        </row>
        <row r="1251">
          <cell r="A1251" t="str">
            <v>TS7</v>
          </cell>
          <cell r="B1251" t="str">
            <v>AVSS 0.3F Y/B</v>
          </cell>
          <cell r="C1251" t="str">
            <v>FAPV</v>
          </cell>
        </row>
        <row r="1252">
          <cell r="A1252" t="str">
            <v>X05BK</v>
          </cell>
          <cell r="B1252" t="str">
            <v>BAVX 20F B/</v>
          </cell>
          <cell r="C1252" t="str">
            <v>5.SANGYO_ICD</v>
          </cell>
        </row>
        <row r="1253">
          <cell r="A1253" t="str">
            <v>007TT</v>
          </cell>
          <cell r="B1253" t="str">
            <v>TWTUBE5X145(O)H</v>
          </cell>
          <cell r="C1253" t="str">
            <v>MOGULVN</v>
          </cell>
        </row>
        <row r="1254">
          <cell r="A1254" t="str">
            <v>0085L</v>
          </cell>
          <cell r="B1254" t="str">
            <v>TWWB5X650-2403</v>
          </cell>
          <cell r="C1254" t="str">
            <v>MOGULVN</v>
          </cell>
        </row>
        <row r="1255">
          <cell r="A1255" t="str">
            <v>00B70</v>
          </cell>
          <cell r="B1255" t="str">
            <v>TWWB10X420-2403</v>
          </cell>
          <cell r="C1255" t="str">
            <v>MOGULVN</v>
          </cell>
        </row>
        <row r="1256">
          <cell r="A1256" t="str">
            <v>00RYR</v>
          </cell>
          <cell r="B1256" t="str">
            <v>TWWB5X745-2403</v>
          </cell>
          <cell r="C1256" t="str">
            <v>MOGULVN</v>
          </cell>
        </row>
        <row r="1257">
          <cell r="A1257" t="str">
            <v>01TY5</v>
          </cell>
          <cell r="B1257" t="str">
            <v>TWWB8X115-2403</v>
          </cell>
          <cell r="C1257" t="str">
            <v>MOGULVN</v>
          </cell>
        </row>
        <row r="1258">
          <cell r="A1258" t="str">
            <v>01U3C</v>
          </cell>
          <cell r="B1258" t="str">
            <v>TWWB13X155-2403</v>
          </cell>
          <cell r="C1258" t="str">
            <v>MOGULVN</v>
          </cell>
        </row>
        <row r="1259">
          <cell r="A1259" t="str">
            <v>01U5J</v>
          </cell>
          <cell r="B1259" t="str">
            <v>TWWB8X285-2403</v>
          </cell>
          <cell r="C1259" t="str">
            <v>MOGULVN</v>
          </cell>
        </row>
        <row r="1260">
          <cell r="A1260" t="str">
            <v>01U7R</v>
          </cell>
          <cell r="B1260" t="str">
            <v>TWWB8X265-2403</v>
          </cell>
          <cell r="C1260" t="str">
            <v>MOGULVN</v>
          </cell>
        </row>
        <row r="1261">
          <cell r="A1261" t="str">
            <v>01U7S</v>
          </cell>
          <cell r="B1261" t="str">
            <v>TWWB8X340-2403</v>
          </cell>
          <cell r="C1261" t="str">
            <v>MOGULVN</v>
          </cell>
        </row>
        <row r="1262">
          <cell r="A1262" t="str">
            <v>01UTZ</v>
          </cell>
          <cell r="B1262" t="str">
            <v>TWWB16X220-2403</v>
          </cell>
          <cell r="C1262" t="str">
            <v>MOGULVN</v>
          </cell>
        </row>
        <row r="1263">
          <cell r="A1263" t="str">
            <v>01UU0</v>
          </cell>
          <cell r="B1263" t="str">
            <v>TWWB19X220-2403</v>
          </cell>
          <cell r="C1263" t="str">
            <v>MOGULVN</v>
          </cell>
        </row>
        <row r="1264">
          <cell r="A1264" t="str">
            <v>01UWA</v>
          </cell>
          <cell r="B1264" t="str">
            <v>TWWB10X260-2403</v>
          </cell>
          <cell r="C1264" t="str">
            <v>MOGULVN</v>
          </cell>
        </row>
        <row r="1265">
          <cell r="A1265" t="str">
            <v>01V1M</v>
          </cell>
          <cell r="B1265" t="str">
            <v>TWWB25X100-2403</v>
          </cell>
          <cell r="C1265" t="str">
            <v>MOGULVN</v>
          </cell>
        </row>
        <row r="1266">
          <cell r="A1266" t="str">
            <v>01V4X</v>
          </cell>
          <cell r="B1266" t="str">
            <v>TWWB25X250-2403</v>
          </cell>
          <cell r="C1266" t="str">
            <v>MOGULVN</v>
          </cell>
        </row>
        <row r="1267">
          <cell r="A1267" t="str">
            <v>02NQR</v>
          </cell>
          <cell r="B1267" t="str">
            <v>TWWB8X300-2403</v>
          </cell>
          <cell r="C1267" t="str">
            <v>MOGULVN</v>
          </cell>
        </row>
        <row r="1268">
          <cell r="A1268" t="str">
            <v>02NX3</v>
          </cell>
          <cell r="B1268" t="str">
            <v>TWWB19X195-2403</v>
          </cell>
          <cell r="C1268" t="str">
            <v>MOGULVN</v>
          </cell>
        </row>
        <row r="1269">
          <cell r="A1269" t="str">
            <v>02R00</v>
          </cell>
          <cell r="B1269" t="str">
            <v>TWWB8X420-2403</v>
          </cell>
          <cell r="C1269" t="str">
            <v>MOGULVN</v>
          </cell>
        </row>
        <row r="1270">
          <cell r="A1270" t="str">
            <v>003KG</v>
          </cell>
          <cell r="B1270" t="str">
            <v>ABYSK-12M-Y</v>
          </cell>
          <cell r="C1270" t="str">
            <v>FAAP</v>
          </cell>
        </row>
        <row r="1271">
          <cell r="A1271" t="str">
            <v>003KH</v>
          </cell>
          <cell r="B1271" t="str">
            <v>YSKM03-8D</v>
          </cell>
          <cell r="C1271" t="str">
            <v>FAAP</v>
          </cell>
        </row>
        <row r="1272">
          <cell r="A1272" t="str">
            <v>01PCW</v>
          </cell>
          <cell r="B1272" t="str">
            <v>YPSF-1</v>
          </cell>
          <cell r="C1272" t="str">
            <v>FAAP</v>
          </cell>
        </row>
        <row r="1273">
          <cell r="A1273" t="str">
            <v>0003K</v>
          </cell>
          <cell r="B1273" t="str">
            <v>TWSR-8NN5X65</v>
          </cell>
          <cell r="C1273" t="str">
            <v>RELATS</v>
          </cell>
        </row>
        <row r="1274">
          <cell r="A1274" t="str">
            <v>0003L</v>
          </cell>
          <cell r="B1274" t="str">
            <v>TWSR-8NN5X85</v>
          </cell>
          <cell r="C1274" t="str">
            <v>RELATS</v>
          </cell>
        </row>
        <row r="1275">
          <cell r="A1275" t="str">
            <v>0085D</v>
          </cell>
          <cell r="B1275" t="str">
            <v>STU5X60X150NGASV</v>
          </cell>
          <cell r="C1275" t="str">
            <v>ARMSTRONG</v>
          </cell>
        </row>
        <row r="1276">
          <cell r="A1276" t="str">
            <v>01V3L</v>
          </cell>
          <cell r="B1276" t="str">
            <v>TWWB13X370-2403</v>
          </cell>
          <cell r="C1276" t="str">
            <v>MOGULVN</v>
          </cell>
        </row>
        <row r="1277">
          <cell r="A1277" t="str">
            <v>02R5U</v>
          </cell>
          <cell r="B1277" t="str">
            <v>TWWB16X370-2403</v>
          </cell>
          <cell r="C1277" t="str">
            <v>MOGULVN</v>
          </cell>
        </row>
        <row r="1278">
          <cell r="A1278" t="str">
            <v>01GA7</v>
          </cell>
          <cell r="B1278" t="str">
            <v>TWWK5X220-2403</v>
          </cell>
          <cell r="C1278" t="str">
            <v>MOGULVN</v>
          </cell>
        </row>
        <row r="1279">
          <cell r="A1279" t="str">
            <v>01H1I</v>
          </cell>
          <cell r="B1279" t="str">
            <v>TWWK5X330-2403</v>
          </cell>
          <cell r="C1279" t="str">
            <v>MOGULVN</v>
          </cell>
        </row>
        <row r="1280">
          <cell r="A1280" t="str">
            <v>00CNT</v>
          </cell>
          <cell r="B1280" t="str">
            <v>STU3X70X280ASVN</v>
          </cell>
          <cell r="C1280" t="str">
            <v>ARMSTRONG</v>
          </cell>
        </row>
        <row r="1281">
          <cell r="A1281" t="str">
            <v>00K9F</v>
          </cell>
          <cell r="B1281" t="str">
            <v>COH-08120</v>
          </cell>
          <cell r="C1281" t="str">
            <v>5.SANGYO_ICD</v>
          </cell>
        </row>
        <row r="1282">
          <cell r="A1282" t="str">
            <v>01LVH</v>
          </cell>
          <cell r="B1282" t="str">
            <v>STU3X35X70ASVN</v>
          </cell>
          <cell r="C1282" t="str">
            <v>ARMSTRONG</v>
          </cell>
        </row>
        <row r="1283">
          <cell r="A1283" t="str">
            <v>01R8I</v>
          </cell>
          <cell r="B1283" t="str">
            <v>STU3X70X130ASVN</v>
          </cell>
          <cell r="C1283" t="str">
            <v>ARMSTRONG</v>
          </cell>
        </row>
        <row r="1284">
          <cell r="A1284" t="str">
            <v>01U11</v>
          </cell>
          <cell r="B1284" t="str">
            <v>STU3X40X50ASVN</v>
          </cell>
          <cell r="C1284" t="str">
            <v>ARMSTRONG</v>
          </cell>
        </row>
        <row r="1285">
          <cell r="A1285" t="str">
            <v>01UFY</v>
          </cell>
          <cell r="B1285" t="str">
            <v>VPF7X0.5X35(B)</v>
          </cell>
          <cell r="C1285" t="str">
            <v>FUKUVI</v>
          </cell>
        </row>
        <row r="1286">
          <cell r="A1286" t="str">
            <v>01UG8</v>
          </cell>
          <cell r="B1286" t="str">
            <v>VPF7X0.5X150(B)</v>
          </cell>
          <cell r="C1286" t="str">
            <v>FUKUVI</v>
          </cell>
        </row>
        <row r="1287">
          <cell r="A1287" t="str">
            <v>01UMD</v>
          </cell>
          <cell r="B1287" t="str">
            <v>VPF22X0.7X180(B)</v>
          </cell>
          <cell r="C1287" t="str">
            <v>FUKUVI</v>
          </cell>
        </row>
        <row r="1288">
          <cell r="A1288" t="str">
            <v>02M3G</v>
          </cell>
          <cell r="B1288" t="str">
            <v>VPF7X0.5X90(B)</v>
          </cell>
          <cell r="C1288" t="str">
            <v>FUKUVI</v>
          </cell>
        </row>
        <row r="1289">
          <cell r="A1289" t="str">
            <v>02ML1</v>
          </cell>
          <cell r="B1289" t="str">
            <v>STU3X25X40ASVN</v>
          </cell>
          <cell r="C1289" t="str">
            <v>ARMSTRONG</v>
          </cell>
        </row>
        <row r="1290">
          <cell r="A1290" t="str">
            <v>02ML5</v>
          </cell>
          <cell r="B1290" t="str">
            <v>STU3X25X55ASVN</v>
          </cell>
          <cell r="C1290" t="str">
            <v>ARMSTRONG</v>
          </cell>
        </row>
        <row r="1291">
          <cell r="A1291" t="str">
            <v>02MUV</v>
          </cell>
          <cell r="B1291" t="str">
            <v>STU3X70X140ASVN</v>
          </cell>
          <cell r="C1291" t="str">
            <v>ARMSTRONG</v>
          </cell>
        </row>
        <row r="1292">
          <cell r="A1292" t="str">
            <v>01HU2</v>
          </cell>
          <cell r="B1292" t="str">
            <v>TWWK13X400-2403</v>
          </cell>
          <cell r="C1292" t="str">
            <v>MOGULVN</v>
          </cell>
        </row>
        <row r="1293">
          <cell r="A1293" t="str">
            <v>01XIV</v>
          </cell>
          <cell r="B1293" t="str">
            <v>STU3X50X95ASVN</v>
          </cell>
          <cell r="C1293" t="str">
            <v>ARMSTRONG</v>
          </cell>
        </row>
        <row r="1294">
          <cell r="A1294" t="str">
            <v>02MQV</v>
          </cell>
          <cell r="B1294" t="str">
            <v>STU3X50X105ASVN</v>
          </cell>
          <cell r="C1294" t="str">
            <v>ARMSTRONG</v>
          </cell>
        </row>
        <row r="1295">
          <cell r="A1295" t="str">
            <v>02MUW</v>
          </cell>
          <cell r="B1295" t="str">
            <v>STU3X70X150ASVN</v>
          </cell>
          <cell r="C1295" t="str">
            <v>ARMSTRONG</v>
          </cell>
        </row>
        <row r="1296">
          <cell r="A1296" t="str">
            <v>02MVA</v>
          </cell>
          <cell r="B1296" t="str">
            <v>STU3X70X250ASVN</v>
          </cell>
          <cell r="C1296" t="str">
            <v>ARMSTRONG</v>
          </cell>
        </row>
        <row r="1297">
          <cell r="A1297" t="str">
            <v>07523</v>
          </cell>
          <cell r="B1297" t="str">
            <v>VO22X1(B)</v>
          </cell>
          <cell r="C1297" t="str">
            <v>Buhin_2</v>
          </cell>
        </row>
        <row r="1298">
          <cell r="A1298" t="str">
            <v>001XH</v>
          </cell>
          <cell r="B1298" t="str">
            <v>YSK-JC-22F-GR</v>
          </cell>
          <cell r="C1298" t="str">
            <v>5.SANGYO_ICD</v>
          </cell>
        </row>
        <row r="1299">
          <cell r="A1299" t="str">
            <v>0075V</v>
          </cell>
          <cell r="B1299" t="str">
            <v>MKYL-6F-B</v>
          </cell>
          <cell r="C1299" t="str">
            <v>FAAP</v>
          </cell>
        </row>
        <row r="1300">
          <cell r="A1300" t="str">
            <v>1EL</v>
          </cell>
          <cell r="B1300" t="str">
            <v>ALVUS 2.5 LA/G</v>
          </cell>
          <cell r="C1300" t="str">
            <v>FAPV_Al</v>
          </cell>
        </row>
        <row r="1301">
          <cell r="A1301" t="str">
            <v>00GEQ</v>
          </cell>
          <cell r="B1301" t="str">
            <v>VPF9X0.5X70(B)</v>
          </cell>
          <cell r="C1301" t="str">
            <v>FUKUVI</v>
          </cell>
        </row>
        <row r="1302">
          <cell r="A1302" t="str">
            <v>02Y1T</v>
          </cell>
          <cell r="B1302" t="str">
            <v>VPF9X0.5X100(B)</v>
          </cell>
          <cell r="C1302" t="str">
            <v>FUKUVI</v>
          </cell>
        </row>
        <row r="1303">
          <cell r="A1303" t="str">
            <v>01EWO</v>
          </cell>
          <cell r="B1303" t="str">
            <v>ALJSP-2.0</v>
          </cell>
          <cell r="C1303" t="str">
            <v>5.SANGYO_ICD</v>
          </cell>
        </row>
        <row r="1304">
          <cell r="A1304" t="str">
            <v>01EWP</v>
          </cell>
          <cell r="B1304" t="str">
            <v>ALJSP-2.4</v>
          </cell>
          <cell r="C1304" t="str">
            <v>5.SANGYO_ICD</v>
          </cell>
        </row>
        <row r="1305">
          <cell r="A1305" t="str">
            <v>01EWR</v>
          </cell>
          <cell r="B1305" t="str">
            <v>ALJSP-3.7</v>
          </cell>
          <cell r="C1305" t="str">
            <v>5.SANGYO_ICD</v>
          </cell>
        </row>
        <row r="1306">
          <cell r="A1306" t="str">
            <v>0RB</v>
          </cell>
          <cell r="B1306" t="str">
            <v>ALVUS 2.0 LA/BE</v>
          </cell>
          <cell r="C1306" t="str">
            <v>FAPV_Al</v>
          </cell>
        </row>
        <row r="1307">
          <cell r="A1307" t="str">
            <v>00ARE</v>
          </cell>
          <cell r="B1307" t="str">
            <v>TWWB29X340-2403</v>
          </cell>
          <cell r="C1307" t="str">
            <v>MOGULVN</v>
          </cell>
        </row>
        <row r="1308">
          <cell r="A1308" t="str">
            <v>01U1I</v>
          </cell>
          <cell r="B1308" t="str">
            <v>TWWB8X120-2403</v>
          </cell>
          <cell r="C1308" t="str">
            <v>MOGULVN</v>
          </cell>
        </row>
        <row r="1309">
          <cell r="A1309" t="str">
            <v>01U3U</v>
          </cell>
          <cell r="B1309" t="str">
            <v>TWWB16X195-2403</v>
          </cell>
          <cell r="C1309" t="str">
            <v>MOGULVN</v>
          </cell>
        </row>
        <row r="1310">
          <cell r="A1310" t="str">
            <v>01U9K</v>
          </cell>
          <cell r="B1310" t="str">
            <v>TWWB5X255-2403</v>
          </cell>
          <cell r="C1310" t="str">
            <v>MOGULVN</v>
          </cell>
        </row>
        <row r="1311">
          <cell r="A1311" t="str">
            <v>01UAH</v>
          </cell>
          <cell r="B1311" t="str">
            <v>TWWB8X225-2403</v>
          </cell>
          <cell r="C1311" t="str">
            <v>MOGULVN</v>
          </cell>
        </row>
        <row r="1312">
          <cell r="A1312" t="str">
            <v>01UBY</v>
          </cell>
          <cell r="B1312" t="str">
            <v>TWWB8X335-2403</v>
          </cell>
          <cell r="C1312" t="str">
            <v>MOGULVN</v>
          </cell>
        </row>
        <row r="1313">
          <cell r="A1313" t="str">
            <v>01USH</v>
          </cell>
          <cell r="B1313" t="str">
            <v>TWWB10X335-2403</v>
          </cell>
          <cell r="C1313" t="str">
            <v>MOGULVN</v>
          </cell>
        </row>
        <row r="1314">
          <cell r="A1314" t="str">
            <v>01UZZ</v>
          </cell>
          <cell r="B1314" t="str">
            <v>TWWB16X270-2403</v>
          </cell>
          <cell r="C1314" t="str">
            <v>MOGULVN</v>
          </cell>
        </row>
        <row r="1315">
          <cell r="A1315" t="str">
            <v>01V3U</v>
          </cell>
          <cell r="B1315" t="str">
            <v>TWWB16X125-2403</v>
          </cell>
          <cell r="C1315" t="str">
            <v>MOGULVN</v>
          </cell>
        </row>
        <row r="1316">
          <cell r="A1316" t="str">
            <v>01WRC</v>
          </cell>
          <cell r="B1316" t="str">
            <v>TWWB16X190-2403</v>
          </cell>
          <cell r="C1316" t="str">
            <v>MOGULVN</v>
          </cell>
        </row>
        <row r="1317">
          <cell r="A1317" t="str">
            <v>01WRR</v>
          </cell>
          <cell r="B1317" t="str">
            <v>TWWB16X185-2403</v>
          </cell>
          <cell r="C1317" t="str">
            <v>MOGULVN</v>
          </cell>
        </row>
        <row r="1318">
          <cell r="A1318" t="str">
            <v>01WU2</v>
          </cell>
          <cell r="B1318" t="str">
            <v>TWWB5X385-2403</v>
          </cell>
          <cell r="C1318" t="str">
            <v>MOGULVN</v>
          </cell>
        </row>
        <row r="1319">
          <cell r="A1319" t="str">
            <v>02NUQ</v>
          </cell>
          <cell r="B1319" t="str">
            <v>TWWB25X340-2403</v>
          </cell>
          <cell r="C1319" t="str">
            <v>MOGULVN</v>
          </cell>
        </row>
        <row r="1320">
          <cell r="A1320" t="str">
            <v>00U1F</v>
          </cell>
          <cell r="B1320" t="str">
            <v>TWWB5X770-2403</v>
          </cell>
          <cell r="C1320" t="str">
            <v>MOGULVN</v>
          </cell>
        </row>
        <row r="1321">
          <cell r="A1321" t="str">
            <v>01HXP</v>
          </cell>
          <cell r="B1321" t="str">
            <v>TWWK13X95-2403</v>
          </cell>
          <cell r="C1321" t="str">
            <v>MOGULVN</v>
          </cell>
        </row>
        <row r="1322">
          <cell r="A1322" t="str">
            <v>01UVK</v>
          </cell>
          <cell r="B1322" t="str">
            <v>TWWB5X610-2403</v>
          </cell>
          <cell r="C1322" t="str">
            <v>MOGULVN</v>
          </cell>
        </row>
        <row r="1323">
          <cell r="A1323" t="str">
            <v>01HQE</v>
          </cell>
          <cell r="B1323" t="str">
            <v>TWWK5X290-2403</v>
          </cell>
          <cell r="C1323" t="str">
            <v>MOGULVN</v>
          </cell>
        </row>
        <row r="1324">
          <cell r="A1324" t="str">
            <v>01ITK</v>
          </cell>
          <cell r="B1324" t="str">
            <v>TWWK8X290-2403</v>
          </cell>
          <cell r="C1324" t="str">
            <v>MOGULVN</v>
          </cell>
        </row>
        <row r="1325">
          <cell r="A1325" t="str">
            <v>000UF</v>
          </cell>
          <cell r="B1325" t="str">
            <v>VPF14X0.7X65(B)</v>
          </cell>
          <cell r="C1325" t="str">
            <v>FUKUVI</v>
          </cell>
        </row>
        <row r="1326">
          <cell r="A1326" t="str">
            <v>01UK3</v>
          </cell>
          <cell r="B1326" t="str">
            <v>VPF14X0.7X120(B)</v>
          </cell>
          <cell r="C1326" t="str">
            <v>FUKUVI</v>
          </cell>
        </row>
        <row r="1327">
          <cell r="A1327" t="str">
            <v>000AC</v>
          </cell>
          <cell r="B1327" t="str">
            <v>TWSR-8NN5X220</v>
          </cell>
          <cell r="C1327" t="str">
            <v>RELATS</v>
          </cell>
        </row>
        <row r="1328">
          <cell r="A1328" t="str">
            <v>000UC</v>
          </cell>
          <cell r="B1328" t="str">
            <v>TWSR-8NN5X180</v>
          </cell>
          <cell r="C1328" t="str">
            <v>RELATS</v>
          </cell>
        </row>
        <row r="1329">
          <cell r="A1329" t="str">
            <v>000UK</v>
          </cell>
          <cell r="B1329" t="str">
            <v>TWSR-8NN8X140</v>
          </cell>
          <cell r="C1329" t="str">
            <v>RELATS</v>
          </cell>
        </row>
        <row r="1330">
          <cell r="A1330" t="str">
            <v>00SVT</v>
          </cell>
          <cell r="B1330" t="str">
            <v>COVER-53080-ASVN</v>
          </cell>
          <cell r="C1330" t="str">
            <v>ARMSTRONG</v>
          </cell>
        </row>
        <row r="1331">
          <cell r="A1331" t="str">
            <v>02Z</v>
          </cell>
          <cell r="B1331" t="str">
            <v>AVS 5.0 G/</v>
          </cell>
          <cell r="C1331" t="str">
            <v>FAPV</v>
          </cell>
        </row>
        <row r="1332">
          <cell r="A1332" t="str">
            <v>1AL</v>
          </cell>
          <cell r="B1332" t="str">
            <v>ISHEJ PC010030</v>
          </cell>
          <cell r="C1332" t="str">
            <v>FAPV</v>
          </cell>
        </row>
        <row r="1333">
          <cell r="A1333" t="str">
            <v>01R4T</v>
          </cell>
          <cell r="B1333" t="str">
            <v>STU3X30X90ASVN</v>
          </cell>
          <cell r="C1333" t="str">
            <v>ARMSTRONG</v>
          </cell>
        </row>
        <row r="1334">
          <cell r="A1334" t="str">
            <v>01XIU</v>
          </cell>
          <cell r="B1334" t="str">
            <v>STU3X35X60ASVN</v>
          </cell>
          <cell r="C1334" t="str">
            <v>ARMSTRONG</v>
          </cell>
        </row>
        <row r="1335">
          <cell r="A1335" t="str">
            <v>01H1C</v>
          </cell>
          <cell r="B1335" t="str">
            <v>TWWK5X320-2403</v>
          </cell>
          <cell r="C1335" t="str">
            <v>MOGULVN</v>
          </cell>
        </row>
        <row r="1336">
          <cell r="A1336" t="str">
            <v>01PSO</v>
          </cell>
          <cell r="B1336" t="str">
            <v>TWWK8X375-2403</v>
          </cell>
          <cell r="C1336" t="str">
            <v>MOGULVN</v>
          </cell>
        </row>
        <row r="1337">
          <cell r="A1337" t="str">
            <v>01RO0</v>
          </cell>
          <cell r="B1337" t="str">
            <v>STU3X40X140ASVN</v>
          </cell>
          <cell r="C1337" t="str">
            <v>ARMSTRONG</v>
          </cell>
        </row>
        <row r="1338">
          <cell r="A1338" t="str">
            <v>02JAM</v>
          </cell>
          <cell r="B1338" t="str">
            <v>STU3X60X120ASVN</v>
          </cell>
          <cell r="C1338" t="str">
            <v>ARMSTRONG</v>
          </cell>
        </row>
        <row r="1339">
          <cell r="A1339" t="str">
            <v>02MKM</v>
          </cell>
          <cell r="B1339" t="str">
            <v>STU3X20X50ASVN</v>
          </cell>
          <cell r="C1339" t="str">
            <v>ARMSTRONG</v>
          </cell>
        </row>
        <row r="1340">
          <cell r="A1340" t="str">
            <v>02MNB</v>
          </cell>
          <cell r="B1340" t="str">
            <v>STU3X40X170ASVN</v>
          </cell>
          <cell r="C1340" t="str">
            <v>ARMSTRONG</v>
          </cell>
        </row>
        <row r="1341">
          <cell r="A1341" t="str">
            <v>02MV0</v>
          </cell>
          <cell r="B1341" t="str">
            <v>STU3X70X170ASVN</v>
          </cell>
          <cell r="C1341" t="str">
            <v>ARMSTRONG</v>
          </cell>
        </row>
        <row r="1342">
          <cell r="A1342" t="str">
            <v>00E98</v>
          </cell>
          <cell r="B1342" t="str">
            <v>VPF9X0.5X120(B)</v>
          </cell>
          <cell r="C1342" t="str">
            <v>FUKUVI</v>
          </cell>
        </row>
        <row r="1343">
          <cell r="A1343" t="str">
            <v>05L</v>
          </cell>
          <cell r="B1343" t="str">
            <v>ALVSS 2.0 LA/BE</v>
          </cell>
          <cell r="C1343" t="str">
            <v>FAPV_Al</v>
          </cell>
        </row>
        <row r="1344">
          <cell r="A1344" t="str">
            <v>UR0</v>
          </cell>
          <cell r="B1344" t="str">
            <v>AVSS 2.0F BE/</v>
          </cell>
          <cell r="C1344" t="str">
            <v>FAPV</v>
          </cell>
        </row>
        <row r="1345">
          <cell r="A1345" t="str">
            <v>00Q95</v>
          </cell>
          <cell r="B1345" t="str">
            <v>STG5X15X125</v>
          </cell>
          <cell r="C1345" t="str">
            <v>NSHO</v>
          </cell>
        </row>
        <row r="1346">
          <cell r="A1346" t="str">
            <v>00Q97</v>
          </cell>
          <cell r="B1346" t="str">
            <v>STU3X25X70ASVN</v>
          </cell>
          <cell r="C1346" t="str">
            <v>ARMSTRONG</v>
          </cell>
        </row>
        <row r="1347">
          <cell r="A1347" t="str">
            <v>00Q99</v>
          </cell>
          <cell r="B1347" t="str">
            <v>STU3X90X275ASVN</v>
          </cell>
          <cell r="C1347" t="str">
            <v>ARMSTRONG</v>
          </cell>
        </row>
        <row r="1348">
          <cell r="A1348" t="str">
            <v>01GAJ</v>
          </cell>
          <cell r="B1348" t="str">
            <v>TWWK5X150-2403</v>
          </cell>
          <cell r="C1348" t="str">
            <v>MOGULVN</v>
          </cell>
        </row>
        <row r="1349">
          <cell r="A1349" t="str">
            <v>01H82</v>
          </cell>
          <cell r="B1349" t="str">
            <v>TWWK5X300-2403</v>
          </cell>
          <cell r="C1349" t="str">
            <v>MOGULVN</v>
          </cell>
        </row>
        <row r="1350">
          <cell r="A1350" t="str">
            <v>01H87</v>
          </cell>
          <cell r="B1350" t="str">
            <v>TWWK10X155-2403</v>
          </cell>
          <cell r="C1350" t="str">
            <v>MOGULVN</v>
          </cell>
        </row>
        <row r="1351">
          <cell r="A1351" t="str">
            <v>01O0M</v>
          </cell>
          <cell r="B1351" t="str">
            <v>STU3X50X160ASVN</v>
          </cell>
          <cell r="C1351" t="str">
            <v>ARMSTRONG</v>
          </cell>
        </row>
        <row r="1352">
          <cell r="A1352" t="str">
            <v>01W6V</v>
          </cell>
          <cell r="B1352" t="str">
            <v>STU3X40X40ASVN</v>
          </cell>
          <cell r="C1352" t="str">
            <v>ARMSTRONG</v>
          </cell>
        </row>
        <row r="1353">
          <cell r="A1353" t="str">
            <v>01XH1</v>
          </cell>
          <cell r="B1353" t="str">
            <v>STU3X35X100ASVN</v>
          </cell>
          <cell r="C1353" t="str">
            <v>ARMSTRONG</v>
          </cell>
        </row>
        <row r="1354">
          <cell r="A1354" t="str">
            <v>02MLM</v>
          </cell>
          <cell r="B1354" t="str">
            <v>STU3X30X280ASVN</v>
          </cell>
          <cell r="C1354" t="str">
            <v>ARMSTRONG</v>
          </cell>
        </row>
        <row r="1355">
          <cell r="A1355" t="str">
            <v>02MPS</v>
          </cell>
          <cell r="B1355" t="str">
            <v>STU3X45X185ASVN</v>
          </cell>
          <cell r="C1355" t="str">
            <v>ARMSTRONG</v>
          </cell>
        </row>
        <row r="1356">
          <cell r="A1356" t="str">
            <v>02MQR</v>
          </cell>
          <cell r="B1356" t="str">
            <v>STU3X45X80ASVN</v>
          </cell>
          <cell r="C1356" t="str">
            <v>ARMSTRONG</v>
          </cell>
        </row>
        <row r="1357">
          <cell r="A1357" t="str">
            <v>02MR7</v>
          </cell>
          <cell r="B1357" t="str">
            <v>STU3X50X205ASVN</v>
          </cell>
          <cell r="C1357" t="str">
            <v>ARMSTRONG</v>
          </cell>
        </row>
        <row r="1358">
          <cell r="A1358" t="str">
            <v>02MR8</v>
          </cell>
          <cell r="B1358" t="str">
            <v>STU3X50X210ASVN</v>
          </cell>
          <cell r="C1358" t="str">
            <v>ARMSTRONG</v>
          </cell>
        </row>
        <row r="1359">
          <cell r="A1359" t="str">
            <v>02MSJ</v>
          </cell>
          <cell r="B1359" t="str">
            <v>STU3X55X210ASVN</v>
          </cell>
          <cell r="C1359" t="str">
            <v>ARMSTRONG</v>
          </cell>
        </row>
        <row r="1360">
          <cell r="A1360" t="str">
            <v>02MUS</v>
          </cell>
          <cell r="B1360" t="str">
            <v>STU3X70X115ASVN</v>
          </cell>
          <cell r="C1360" t="str">
            <v>ARMSTRONG</v>
          </cell>
        </row>
        <row r="1361">
          <cell r="A1361" t="str">
            <v>0083Y</v>
          </cell>
          <cell r="B1361" t="str">
            <v>M231-2</v>
          </cell>
          <cell r="C1361" t="str">
            <v>4.SANGYO_TTC</v>
          </cell>
        </row>
        <row r="1362">
          <cell r="A1362" t="str">
            <v>00JPD</v>
          </cell>
          <cell r="B1362" t="str">
            <v>COH-BZ040</v>
          </cell>
          <cell r="C1362" t="str">
            <v>FAAP</v>
          </cell>
        </row>
        <row r="1363">
          <cell r="A1363" t="str">
            <v>01F5L</v>
          </cell>
          <cell r="B1363" t="str">
            <v>YSK-JC-22MTH-B</v>
          </cell>
          <cell r="C1363" t="str">
            <v>FAAP</v>
          </cell>
        </row>
        <row r="1364">
          <cell r="A1364" t="str">
            <v>01G6P</v>
          </cell>
          <cell r="B1364" t="str">
            <v>YSK-JC-22MTI-B</v>
          </cell>
          <cell r="C1364" t="str">
            <v>FAAP</v>
          </cell>
        </row>
        <row r="1365">
          <cell r="A1365" t="str">
            <v>38218</v>
          </cell>
          <cell r="B1365" t="str">
            <v>YSK-JC-22F-B</v>
          </cell>
          <cell r="C1365" t="str">
            <v>FAAP</v>
          </cell>
        </row>
        <row r="1366">
          <cell r="A1366" t="str">
            <v>01XDD</v>
          </cell>
          <cell r="B1366" t="str">
            <v>TWWK10X465-2403</v>
          </cell>
          <cell r="C1366" t="str">
            <v>MOGULVN</v>
          </cell>
        </row>
        <row r="1367">
          <cell r="A1367" t="str">
            <v>0SG</v>
          </cell>
          <cell r="B1367" t="str">
            <v>ALVUS 2.5 LA/Y</v>
          </cell>
          <cell r="C1367" t="str">
            <v>FAPV_Al</v>
          </cell>
        </row>
        <row r="1368">
          <cell r="A1368" t="str">
            <v>01IUD</v>
          </cell>
          <cell r="B1368" t="str">
            <v>TWWK16X70-2403</v>
          </cell>
          <cell r="C1368" t="str">
            <v>MOGULVN</v>
          </cell>
        </row>
        <row r="1369">
          <cell r="A1369" t="str">
            <v>35713</v>
          </cell>
          <cell r="B1369" t="str">
            <v>TWTUBE16X115(B)H</v>
          </cell>
          <cell r="C1369" t="str">
            <v>MOGULVN</v>
          </cell>
        </row>
        <row r="1370">
          <cell r="A1370" t="str">
            <v>01UJW</v>
          </cell>
          <cell r="B1370" t="str">
            <v>VPF14X0.7X50(B)</v>
          </cell>
          <cell r="C1370" t="str">
            <v>FUKUVI</v>
          </cell>
        </row>
        <row r="1371">
          <cell r="A1371" t="str">
            <v>TD2</v>
          </cell>
          <cell r="B1371" t="str">
            <v>AVSS 0.75F VI/</v>
          </cell>
          <cell r="C1371" t="str">
            <v>FAPV</v>
          </cell>
        </row>
        <row r="1372">
          <cell r="A1372" t="str">
            <v>01HVI</v>
          </cell>
          <cell r="B1372" t="str">
            <v>TWWK10X90-2403</v>
          </cell>
          <cell r="C1372" t="str">
            <v>MOGULVN</v>
          </cell>
        </row>
        <row r="1373">
          <cell r="A1373" t="str">
            <v>01UGY</v>
          </cell>
          <cell r="B1373" t="str">
            <v>VPF7X0.7X100(B)</v>
          </cell>
          <cell r="C1373" t="str">
            <v>FUKUVI</v>
          </cell>
        </row>
        <row r="1374">
          <cell r="A1374" t="str">
            <v>01H0Y</v>
          </cell>
          <cell r="B1374" t="str">
            <v>TWWK5X190-2403</v>
          </cell>
          <cell r="C1374" t="str">
            <v>MOGULVN</v>
          </cell>
        </row>
        <row r="1375">
          <cell r="A1375" t="str">
            <v>01MMV</v>
          </cell>
          <cell r="B1375" t="str">
            <v>STU3X30X70ASVN</v>
          </cell>
          <cell r="C1375" t="str">
            <v>ARMSTRONG</v>
          </cell>
        </row>
        <row r="1376">
          <cell r="A1376" t="str">
            <v>01OGZ</v>
          </cell>
          <cell r="B1376" t="str">
            <v>STU3X60X130ASVN</v>
          </cell>
          <cell r="C1376" t="str">
            <v>ARMSTRONG</v>
          </cell>
        </row>
        <row r="1377">
          <cell r="A1377" t="str">
            <v>01Q9U</v>
          </cell>
          <cell r="B1377" t="str">
            <v>STU3X50X130ASVN</v>
          </cell>
          <cell r="C1377" t="str">
            <v>ARMSTRONG</v>
          </cell>
        </row>
        <row r="1378">
          <cell r="A1378" t="str">
            <v>02JSM</v>
          </cell>
          <cell r="B1378" t="str">
            <v>STU3X50X70ASVN</v>
          </cell>
          <cell r="C1378" t="str">
            <v>ARMSTRONG</v>
          </cell>
        </row>
        <row r="1379">
          <cell r="A1379" t="str">
            <v>02MPW</v>
          </cell>
          <cell r="B1379" t="str">
            <v>STU3X45X205ASVN</v>
          </cell>
          <cell r="C1379" t="str">
            <v>ARMSTRONG</v>
          </cell>
        </row>
        <row r="1380">
          <cell r="A1380" t="str">
            <v>02MV1</v>
          </cell>
          <cell r="B1380" t="str">
            <v>STU3X70X180ASVN</v>
          </cell>
          <cell r="C1380" t="str">
            <v>ARMSTRONG</v>
          </cell>
        </row>
        <row r="1381">
          <cell r="A1381" t="str">
            <v>01GAI</v>
          </cell>
          <cell r="B1381" t="str">
            <v>TWWK5X130-2403</v>
          </cell>
          <cell r="C1381" t="str">
            <v>MOGULVN</v>
          </cell>
        </row>
        <row r="1382">
          <cell r="A1382" t="str">
            <v>01OSP</v>
          </cell>
          <cell r="B1382" t="str">
            <v>STU3X45X60ASVN</v>
          </cell>
          <cell r="C1382" t="str">
            <v>ARMSTRONG</v>
          </cell>
        </row>
        <row r="1383">
          <cell r="A1383" t="str">
            <v>01Q9F</v>
          </cell>
          <cell r="B1383" t="str">
            <v>STU3X50X80ASVN</v>
          </cell>
          <cell r="C1383" t="str">
            <v>ARMSTRONG</v>
          </cell>
        </row>
        <row r="1384">
          <cell r="A1384" t="str">
            <v>02MM9</v>
          </cell>
          <cell r="B1384" t="str">
            <v>STU3X35X125ASVN</v>
          </cell>
          <cell r="C1384" t="str">
            <v>ARMSTRONG</v>
          </cell>
        </row>
        <row r="1385">
          <cell r="A1385" t="str">
            <v>02MN8</v>
          </cell>
          <cell r="B1385" t="str">
            <v>STU3X40X125ASVN</v>
          </cell>
          <cell r="C1385" t="str">
            <v>ARMSTRONG</v>
          </cell>
        </row>
        <row r="1386">
          <cell r="A1386" t="str">
            <v>02MNU</v>
          </cell>
          <cell r="B1386" t="str">
            <v>STU3X40X275ASVN</v>
          </cell>
          <cell r="C1386" t="str">
            <v>ARMSTRONG</v>
          </cell>
        </row>
        <row r="1387">
          <cell r="A1387" t="str">
            <v>02MPP</v>
          </cell>
          <cell r="B1387" t="str">
            <v>STU3X45X165ASVN</v>
          </cell>
          <cell r="C1387" t="str">
            <v>ARMSTRONG</v>
          </cell>
        </row>
        <row r="1388">
          <cell r="A1388" t="str">
            <v>02N3L</v>
          </cell>
          <cell r="B1388" t="str">
            <v>STU3X70X80ASVN</v>
          </cell>
          <cell r="C1388" t="str">
            <v>ARMSTRONG</v>
          </cell>
        </row>
        <row r="1389">
          <cell r="A1389" t="str">
            <v>00D</v>
          </cell>
          <cell r="B1389" t="str">
            <v>ISHEK GT530000</v>
          </cell>
          <cell r="C1389" t="str">
            <v>FAPV</v>
          </cell>
        </row>
        <row r="1390">
          <cell r="A1390" t="str">
            <v>01HSJ</v>
          </cell>
          <cell r="B1390" t="str">
            <v>YSK-CJC-12F</v>
          </cell>
          <cell r="C1390" t="str">
            <v>FAAP</v>
          </cell>
        </row>
        <row r="1391">
          <cell r="A1391" t="str">
            <v>01HSK</v>
          </cell>
          <cell r="B1391" t="str">
            <v>YSK-CJC-12MT</v>
          </cell>
          <cell r="C1391" t="str">
            <v>FAAP</v>
          </cell>
        </row>
        <row r="1392">
          <cell r="A1392" t="str">
            <v>01M0X</v>
          </cell>
          <cell r="B1392" t="str">
            <v>ABYSK-12F-Y</v>
          </cell>
          <cell r="C1392" t="str">
            <v>FAAP</v>
          </cell>
        </row>
        <row r="1393">
          <cell r="A1393" t="str">
            <v>000A5</v>
          </cell>
          <cell r="B1393" t="str">
            <v>TWSR-8NN5X160</v>
          </cell>
          <cell r="C1393" t="str">
            <v>RELATS</v>
          </cell>
        </row>
        <row r="1394">
          <cell r="A1394" t="str">
            <v>000A8</v>
          </cell>
          <cell r="B1394" t="str">
            <v>TWSR-8NN5X190</v>
          </cell>
          <cell r="C1394" t="str">
            <v>RELATS</v>
          </cell>
        </row>
        <row r="1395">
          <cell r="A1395" t="str">
            <v>000AG</v>
          </cell>
          <cell r="B1395" t="str">
            <v>TWSR-8NN5X255</v>
          </cell>
          <cell r="C1395" t="str">
            <v>RELATS</v>
          </cell>
        </row>
        <row r="1396">
          <cell r="A1396" t="str">
            <v>000WX</v>
          </cell>
          <cell r="B1396" t="str">
            <v>TWSR-8NN5X210</v>
          </cell>
          <cell r="C1396" t="str">
            <v>RELATS</v>
          </cell>
        </row>
        <row r="1397">
          <cell r="A1397" t="str">
            <v>000X5</v>
          </cell>
          <cell r="B1397" t="str">
            <v>TWSR-8NN8X105</v>
          </cell>
          <cell r="C1397" t="str">
            <v>RELATS</v>
          </cell>
        </row>
        <row r="1398">
          <cell r="A1398" t="str">
            <v>000X9</v>
          </cell>
          <cell r="B1398" t="str">
            <v>TWSR-8NN5X250</v>
          </cell>
          <cell r="C1398" t="str">
            <v>RELATS</v>
          </cell>
        </row>
        <row r="1399">
          <cell r="A1399" t="str">
            <v>0011S</v>
          </cell>
          <cell r="B1399" t="str">
            <v>TWSR-8NN8X175</v>
          </cell>
          <cell r="C1399" t="str">
            <v>RELATS</v>
          </cell>
        </row>
        <row r="1400">
          <cell r="A1400" t="str">
            <v>0016R</v>
          </cell>
          <cell r="B1400" t="str">
            <v>TWSR-8NN8X185</v>
          </cell>
          <cell r="C1400" t="str">
            <v>RELATS</v>
          </cell>
        </row>
        <row r="1401">
          <cell r="A1401" t="str">
            <v>0017X</v>
          </cell>
          <cell r="B1401" t="str">
            <v>TWSR-8NN8X220</v>
          </cell>
          <cell r="C1401" t="str">
            <v>RELATS</v>
          </cell>
        </row>
        <row r="1402">
          <cell r="A1402" t="str">
            <v>003Y9</v>
          </cell>
          <cell r="B1402" t="str">
            <v>TWSR-8NN5X170</v>
          </cell>
          <cell r="C1402" t="str">
            <v>RELATS</v>
          </cell>
        </row>
        <row r="1403">
          <cell r="A1403" t="str">
            <v>005H7</v>
          </cell>
          <cell r="B1403" t="str">
            <v>TWSR-8NN19X220</v>
          </cell>
          <cell r="C1403" t="str">
            <v>RELATS</v>
          </cell>
        </row>
        <row r="1404">
          <cell r="A1404" t="str">
            <v>007R4</v>
          </cell>
          <cell r="B1404" t="str">
            <v>TWSR-8NN5X340</v>
          </cell>
          <cell r="C1404" t="str">
            <v>RELATS</v>
          </cell>
        </row>
        <row r="1405">
          <cell r="A1405" t="str">
            <v>007R8</v>
          </cell>
          <cell r="B1405" t="str">
            <v>TWSR-8NN19X170</v>
          </cell>
          <cell r="C1405" t="str">
            <v>RELATS</v>
          </cell>
        </row>
        <row r="1406">
          <cell r="A1406" t="str">
            <v>007W0</v>
          </cell>
          <cell r="B1406" t="str">
            <v>TWSR-8NN13X160</v>
          </cell>
          <cell r="C1406" t="str">
            <v>RELATS</v>
          </cell>
        </row>
        <row r="1407">
          <cell r="A1407" t="str">
            <v>0088L</v>
          </cell>
          <cell r="B1407" t="str">
            <v>TWSR-8NN25X220</v>
          </cell>
          <cell r="C1407" t="str">
            <v>RELATS</v>
          </cell>
        </row>
        <row r="1408">
          <cell r="A1408" t="str">
            <v>00C7F</v>
          </cell>
          <cell r="B1408" t="str">
            <v>TWSR-8NN5X710</v>
          </cell>
          <cell r="C1408" t="str">
            <v>RELATS</v>
          </cell>
        </row>
        <row r="1409">
          <cell r="A1409" t="str">
            <v>00C7G</v>
          </cell>
          <cell r="B1409" t="str">
            <v>TWSR-8NN29X265</v>
          </cell>
          <cell r="C1409" t="str">
            <v>RELATS</v>
          </cell>
        </row>
        <row r="1410">
          <cell r="A1410" t="str">
            <v>00C7J</v>
          </cell>
          <cell r="B1410" t="str">
            <v>TWSR-8NN5X650</v>
          </cell>
          <cell r="C1410" t="str">
            <v>RELATS</v>
          </cell>
        </row>
        <row r="1411">
          <cell r="A1411" t="str">
            <v>00C7K</v>
          </cell>
          <cell r="B1411" t="str">
            <v>TWSR-8NN5X295</v>
          </cell>
          <cell r="C1411" t="str">
            <v>RELATS</v>
          </cell>
        </row>
        <row r="1412">
          <cell r="A1412" t="str">
            <v>00C7M</v>
          </cell>
          <cell r="B1412" t="str">
            <v>TWSR-8NN13X185</v>
          </cell>
          <cell r="C1412" t="str">
            <v>RELATS</v>
          </cell>
        </row>
        <row r="1413">
          <cell r="A1413" t="str">
            <v>00C8A</v>
          </cell>
          <cell r="B1413" t="str">
            <v>TWSR-8NN5X235</v>
          </cell>
          <cell r="C1413" t="str">
            <v>RELATS</v>
          </cell>
        </row>
        <row r="1414">
          <cell r="A1414" t="str">
            <v>01UKU</v>
          </cell>
          <cell r="B1414" t="str">
            <v>VPF17X0.7X40(B)</v>
          </cell>
          <cell r="C1414" t="str">
            <v>FUKUVI</v>
          </cell>
        </row>
        <row r="1415">
          <cell r="A1415" t="str">
            <v>21356</v>
          </cell>
          <cell r="B1415" t="str">
            <v>TWTUBE5X80(B)H</v>
          </cell>
          <cell r="C1415" t="str">
            <v>MOGULVN</v>
          </cell>
        </row>
        <row r="1416">
          <cell r="A1416" t="str">
            <v>24994</v>
          </cell>
          <cell r="B1416" t="str">
            <v>TWTUBE5X125(B)H</v>
          </cell>
          <cell r="C1416" t="str">
            <v>MOGULVN</v>
          </cell>
        </row>
        <row r="1417">
          <cell r="A1417" t="str">
            <v>000X2</v>
          </cell>
          <cell r="B1417" t="str">
            <v>TWSR-8NN5X245</v>
          </cell>
          <cell r="C1417" t="str">
            <v>RELATS</v>
          </cell>
        </row>
        <row r="1418">
          <cell r="A1418" t="str">
            <v>005SV</v>
          </cell>
          <cell r="B1418" t="str">
            <v>TWSR-8NN10X160</v>
          </cell>
          <cell r="C1418" t="str">
            <v>RELATS</v>
          </cell>
        </row>
        <row r="1419">
          <cell r="A1419" t="str">
            <v>0061C</v>
          </cell>
          <cell r="B1419" t="str">
            <v>TWSR-8NN8X250</v>
          </cell>
          <cell r="C1419" t="str">
            <v>RELATS</v>
          </cell>
        </row>
        <row r="1420">
          <cell r="A1420" t="str">
            <v>00PLN</v>
          </cell>
          <cell r="B1420" t="str">
            <v>TWWK13X715-2403</v>
          </cell>
          <cell r="C1420" t="str">
            <v>MOGULVN</v>
          </cell>
        </row>
        <row r="1421">
          <cell r="A1421" t="str">
            <v>01H7T</v>
          </cell>
          <cell r="B1421" t="str">
            <v>TWWK10X215-2403</v>
          </cell>
          <cell r="C1421" t="str">
            <v>MOGULVN</v>
          </cell>
        </row>
        <row r="1422">
          <cell r="A1422" t="str">
            <v>31556</v>
          </cell>
          <cell r="B1422" t="str">
            <v>TWTUBE29X95(B)H</v>
          </cell>
          <cell r="C1422" t="str">
            <v>MOGULVN</v>
          </cell>
        </row>
        <row r="1423">
          <cell r="A1423" t="str">
            <v>007VU</v>
          </cell>
          <cell r="B1423" t="str">
            <v>TWSR-8NN25X170</v>
          </cell>
          <cell r="C1423" t="str">
            <v>RELATS</v>
          </cell>
        </row>
        <row r="1424">
          <cell r="A1424" t="str">
            <v>01UI9</v>
          </cell>
          <cell r="B1424" t="str">
            <v>VPF11X0.7X90(B)</v>
          </cell>
          <cell r="C1424" t="str">
            <v>FUKUVI</v>
          </cell>
        </row>
        <row r="1425">
          <cell r="A1425" t="str">
            <v>01GAD</v>
          </cell>
          <cell r="B1425" t="str">
            <v>TWWK8X150-2403</v>
          </cell>
          <cell r="C1425" t="str">
            <v>MOGULVN</v>
          </cell>
        </row>
        <row r="1426">
          <cell r="A1426" t="str">
            <v>01HAD</v>
          </cell>
          <cell r="B1426" t="str">
            <v>TWWK8X155-2403</v>
          </cell>
          <cell r="C1426" t="str">
            <v>MOGULVN</v>
          </cell>
        </row>
        <row r="1427">
          <cell r="A1427" t="str">
            <v>01U2U</v>
          </cell>
          <cell r="B1427" t="str">
            <v>TWWB13X215-2403</v>
          </cell>
          <cell r="C1427" t="str">
            <v>MOGULVN</v>
          </cell>
        </row>
        <row r="1428">
          <cell r="A1428" t="str">
            <v>25019</v>
          </cell>
          <cell r="B1428" t="str">
            <v>TWTUBE5X205(B)H</v>
          </cell>
          <cell r="C1428" t="str">
            <v>MOGULVN</v>
          </cell>
        </row>
        <row r="1429">
          <cell r="A1429" t="str">
            <v>29338</v>
          </cell>
          <cell r="B1429" t="str">
            <v>TWTUBE8X500(B)H</v>
          </cell>
          <cell r="C1429" t="str">
            <v>MOGULVN</v>
          </cell>
        </row>
        <row r="1430">
          <cell r="A1430" t="str">
            <v>00EB2</v>
          </cell>
          <cell r="B1430" t="str">
            <v>TWWK8X815-2403</v>
          </cell>
          <cell r="C1430" t="str">
            <v>MOGULVN</v>
          </cell>
        </row>
        <row r="1431">
          <cell r="A1431" t="str">
            <v>00N82</v>
          </cell>
          <cell r="B1431" t="str">
            <v>PR-11750</v>
          </cell>
          <cell r="C1431" t="str">
            <v>Buhin_1</v>
          </cell>
        </row>
        <row r="1432">
          <cell r="A1432" t="str">
            <v>01HYS</v>
          </cell>
          <cell r="B1432" t="str">
            <v>TWWK8X365-2403</v>
          </cell>
          <cell r="C1432" t="str">
            <v>MOGULVN</v>
          </cell>
        </row>
        <row r="1433">
          <cell r="A1433" t="str">
            <v>01LQR</v>
          </cell>
          <cell r="B1433" t="str">
            <v>TWWK8X445-2403</v>
          </cell>
          <cell r="C1433" t="str">
            <v>MOGULVN</v>
          </cell>
        </row>
        <row r="1434">
          <cell r="A1434" t="str">
            <v>00U5A</v>
          </cell>
          <cell r="B1434" t="str">
            <v>COH-50B70-1-Z1</v>
          </cell>
          <cell r="C1434" t="str">
            <v>Buhin_1</v>
          </cell>
        </row>
        <row r="1435">
          <cell r="A1435" t="str">
            <v>00SAR</v>
          </cell>
          <cell r="B1435" t="str">
            <v>TWSR-8NN16X110</v>
          </cell>
          <cell r="C1435" t="str">
            <v>RELATS</v>
          </cell>
        </row>
        <row r="1436">
          <cell r="A1436" t="str">
            <v>02MKJ</v>
          </cell>
          <cell r="B1436" t="str">
            <v>STU3X20X30ASVN</v>
          </cell>
          <cell r="C1436" t="str">
            <v>ARMSTRONG</v>
          </cell>
        </row>
        <row r="1437">
          <cell r="A1437" t="str">
            <v>01HFX</v>
          </cell>
          <cell r="B1437" t="str">
            <v>TWWK10X300-2403</v>
          </cell>
          <cell r="C1437" t="str">
            <v>MOGULVN</v>
          </cell>
        </row>
        <row r="1438">
          <cell r="A1438" t="str">
            <v>24404</v>
          </cell>
          <cell r="B1438" t="str">
            <v>NHT0.1X19(SB)</v>
          </cell>
          <cell r="C1438" t="str">
            <v>NITTO</v>
          </cell>
        </row>
        <row r="1439">
          <cell r="A1439" t="str">
            <v>1SH</v>
          </cell>
          <cell r="B1439" t="str">
            <v>ISHEK GTN30000</v>
          </cell>
          <cell r="C1439" t="str">
            <v>FAPV</v>
          </cell>
        </row>
        <row r="1440">
          <cell r="A1440" t="str">
            <v>00CP2</v>
          </cell>
          <cell r="B1440" t="str">
            <v>STG5X15X90</v>
          </cell>
          <cell r="C1440" t="str">
            <v>NSHO</v>
          </cell>
        </row>
        <row r="1441">
          <cell r="A1441" t="str">
            <v>01I2O</v>
          </cell>
          <cell r="B1441" t="str">
            <v>STG3X25X40</v>
          </cell>
          <cell r="C1441" t="str">
            <v>NSHO</v>
          </cell>
        </row>
        <row r="1442">
          <cell r="A1442" t="str">
            <v>00E9A</v>
          </cell>
          <cell r="B1442" t="str">
            <v>VPF12X0.7X170(B)</v>
          </cell>
          <cell r="C1442" t="str">
            <v>FUKUVI</v>
          </cell>
        </row>
        <row r="1443">
          <cell r="A1443" t="str">
            <v>00RBN</v>
          </cell>
          <cell r="B1443" t="str">
            <v>VPF22X0.7X175(B)</v>
          </cell>
          <cell r="C1443" t="str">
            <v>FUKUVI</v>
          </cell>
        </row>
        <row r="1444">
          <cell r="A1444" t="str">
            <v>01U9O</v>
          </cell>
          <cell r="B1444" t="str">
            <v>TWWB5X285-2403</v>
          </cell>
          <cell r="C1444" t="str">
            <v>MOGULVN</v>
          </cell>
        </row>
        <row r="1445">
          <cell r="A1445" t="str">
            <v>01UGV</v>
          </cell>
          <cell r="B1445" t="str">
            <v>VPF7X0.7X80(B)</v>
          </cell>
          <cell r="C1445" t="str">
            <v>FUKUVI</v>
          </cell>
        </row>
        <row r="1446">
          <cell r="A1446" t="str">
            <v>01UH8</v>
          </cell>
          <cell r="B1446" t="str">
            <v>VPF9X0.5X85(B)</v>
          </cell>
          <cell r="C1446" t="str">
            <v>FUKUVI</v>
          </cell>
        </row>
        <row r="1447">
          <cell r="A1447" t="str">
            <v>01UIF</v>
          </cell>
          <cell r="B1447" t="str">
            <v>VPF11X0.7X120(B)</v>
          </cell>
          <cell r="C1447" t="str">
            <v>FUKUVI</v>
          </cell>
        </row>
        <row r="1448">
          <cell r="A1448" t="str">
            <v>01UIO</v>
          </cell>
          <cell r="B1448" t="str">
            <v>VPF11X0.7X190(B)</v>
          </cell>
          <cell r="C1448" t="str">
            <v>FUKUVI</v>
          </cell>
        </row>
        <row r="1449">
          <cell r="A1449" t="str">
            <v>JU5</v>
          </cell>
          <cell r="B1449" t="str">
            <v>ALVUS 0.75 LA/Y</v>
          </cell>
          <cell r="C1449" t="str">
            <v>FAPV_Al</v>
          </cell>
        </row>
        <row r="1450">
          <cell r="A1450" t="str">
            <v>05H</v>
          </cell>
          <cell r="B1450" t="str">
            <v>ALVUS 1.25 LA/LG</v>
          </cell>
          <cell r="C1450" t="str">
            <v>FAPV_Al</v>
          </cell>
        </row>
        <row r="1451">
          <cell r="A1451" t="str">
            <v>NM4</v>
          </cell>
          <cell r="B1451" t="str">
            <v>CHFUS 0.13 BE/</v>
          </cell>
          <cell r="C1451" t="str">
            <v>FAPV</v>
          </cell>
        </row>
        <row r="1452">
          <cell r="A1452" t="str">
            <v>NU0</v>
          </cell>
          <cell r="B1452" t="str">
            <v>CHFUS 0.13 SB/</v>
          </cell>
          <cell r="C1452" t="str">
            <v>FAPV</v>
          </cell>
        </row>
        <row r="1453">
          <cell r="A1453" t="str">
            <v>01W72</v>
          </cell>
          <cell r="B1453" t="str">
            <v>STU3X70X70ASVN</v>
          </cell>
          <cell r="C1453" t="str">
            <v>ARMSTRONG</v>
          </cell>
        </row>
        <row r="1454">
          <cell r="A1454" t="str">
            <v>02JSN</v>
          </cell>
          <cell r="B1454" t="str">
            <v>STU3X40X100ASVN</v>
          </cell>
          <cell r="C1454" t="str">
            <v>ARMSTRONG</v>
          </cell>
        </row>
        <row r="1455">
          <cell r="A1455" t="str">
            <v>02MJH</v>
          </cell>
          <cell r="B1455" t="str">
            <v>STU3X100X200ASVN</v>
          </cell>
          <cell r="C1455" t="str">
            <v>ARMSTRONG</v>
          </cell>
        </row>
        <row r="1456">
          <cell r="A1456" t="str">
            <v>01HER</v>
          </cell>
          <cell r="B1456" t="str">
            <v>TWWK8X340-2403</v>
          </cell>
          <cell r="C1456" t="str">
            <v>MOGULVN</v>
          </cell>
        </row>
        <row r="1457">
          <cell r="A1457" t="str">
            <v>01IU0</v>
          </cell>
          <cell r="B1457" t="str">
            <v>TWWK13X210-2403</v>
          </cell>
          <cell r="C1457" t="str">
            <v>MOGULVN</v>
          </cell>
        </row>
        <row r="1458">
          <cell r="A1458" t="str">
            <v>01RD1</v>
          </cell>
          <cell r="B1458" t="str">
            <v>TWWK8X430-2403</v>
          </cell>
          <cell r="C1458" t="str">
            <v>MOGULVN</v>
          </cell>
        </row>
        <row r="1459">
          <cell r="A1459" t="str">
            <v>02NWD</v>
          </cell>
          <cell r="B1459" t="str">
            <v>TWWK8X360-2403</v>
          </cell>
          <cell r="C1459" t="str">
            <v>MOGULVN</v>
          </cell>
        </row>
        <row r="1460">
          <cell r="A1460" t="str">
            <v>01LS6</v>
          </cell>
          <cell r="B1460" t="str">
            <v>TWWK8X275-2403</v>
          </cell>
          <cell r="C1460" t="str">
            <v>MOGULVN</v>
          </cell>
        </row>
        <row r="1461">
          <cell r="A1461" t="str">
            <v>00XEY</v>
          </cell>
          <cell r="B1461" t="str">
            <v>TWWK10X530-2403</v>
          </cell>
          <cell r="C1461" t="str">
            <v>MOGULVN</v>
          </cell>
        </row>
        <row r="1462">
          <cell r="A1462" t="str">
            <v>0KI</v>
          </cell>
          <cell r="B1462" t="str">
            <v>ALVUS 1.25 LA/SB</v>
          </cell>
          <cell r="C1462" t="str">
            <v>FAPV_Al</v>
          </cell>
        </row>
        <row r="1463">
          <cell r="A1463" t="str">
            <v>JJ7</v>
          </cell>
          <cell r="B1463" t="str">
            <v>CIVUS 0.75 SB/</v>
          </cell>
          <cell r="C1463" t="str">
            <v>FAPV</v>
          </cell>
        </row>
        <row r="1464">
          <cell r="A1464" t="str">
            <v>0JG</v>
          </cell>
          <cell r="B1464" t="str">
            <v>IVSS 2.0F GR/</v>
          </cell>
          <cell r="C1464" t="str">
            <v>FAPV</v>
          </cell>
        </row>
        <row r="1465">
          <cell r="A1465" t="str">
            <v>00DEE</v>
          </cell>
          <cell r="B1465" t="str">
            <v>TWWB29X260-2403</v>
          </cell>
          <cell r="C1465" t="str">
            <v>MOGULVN</v>
          </cell>
        </row>
        <row r="1466">
          <cell r="A1466" t="str">
            <v>01HZQ</v>
          </cell>
          <cell r="B1466" t="str">
            <v>TWWK16X140-2403</v>
          </cell>
          <cell r="C1466" t="str">
            <v>MOGULVN</v>
          </cell>
        </row>
        <row r="1467">
          <cell r="A1467" t="str">
            <v>01V2V</v>
          </cell>
          <cell r="B1467" t="str">
            <v>TWWB25X260-2403</v>
          </cell>
          <cell r="C1467" t="str">
            <v>MOGULVN</v>
          </cell>
        </row>
        <row r="1468">
          <cell r="A1468" t="str">
            <v>00UQU</v>
          </cell>
          <cell r="B1468" t="str">
            <v>NA-187-GR-NCT</v>
          </cell>
          <cell r="C1468" t="str">
            <v>FAAP</v>
          </cell>
        </row>
        <row r="1469">
          <cell r="A1469" t="str">
            <v>02MPG</v>
          </cell>
          <cell r="B1469" t="str">
            <v>STU3X45X125ASVN</v>
          </cell>
          <cell r="C1469" t="str">
            <v>ARMSTRONG</v>
          </cell>
        </row>
        <row r="1470">
          <cell r="A1470" t="str">
            <v>02MR4</v>
          </cell>
          <cell r="B1470" t="str">
            <v>STU3X50X185ASVN</v>
          </cell>
          <cell r="C1470" t="str">
            <v>ARMSTRONG</v>
          </cell>
        </row>
        <row r="1471">
          <cell r="A1471" t="str">
            <v>00NJ6</v>
          </cell>
          <cell r="B1471" t="str">
            <v>COH-BZ080</v>
          </cell>
          <cell r="C1471" t="str">
            <v>FAAP</v>
          </cell>
        </row>
        <row r="1472">
          <cell r="A1472" t="str">
            <v>00VNC</v>
          </cell>
          <cell r="B1472" t="str">
            <v>PR-B11130AS-2-Z1</v>
          </cell>
          <cell r="C1472" t="str">
            <v>2. FAPV_ MINH PHAT (T2,4)</v>
          </cell>
        </row>
        <row r="1473">
          <cell r="A1473" t="str">
            <v>00VNG</v>
          </cell>
          <cell r="B1473" t="str">
            <v>PR-B11140AS-2-Z1</v>
          </cell>
          <cell r="C1473" t="str">
            <v>2. FAPV_ MINH PHAT (T2,4)</v>
          </cell>
        </row>
        <row r="1474">
          <cell r="A1474" t="str">
            <v>003X2</v>
          </cell>
          <cell r="B1474" t="str">
            <v>TWWB8X385-2403</v>
          </cell>
          <cell r="C1474" t="str">
            <v>MOGULVN</v>
          </cell>
        </row>
        <row r="1475">
          <cell r="A1475" t="str">
            <v>01U1G</v>
          </cell>
          <cell r="B1475" t="str">
            <v>TWWB5X215-2403</v>
          </cell>
          <cell r="C1475" t="str">
            <v>MOGULVN</v>
          </cell>
        </row>
        <row r="1476">
          <cell r="A1476" t="str">
            <v>01U4Z</v>
          </cell>
          <cell r="B1476" t="str">
            <v>TWWB19X115-2403</v>
          </cell>
          <cell r="C1476" t="str">
            <v>MOGULVN</v>
          </cell>
        </row>
        <row r="1477">
          <cell r="A1477" t="str">
            <v>01U7C</v>
          </cell>
          <cell r="B1477" t="str">
            <v>TWWB13X115-2403</v>
          </cell>
          <cell r="C1477" t="str">
            <v>MOGULVN</v>
          </cell>
        </row>
        <row r="1478">
          <cell r="A1478" t="str">
            <v>01USS</v>
          </cell>
          <cell r="B1478" t="str">
            <v>TWWB10X165-2403</v>
          </cell>
          <cell r="C1478" t="str">
            <v>MOGULVN</v>
          </cell>
        </row>
        <row r="1479">
          <cell r="A1479" t="str">
            <v>01UTO</v>
          </cell>
          <cell r="B1479" t="str">
            <v>TWWB16X165-2403</v>
          </cell>
          <cell r="C1479" t="str">
            <v>MOGULVN</v>
          </cell>
        </row>
        <row r="1480">
          <cell r="A1480" t="str">
            <v>27599</v>
          </cell>
          <cell r="B1480" t="str">
            <v>TWTUBE5X185(B)H</v>
          </cell>
          <cell r="C1480" t="str">
            <v>MOGULVN</v>
          </cell>
        </row>
        <row r="1481">
          <cell r="A1481" t="str">
            <v>01U5H</v>
          </cell>
          <cell r="B1481" t="str">
            <v>TWWB8X250-2403</v>
          </cell>
          <cell r="C1481" t="str">
            <v>MOGULVN</v>
          </cell>
        </row>
        <row r="1482">
          <cell r="A1482" t="str">
            <v>01XWR</v>
          </cell>
          <cell r="B1482" t="str">
            <v>TWWB10X250-2403</v>
          </cell>
          <cell r="C1482" t="str">
            <v>MOGULVN</v>
          </cell>
        </row>
        <row r="1483">
          <cell r="A1483" t="str">
            <v>02MCW</v>
          </cell>
          <cell r="B1483" t="str">
            <v>TWWB8X370-2403</v>
          </cell>
          <cell r="C1483" t="str">
            <v>MOGULVN</v>
          </cell>
        </row>
        <row r="1484">
          <cell r="A1484" t="str">
            <v>01GCD</v>
          </cell>
          <cell r="B1484" t="str">
            <v>TWWK5X275-2403</v>
          </cell>
          <cell r="C1484" t="str">
            <v>MOGULVN</v>
          </cell>
        </row>
        <row r="1485">
          <cell r="A1485" t="str">
            <v>01UKV</v>
          </cell>
          <cell r="B1485" t="str">
            <v>VPF17X0.7X50(B)</v>
          </cell>
          <cell r="C1485" t="str">
            <v>FUKUVI</v>
          </cell>
        </row>
        <row r="1486">
          <cell r="A1486" t="str">
            <v>01ULX</v>
          </cell>
          <cell r="B1486" t="str">
            <v>VPF22X0.7X50(B)</v>
          </cell>
          <cell r="C1486" t="str">
            <v>FUKUVI</v>
          </cell>
        </row>
        <row r="1487">
          <cell r="A1487" t="str">
            <v>00VNB</v>
          </cell>
          <cell r="B1487" t="str">
            <v>PR-B11130AS-2</v>
          </cell>
          <cell r="C1487" t="str">
            <v>2. FAPV_ MINH PHAT (T2,4)</v>
          </cell>
        </row>
        <row r="1488">
          <cell r="A1488" t="str">
            <v>00VNF</v>
          </cell>
          <cell r="B1488" t="str">
            <v>PR-B11140AS-2</v>
          </cell>
          <cell r="C1488" t="str">
            <v>2. FAPV_ MINH PHAT (T2,4)</v>
          </cell>
        </row>
        <row r="1489">
          <cell r="A1489" t="str">
            <v>00XX7</v>
          </cell>
          <cell r="B1489" t="str">
            <v>VPF9X0.7X30(B)</v>
          </cell>
          <cell r="C1489" t="str">
            <v>FUKUVI</v>
          </cell>
        </row>
        <row r="1490">
          <cell r="A1490" t="str">
            <v>01GA6</v>
          </cell>
          <cell r="B1490" t="str">
            <v>TWWK5X200-2403</v>
          </cell>
          <cell r="C1490" t="str">
            <v>MOGULVN</v>
          </cell>
        </row>
        <row r="1491">
          <cell r="A1491" t="str">
            <v>01HA8</v>
          </cell>
          <cell r="B1491" t="str">
            <v>TWWK8X65-2403</v>
          </cell>
          <cell r="C1491" t="str">
            <v>MOGULVN</v>
          </cell>
        </row>
        <row r="1492">
          <cell r="A1492" t="str">
            <v>01HCF</v>
          </cell>
          <cell r="B1492" t="str">
            <v>TWWK5X180-2403</v>
          </cell>
          <cell r="C1492" t="str">
            <v>MOGULVN</v>
          </cell>
        </row>
        <row r="1493">
          <cell r="A1493" t="str">
            <v>01HTU</v>
          </cell>
          <cell r="B1493" t="str">
            <v>TWWK10X220-2403</v>
          </cell>
          <cell r="C1493" t="str">
            <v>MOGULVN</v>
          </cell>
        </row>
        <row r="1494">
          <cell r="A1494" t="str">
            <v>01TY3</v>
          </cell>
          <cell r="B1494" t="str">
            <v>TWWB13X60-2403</v>
          </cell>
          <cell r="C1494" t="str">
            <v>MOGULVN</v>
          </cell>
        </row>
        <row r="1495">
          <cell r="A1495" t="str">
            <v>00USV</v>
          </cell>
          <cell r="B1495" t="str">
            <v>GD11050-2</v>
          </cell>
          <cell r="C1495" t="str">
            <v>MOLTEN</v>
          </cell>
        </row>
        <row r="1496">
          <cell r="A1496" t="str">
            <v>01XH0</v>
          </cell>
          <cell r="B1496" t="str">
            <v>STU3X35X80ASVN</v>
          </cell>
          <cell r="C1496" t="str">
            <v>ARMSTRONG</v>
          </cell>
        </row>
        <row r="1497">
          <cell r="A1497" t="str">
            <v>02MT1</v>
          </cell>
          <cell r="B1497" t="str">
            <v>STU3X55X90ASVN</v>
          </cell>
          <cell r="C1497" t="str">
            <v>ARMSTRONG</v>
          </cell>
        </row>
        <row r="1498">
          <cell r="A1498" t="str">
            <v>01XM5</v>
          </cell>
          <cell r="B1498" t="str">
            <v>STU3X45X100ASVN</v>
          </cell>
          <cell r="C1498" t="str">
            <v>ARMSTRONG</v>
          </cell>
        </row>
        <row r="1499">
          <cell r="A1499" t="str">
            <v>00S7V</v>
          </cell>
          <cell r="B1499" t="str">
            <v>VPF9X0.5X30(B)</v>
          </cell>
          <cell r="C1499" t="str">
            <v>FUKUVI</v>
          </cell>
        </row>
        <row r="1500">
          <cell r="A1500" t="str">
            <v>00FV4</v>
          </cell>
          <cell r="B1500" t="str">
            <v>VPF9X0.5X135(B)</v>
          </cell>
          <cell r="C1500" t="str">
            <v>FUKUVI</v>
          </cell>
        </row>
        <row r="1501">
          <cell r="A1501" t="str">
            <v>00FX8</v>
          </cell>
          <cell r="B1501" t="str">
            <v>VPF11X0.7X195(B)</v>
          </cell>
          <cell r="C1501" t="str">
            <v>FUKUVI</v>
          </cell>
        </row>
        <row r="1502">
          <cell r="A1502" t="str">
            <v>00FXA</v>
          </cell>
          <cell r="B1502" t="str">
            <v>VPF26X0.7X190(B)</v>
          </cell>
          <cell r="C1502" t="str">
            <v>FUKUVI</v>
          </cell>
        </row>
        <row r="1503">
          <cell r="A1503" t="str">
            <v>00HLQ</v>
          </cell>
          <cell r="B1503" t="str">
            <v>TWWB25X455-2403</v>
          </cell>
          <cell r="C1503" t="str">
            <v>MOGULVN</v>
          </cell>
        </row>
        <row r="1504">
          <cell r="A1504" t="str">
            <v>00JAG</v>
          </cell>
          <cell r="B1504" t="str">
            <v>VPF9X0.5X105(B)</v>
          </cell>
          <cell r="C1504" t="str">
            <v>FUKUVI</v>
          </cell>
        </row>
        <row r="1505">
          <cell r="A1505" t="str">
            <v>00JCY</v>
          </cell>
          <cell r="B1505" t="str">
            <v>TWWB25X460-2403</v>
          </cell>
          <cell r="C1505" t="str">
            <v>MOGULVN</v>
          </cell>
        </row>
        <row r="1506">
          <cell r="A1506" t="str">
            <v>00U59</v>
          </cell>
          <cell r="B1506" t="str">
            <v>COH-50B70-1</v>
          </cell>
          <cell r="C1506" t="str">
            <v>3. FAPV_ PRONICS (T4)</v>
          </cell>
        </row>
        <row r="1507">
          <cell r="A1507" t="str">
            <v>01U17</v>
          </cell>
          <cell r="B1507" t="str">
            <v>TWWB16X140-2403</v>
          </cell>
          <cell r="C1507" t="str">
            <v>MOGULVN</v>
          </cell>
        </row>
        <row r="1508">
          <cell r="A1508" t="str">
            <v>01U19</v>
          </cell>
          <cell r="B1508" t="str">
            <v>TWWB13X135-2403</v>
          </cell>
          <cell r="C1508" t="str">
            <v>MOGULVN</v>
          </cell>
        </row>
        <row r="1509">
          <cell r="A1509" t="str">
            <v>01U36</v>
          </cell>
          <cell r="B1509" t="str">
            <v>TWWB13X150-2403</v>
          </cell>
          <cell r="C1509" t="str">
            <v>MOGULVN</v>
          </cell>
        </row>
        <row r="1510">
          <cell r="A1510" t="str">
            <v>01U79</v>
          </cell>
          <cell r="B1510" t="str">
            <v>TWWB10X115-2403</v>
          </cell>
          <cell r="C1510" t="str">
            <v>MOGULVN</v>
          </cell>
        </row>
        <row r="1511">
          <cell r="A1511" t="str">
            <v>01UG5</v>
          </cell>
          <cell r="B1511" t="str">
            <v>VPF7X0.5X130(B)</v>
          </cell>
          <cell r="C1511" t="str">
            <v>FUKUVI</v>
          </cell>
        </row>
        <row r="1512">
          <cell r="A1512" t="str">
            <v>01UGM</v>
          </cell>
          <cell r="B1512" t="str">
            <v>VPF7X0.5X350(B)</v>
          </cell>
          <cell r="C1512" t="str">
            <v>FUKUVI</v>
          </cell>
        </row>
        <row r="1513">
          <cell r="A1513" t="str">
            <v>01UID</v>
          </cell>
          <cell r="B1513" t="str">
            <v>VPF11X0.7X110(B)</v>
          </cell>
          <cell r="C1513" t="str">
            <v>FUKUVI</v>
          </cell>
        </row>
        <row r="1514">
          <cell r="A1514" t="str">
            <v>01UII</v>
          </cell>
          <cell r="B1514" t="str">
            <v>VPF11X0.7X145(B)</v>
          </cell>
          <cell r="C1514" t="str">
            <v>FUKUVI</v>
          </cell>
        </row>
        <row r="1515">
          <cell r="A1515" t="str">
            <v>01UIK</v>
          </cell>
          <cell r="B1515" t="str">
            <v>VPF11X0.7X160(B)</v>
          </cell>
          <cell r="C1515" t="str">
            <v>FUKUVI</v>
          </cell>
        </row>
        <row r="1516">
          <cell r="A1516" t="str">
            <v>01UJE</v>
          </cell>
          <cell r="B1516" t="str">
            <v>VPF13X0.7X140(B)</v>
          </cell>
          <cell r="C1516" t="str">
            <v>FUKUVI</v>
          </cell>
        </row>
        <row r="1517">
          <cell r="A1517" t="str">
            <v>01UL7</v>
          </cell>
          <cell r="B1517" t="str">
            <v>VPF17X0.7X140(B)</v>
          </cell>
          <cell r="C1517" t="str">
            <v>FUKUVI</v>
          </cell>
        </row>
        <row r="1518">
          <cell r="A1518" t="str">
            <v>01ULE</v>
          </cell>
          <cell r="B1518" t="str">
            <v>VPF17X0.7X185(B)</v>
          </cell>
          <cell r="C1518" t="str">
            <v>FUKUVI</v>
          </cell>
        </row>
        <row r="1519">
          <cell r="A1519" t="str">
            <v>01UMU</v>
          </cell>
          <cell r="B1519" t="str">
            <v>VPF26X0.7X90(B)</v>
          </cell>
          <cell r="C1519" t="str">
            <v>FUKUVI</v>
          </cell>
        </row>
        <row r="1520">
          <cell r="A1520" t="str">
            <v>01USI</v>
          </cell>
          <cell r="B1520" t="str">
            <v>TWWB13X335-2403</v>
          </cell>
          <cell r="C1520" t="str">
            <v>MOGULVN</v>
          </cell>
        </row>
        <row r="1521">
          <cell r="A1521" t="str">
            <v>01UTN</v>
          </cell>
          <cell r="B1521" t="str">
            <v>TWWB19X460-2403</v>
          </cell>
          <cell r="C1521" t="str">
            <v>MOGULVN</v>
          </cell>
        </row>
        <row r="1522">
          <cell r="A1522" t="str">
            <v>01UU2</v>
          </cell>
          <cell r="B1522" t="str">
            <v>TWWB13X270-2403</v>
          </cell>
          <cell r="C1522" t="str">
            <v>MOGULVN</v>
          </cell>
        </row>
        <row r="1523">
          <cell r="A1523" t="str">
            <v>01UW0</v>
          </cell>
          <cell r="B1523" t="str">
            <v>TWWB13X350-2403</v>
          </cell>
          <cell r="C1523" t="str">
            <v>MOGULVN</v>
          </cell>
        </row>
        <row r="1524">
          <cell r="A1524" t="str">
            <v>01UWH</v>
          </cell>
          <cell r="B1524" t="str">
            <v>TWWB25X205-2403</v>
          </cell>
          <cell r="C1524" t="str">
            <v>MOGULVN</v>
          </cell>
        </row>
        <row r="1525">
          <cell r="A1525" t="str">
            <v>01UXE</v>
          </cell>
          <cell r="B1525" t="str">
            <v>TWWB16X320-2403</v>
          </cell>
          <cell r="C1525" t="str">
            <v>MOGULVN</v>
          </cell>
        </row>
        <row r="1526">
          <cell r="A1526" t="str">
            <v>01V49</v>
          </cell>
          <cell r="B1526" t="str">
            <v>TWWB19X205-2403</v>
          </cell>
          <cell r="C1526" t="str">
            <v>MOGULVN</v>
          </cell>
        </row>
        <row r="1527">
          <cell r="A1527" t="str">
            <v>01W6B</v>
          </cell>
          <cell r="B1527" t="str">
            <v>TWWB19X365-2403</v>
          </cell>
          <cell r="C1527" t="str">
            <v>MOGULVN</v>
          </cell>
        </row>
        <row r="1528">
          <cell r="A1528" t="str">
            <v>02M3D</v>
          </cell>
          <cell r="B1528" t="str">
            <v>VPF13X0.7X90(B)</v>
          </cell>
          <cell r="C1528" t="str">
            <v>FUKUVI</v>
          </cell>
        </row>
        <row r="1529">
          <cell r="A1529" t="str">
            <v>02NKP</v>
          </cell>
          <cell r="B1529" t="str">
            <v>TWWB19X375-2403</v>
          </cell>
          <cell r="C1529" t="str">
            <v>MOGULVN</v>
          </cell>
        </row>
        <row r="1530">
          <cell r="A1530" t="str">
            <v>02RCE</v>
          </cell>
          <cell r="B1530" t="str">
            <v>TWWB13X365-2403</v>
          </cell>
          <cell r="C1530" t="str">
            <v>MOGULVN</v>
          </cell>
        </row>
        <row r="1531">
          <cell r="A1531" t="str">
            <v>02TUD</v>
          </cell>
          <cell r="B1531" t="str">
            <v>TWWB16X365-2403</v>
          </cell>
          <cell r="C1531" t="str">
            <v>MOGULVN</v>
          </cell>
        </row>
        <row r="1532">
          <cell r="A1532" t="str">
            <v>02V4A</v>
          </cell>
          <cell r="B1532" t="str">
            <v>VPF13X0.7X100(B)</v>
          </cell>
          <cell r="C1532" t="str">
            <v>FUKUVI</v>
          </cell>
        </row>
        <row r="1533">
          <cell r="A1533" t="str">
            <v>02V4C</v>
          </cell>
          <cell r="B1533" t="str">
            <v>VPF22X0.7X170(B)</v>
          </cell>
          <cell r="C1533" t="str">
            <v>FUKUVI</v>
          </cell>
        </row>
        <row r="1534">
          <cell r="A1534" t="str">
            <v>0Q7</v>
          </cell>
          <cell r="B1534" t="str">
            <v>AVSS 0.5 GR/L</v>
          </cell>
          <cell r="C1534" t="str">
            <v>FAPV</v>
          </cell>
        </row>
        <row r="1535">
          <cell r="A1535" t="str">
            <v>0S1</v>
          </cell>
          <cell r="B1535" t="str">
            <v>AVSS 0.5 P/G</v>
          </cell>
          <cell r="C1535" t="str">
            <v>FAPV</v>
          </cell>
        </row>
        <row r="1536">
          <cell r="A1536" t="str">
            <v>0X3</v>
          </cell>
          <cell r="B1536" t="str">
            <v>AVSS 1.25 B/R</v>
          </cell>
          <cell r="C1536" t="str">
            <v>FAPV</v>
          </cell>
        </row>
        <row r="1537">
          <cell r="A1537" t="str">
            <v>1A9</v>
          </cell>
          <cell r="B1537" t="str">
            <v>AVSS 0.3 GR/L</v>
          </cell>
          <cell r="C1537" t="str">
            <v>FAPV</v>
          </cell>
        </row>
        <row r="1538">
          <cell r="A1538" t="str">
            <v>1W9</v>
          </cell>
          <cell r="B1538" t="str">
            <v>AVSS 0.85 SB/</v>
          </cell>
          <cell r="C1538" t="str">
            <v>FAPV</v>
          </cell>
        </row>
        <row r="1539">
          <cell r="A1539" t="str">
            <v>2Q4</v>
          </cell>
          <cell r="B1539" t="str">
            <v>AVSS 0.3 B/G</v>
          </cell>
          <cell r="C1539" t="str">
            <v>FAPV</v>
          </cell>
        </row>
        <row r="1540">
          <cell r="A1540" t="str">
            <v>2Q5</v>
          </cell>
          <cell r="B1540" t="str">
            <v>AVSS 1.25 BR/</v>
          </cell>
          <cell r="C1540" t="str">
            <v>FAPV</v>
          </cell>
        </row>
        <row r="1541">
          <cell r="A1541" t="str">
            <v>2Z7</v>
          </cell>
          <cell r="B1541" t="str">
            <v>AVSS 1.25 Y/</v>
          </cell>
          <cell r="C1541" t="str">
            <v>FAPV</v>
          </cell>
        </row>
        <row r="1542">
          <cell r="A1542" t="str">
            <v>2Z9</v>
          </cell>
          <cell r="B1542" t="str">
            <v>AVS 3.0 Y/</v>
          </cell>
          <cell r="C1542" t="str">
            <v>FAPV</v>
          </cell>
        </row>
        <row r="1543">
          <cell r="A1543" t="str">
            <v>47A</v>
          </cell>
          <cell r="B1543" t="str">
            <v>AVSS 0.3 B/W</v>
          </cell>
          <cell r="C1543" t="str">
            <v>FAPV</v>
          </cell>
        </row>
        <row r="1544">
          <cell r="A1544" t="str">
            <v>48S</v>
          </cell>
          <cell r="B1544" t="str">
            <v>AVSS 0.3 G/W</v>
          </cell>
          <cell r="C1544" t="str">
            <v>FAPV</v>
          </cell>
        </row>
        <row r="1545">
          <cell r="A1545" t="str">
            <v>48W</v>
          </cell>
          <cell r="B1545" t="str">
            <v>AVSS 0.3 G/R</v>
          </cell>
          <cell r="C1545" t="str">
            <v>FAPV</v>
          </cell>
        </row>
        <row r="1546">
          <cell r="A1546" t="str">
            <v>49A</v>
          </cell>
          <cell r="B1546" t="str">
            <v>AVSS 0.3 GR/B</v>
          </cell>
          <cell r="C1546" t="str">
            <v>FAPV</v>
          </cell>
        </row>
        <row r="1547">
          <cell r="A1547" t="str">
            <v>49X</v>
          </cell>
          <cell r="B1547" t="str">
            <v>AVSS 0.3 L/B</v>
          </cell>
          <cell r="C1547" t="str">
            <v>FAPV</v>
          </cell>
        </row>
        <row r="1548">
          <cell r="A1548" t="str">
            <v>50A</v>
          </cell>
          <cell r="B1548" t="str">
            <v>AVSS 0.3 L/R</v>
          </cell>
          <cell r="C1548" t="str">
            <v>FAPV</v>
          </cell>
        </row>
        <row r="1549">
          <cell r="A1549" t="str">
            <v>50S</v>
          </cell>
          <cell r="B1549" t="str">
            <v>AVSS 0.3 LG/B</v>
          </cell>
          <cell r="C1549" t="str">
            <v>FAPV</v>
          </cell>
        </row>
        <row r="1550">
          <cell r="A1550" t="str">
            <v>50W</v>
          </cell>
          <cell r="B1550" t="str">
            <v>AVSS 0.3 L/Y</v>
          </cell>
          <cell r="C1550" t="str">
            <v>FAPV</v>
          </cell>
        </row>
        <row r="1551">
          <cell r="A1551" t="str">
            <v>50Z</v>
          </cell>
          <cell r="B1551" t="str">
            <v>AVSS 0.3 L/W</v>
          </cell>
          <cell r="C1551" t="str">
            <v>FAPV</v>
          </cell>
        </row>
        <row r="1552">
          <cell r="A1552" t="str">
            <v>51S</v>
          </cell>
          <cell r="B1552" t="str">
            <v>AVSS 0.3 R/G</v>
          </cell>
          <cell r="C1552" t="str">
            <v>FAPV</v>
          </cell>
        </row>
        <row r="1553">
          <cell r="A1553" t="str">
            <v>51X</v>
          </cell>
          <cell r="B1553" t="str">
            <v>AVSS 0.3 R/L</v>
          </cell>
          <cell r="C1553" t="str">
            <v>FAPV</v>
          </cell>
        </row>
        <row r="1554">
          <cell r="A1554" t="str">
            <v>52S</v>
          </cell>
          <cell r="B1554" t="str">
            <v>AVSS 0.3 W/G</v>
          </cell>
          <cell r="C1554" t="str">
            <v>FAPV</v>
          </cell>
        </row>
        <row r="1555">
          <cell r="A1555" t="str">
            <v>54Q</v>
          </cell>
          <cell r="B1555" t="str">
            <v>AVSS 0.5 B/L</v>
          </cell>
          <cell r="C1555" t="str">
            <v>FAPV</v>
          </cell>
        </row>
        <row r="1556">
          <cell r="A1556" t="str">
            <v>54X</v>
          </cell>
          <cell r="B1556" t="str">
            <v>AVSS 0.5 BR/Y</v>
          </cell>
          <cell r="C1556" t="str">
            <v>FAPV</v>
          </cell>
        </row>
        <row r="1557">
          <cell r="A1557" t="str">
            <v>55Q</v>
          </cell>
          <cell r="B1557" t="str">
            <v>AVSS 0.5 BR/R</v>
          </cell>
          <cell r="C1557" t="str">
            <v>FAPV</v>
          </cell>
        </row>
        <row r="1558">
          <cell r="A1558" t="str">
            <v>55S</v>
          </cell>
          <cell r="B1558" t="str">
            <v>AVSS 0.5 G/R</v>
          </cell>
          <cell r="C1558" t="str">
            <v>FAPV</v>
          </cell>
        </row>
        <row r="1559">
          <cell r="A1559" t="str">
            <v>55Z</v>
          </cell>
          <cell r="B1559" t="str">
            <v>AVSS 0.5 G/B</v>
          </cell>
          <cell r="C1559" t="str">
            <v>FAPV</v>
          </cell>
        </row>
        <row r="1560">
          <cell r="A1560" t="str">
            <v>56A</v>
          </cell>
          <cell r="B1560" t="str">
            <v>AVSS 0.5 GR/R</v>
          </cell>
          <cell r="C1560" t="str">
            <v>FAPV</v>
          </cell>
        </row>
        <row r="1561">
          <cell r="A1561" t="str">
            <v>56Q</v>
          </cell>
          <cell r="B1561" t="str">
            <v>AVSS 0.5 G/Y</v>
          </cell>
          <cell r="C1561" t="str">
            <v>FAPV</v>
          </cell>
        </row>
        <row r="1562">
          <cell r="A1562" t="str">
            <v>56W</v>
          </cell>
          <cell r="B1562" t="str">
            <v>AVSS 0.5 L/B</v>
          </cell>
          <cell r="C1562" t="str">
            <v>FAPV</v>
          </cell>
        </row>
        <row r="1563">
          <cell r="A1563" t="str">
            <v>57Q</v>
          </cell>
          <cell r="B1563" t="str">
            <v>AVSS 0.5 L/W</v>
          </cell>
          <cell r="C1563" t="str">
            <v>FAPV</v>
          </cell>
        </row>
        <row r="1564">
          <cell r="A1564" t="str">
            <v>58X</v>
          </cell>
          <cell r="B1564" t="str">
            <v>AVSS 0.5 W/G</v>
          </cell>
          <cell r="C1564" t="str">
            <v>FAPV</v>
          </cell>
        </row>
        <row r="1565">
          <cell r="A1565" t="str">
            <v>58Z</v>
          </cell>
          <cell r="B1565" t="str">
            <v>AVSS 0.5 R/Y</v>
          </cell>
          <cell r="C1565" t="str">
            <v>FAPV</v>
          </cell>
        </row>
        <row r="1566">
          <cell r="A1566" t="str">
            <v>59Q</v>
          </cell>
          <cell r="B1566" t="str">
            <v>AVSS 0.5 W/R</v>
          </cell>
          <cell r="C1566" t="str">
            <v>FAPV</v>
          </cell>
        </row>
        <row r="1567">
          <cell r="A1567" t="str">
            <v>5X1</v>
          </cell>
          <cell r="B1567" t="str">
            <v>AVSS 0.5 VI/W</v>
          </cell>
          <cell r="C1567" t="str">
            <v>FAPV</v>
          </cell>
        </row>
        <row r="1568">
          <cell r="A1568" t="str">
            <v>60A</v>
          </cell>
          <cell r="B1568" t="str">
            <v>AVSS 0.5 LG/R</v>
          </cell>
          <cell r="C1568" t="str">
            <v>FAPV</v>
          </cell>
        </row>
        <row r="1569">
          <cell r="A1569" t="str">
            <v>61Z</v>
          </cell>
          <cell r="B1569" t="str">
            <v>AVSS 1.25 G/</v>
          </cell>
          <cell r="C1569" t="str">
            <v>FAPV</v>
          </cell>
        </row>
        <row r="1570">
          <cell r="A1570" t="str">
            <v>6A6</v>
          </cell>
          <cell r="B1570" t="str">
            <v>AVSS 1.25 GR/</v>
          </cell>
          <cell r="C1570" t="str">
            <v>FAPV</v>
          </cell>
        </row>
        <row r="1571">
          <cell r="A1571" t="str">
            <v>7Q3</v>
          </cell>
          <cell r="B1571" t="str">
            <v>AVSS 0.3 P/L</v>
          </cell>
          <cell r="C1571" t="str">
            <v>FAPV</v>
          </cell>
        </row>
        <row r="1572">
          <cell r="A1572" t="str">
            <v>7Q4</v>
          </cell>
          <cell r="B1572" t="str">
            <v>AVSS 0.5 VI/Y</v>
          </cell>
          <cell r="C1572" t="str">
            <v>FAPV</v>
          </cell>
        </row>
        <row r="1573">
          <cell r="A1573" t="str">
            <v>85S</v>
          </cell>
          <cell r="B1573" t="str">
            <v>AVSS 0.5 R/B</v>
          </cell>
          <cell r="C1573" t="str">
            <v>FAPV</v>
          </cell>
        </row>
        <row r="1574">
          <cell r="A1574" t="str">
            <v>86S</v>
          </cell>
          <cell r="B1574" t="str">
            <v>AVSS 0.3 BR/W</v>
          </cell>
          <cell r="C1574" t="str">
            <v>FAPV</v>
          </cell>
        </row>
        <row r="1575">
          <cell r="A1575" t="str">
            <v>87Q</v>
          </cell>
          <cell r="B1575" t="str">
            <v>AVSS 0.5 BR/W</v>
          </cell>
          <cell r="C1575" t="str">
            <v>FAPV</v>
          </cell>
        </row>
        <row r="1576">
          <cell r="A1576" t="str">
            <v>87Z</v>
          </cell>
          <cell r="B1576" t="str">
            <v>AVSS 0.5 GR/B</v>
          </cell>
          <cell r="C1576" t="str">
            <v>FAPV</v>
          </cell>
        </row>
        <row r="1577">
          <cell r="A1577" t="str">
            <v>95W</v>
          </cell>
          <cell r="B1577" t="str">
            <v>AVSS 0.85 B/L</v>
          </cell>
          <cell r="C1577" t="str">
            <v>FAPV</v>
          </cell>
        </row>
        <row r="1578">
          <cell r="A1578" t="str">
            <v>97W</v>
          </cell>
          <cell r="B1578" t="str">
            <v>AVSS 0.5 W/L</v>
          </cell>
          <cell r="C1578" t="str">
            <v>FAPV</v>
          </cell>
        </row>
        <row r="1579">
          <cell r="A1579" t="str">
            <v>97Z</v>
          </cell>
          <cell r="B1579" t="str">
            <v>AVSS 0.5 BR/B</v>
          </cell>
          <cell r="C1579" t="str">
            <v>FAPV</v>
          </cell>
        </row>
        <row r="1580">
          <cell r="A1580" t="str">
            <v>CA3</v>
          </cell>
          <cell r="B1580" t="str">
            <v>SHE-J B9203000</v>
          </cell>
          <cell r="C1580" t="str">
            <v>FAPV</v>
          </cell>
        </row>
        <row r="1581">
          <cell r="A1581" t="str">
            <v>EE3</v>
          </cell>
          <cell r="B1581" t="str">
            <v>AVSS 2.0F G/R</v>
          </cell>
          <cell r="C1581" t="str">
            <v>FAPV</v>
          </cell>
        </row>
        <row r="1582">
          <cell r="A1582" t="str">
            <v>EE6</v>
          </cell>
          <cell r="B1582" t="str">
            <v>AVSS 2.0F L/B</v>
          </cell>
          <cell r="C1582" t="str">
            <v>FAPV</v>
          </cell>
        </row>
        <row r="1583">
          <cell r="A1583" t="str">
            <v>EX7</v>
          </cell>
          <cell r="B1583" t="str">
            <v>AVSS 2.0F B/L</v>
          </cell>
          <cell r="C1583" t="str">
            <v>FAPV</v>
          </cell>
        </row>
        <row r="1584">
          <cell r="A1584" t="str">
            <v>EX8</v>
          </cell>
          <cell r="B1584" t="str">
            <v>AVSS 2.0F B/R</v>
          </cell>
          <cell r="C1584" t="str">
            <v>FAPV</v>
          </cell>
        </row>
        <row r="1585">
          <cell r="A1585" t="str">
            <v>TS8</v>
          </cell>
          <cell r="B1585" t="str">
            <v>AVSS 0.5 Y/GR</v>
          </cell>
          <cell r="C1585" t="str">
            <v>FAPV</v>
          </cell>
        </row>
        <row r="1586">
          <cell r="A1586" t="str">
            <v>UI6</v>
          </cell>
          <cell r="B1586" t="str">
            <v>SHE-J B9!03000</v>
          </cell>
          <cell r="C1586" t="str">
            <v>FAPV</v>
          </cell>
        </row>
        <row r="1587">
          <cell r="A1587" t="str">
            <v>XW9</v>
          </cell>
          <cell r="B1587" t="str">
            <v>AVSS 0.3 VI/R</v>
          </cell>
          <cell r="C1587" t="str">
            <v>FAPV</v>
          </cell>
        </row>
        <row r="1588">
          <cell r="A1588" t="str">
            <v>00DWP</v>
          </cell>
          <cell r="B1588" t="str">
            <v>COH-KR9PBT2</v>
          </cell>
          <cell r="C1588" t="str">
            <v>2. FAPV_CATTHAI (T2,4)</v>
          </cell>
        </row>
        <row r="1589">
          <cell r="A1589" t="str">
            <v>00DWR</v>
          </cell>
          <cell r="B1589" t="str">
            <v>PR-BKR9PP51</v>
          </cell>
          <cell r="C1589" t="str">
            <v>2. FAPV_ MINH PHAT (T2,4)</v>
          </cell>
        </row>
        <row r="1590">
          <cell r="A1590" t="str">
            <v>00DWS</v>
          </cell>
          <cell r="B1590" t="str">
            <v>PR-CKR9PP51</v>
          </cell>
          <cell r="C1590" t="str">
            <v>2. FAPV_ MINH PHAT (T2,4)</v>
          </cell>
        </row>
        <row r="1591">
          <cell r="A1591" t="str">
            <v>00DWV</v>
          </cell>
          <cell r="B1591" t="str">
            <v>COH-BKR9PBT3</v>
          </cell>
          <cell r="C1591" t="str">
            <v>Buhin_1</v>
          </cell>
        </row>
        <row r="1592">
          <cell r="A1592" t="str">
            <v>00DWW</v>
          </cell>
          <cell r="B1592" t="str">
            <v>COH-CKR9PBT3</v>
          </cell>
          <cell r="C1592" t="str">
            <v>Buhin_1</v>
          </cell>
        </row>
        <row r="1593">
          <cell r="A1593" t="str">
            <v>00DXE</v>
          </cell>
          <cell r="B1593" t="str">
            <v>PR-BKR9RP52</v>
          </cell>
          <cell r="C1593" t="str">
            <v>2. FAPV_CATTHAI (T2,4)</v>
          </cell>
        </row>
        <row r="1594">
          <cell r="A1594" t="str">
            <v>00DXF</v>
          </cell>
          <cell r="B1594" t="str">
            <v>PR-CKR9RP52</v>
          </cell>
          <cell r="C1594" t="str">
            <v>2. FAPV_CATTHAI (T2,4)</v>
          </cell>
        </row>
        <row r="1595">
          <cell r="A1595" t="str">
            <v>00DXJ</v>
          </cell>
          <cell r="B1595" t="str">
            <v>PR-BKR9RP52A</v>
          </cell>
          <cell r="C1595" t="str">
            <v>2. FAPV_CATTHAI (T2,4)</v>
          </cell>
        </row>
        <row r="1596">
          <cell r="A1596" t="str">
            <v>00DXK</v>
          </cell>
          <cell r="B1596" t="str">
            <v>PR-CKR9RP52A</v>
          </cell>
          <cell r="C1596" t="str">
            <v>2. FAPV_CATTHAI (T2,4)</v>
          </cell>
        </row>
        <row r="1597">
          <cell r="A1597" t="str">
            <v>00J9C</v>
          </cell>
          <cell r="B1597" t="str">
            <v>PR-BKMV6P51</v>
          </cell>
          <cell r="C1597" t="str">
            <v>2. FAPV_ V.V.PHAT (T2,4)</v>
          </cell>
        </row>
        <row r="1598">
          <cell r="A1598" t="str">
            <v>00J9D</v>
          </cell>
          <cell r="B1598" t="str">
            <v>PR-CKMV6P51</v>
          </cell>
          <cell r="C1598" t="str">
            <v>2. FAPV_ V.V.PHAT (T2,4)</v>
          </cell>
        </row>
        <row r="1599">
          <cell r="A1599" t="str">
            <v>00J9H</v>
          </cell>
          <cell r="B1599" t="str">
            <v>PR-CKMV6P52</v>
          </cell>
          <cell r="C1599" t="str">
            <v>2. FAPV_ V.V.PHAT (T2,4)</v>
          </cell>
        </row>
        <row r="1600">
          <cell r="A1600" t="str">
            <v>00J9M</v>
          </cell>
          <cell r="B1600" t="str">
            <v>PR-CKMV6P53</v>
          </cell>
          <cell r="C1600" t="str">
            <v>2. FAPV_ V.V.PHAT (T2,4)</v>
          </cell>
        </row>
        <row r="1601">
          <cell r="A1601" t="str">
            <v>00JRN</v>
          </cell>
          <cell r="B1601" t="str">
            <v>PR-BKMV6P52AS</v>
          </cell>
          <cell r="C1601" t="str">
            <v>2. FAPV_ V.V.PHAT (T2,4)</v>
          </cell>
        </row>
        <row r="1602">
          <cell r="A1602" t="str">
            <v>00KG6</v>
          </cell>
          <cell r="B1602" t="str">
            <v>RFB-BKR9P730</v>
          </cell>
          <cell r="C1602" t="str">
            <v>Buhin_1</v>
          </cell>
        </row>
        <row r="1603">
          <cell r="A1603" t="str">
            <v>00LNA</v>
          </cell>
          <cell r="B1603" t="str">
            <v>COH-KR9PBT6-2</v>
          </cell>
          <cell r="C1603" t="str">
            <v>2. FAPV_CATTHAI (T2,4)</v>
          </cell>
        </row>
        <row r="1604">
          <cell r="A1604" t="str">
            <v>00QGS</v>
          </cell>
          <cell r="B1604" t="str">
            <v>PR-BKMV6P53AS-1</v>
          </cell>
          <cell r="C1604" t="str">
            <v>2. FAPV_ V.V.PHAT (T2,4)</v>
          </cell>
        </row>
        <row r="1605">
          <cell r="A1605" t="str">
            <v>40623</v>
          </cell>
          <cell r="B1605" t="str">
            <v>STG5X50X250</v>
          </cell>
          <cell r="C1605" t="str">
            <v>NSHO</v>
          </cell>
        </row>
        <row r="1606">
          <cell r="A1606" t="str">
            <v>26747</v>
          </cell>
          <cell r="B1606" t="str">
            <v>STU3X45X95</v>
          </cell>
          <cell r="C1606" t="str">
            <v>INOAC</v>
          </cell>
        </row>
        <row r="1607">
          <cell r="A1607" t="str">
            <v>53Q</v>
          </cell>
          <cell r="B1607" t="str">
            <v>AVSS 0.3 Y/</v>
          </cell>
          <cell r="C1607" t="str">
            <v>FAPV</v>
          </cell>
        </row>
        <row r="1608">
          <cell r="A1608" t="str">
            <v>01KNR</v>
          </cell>
          <cell r="B1608" t="str">
            <v>KESSX0.5F L/</v>
          </cell>
          <cell r="C1608" t="str">
            <v>5.SANGYO_ICD</v>
          </cell>
        </row>
        <row r="1609">
          <cell r="A1609" t="str">
            <v>01MBR</v>
          </cell>
          <cell r="B1609" t="str">
            <v>KESSX0.5F W/B</v>
          </cell>
          <cell r="C1609" t="str">
            <v>5.SANGYO_ICD</v>
          </cell>
        </row>
        <row r="1610">
          <cell r="A1610" t="str">
            <v>00341</v>
          </cell>
          <cell r="B1610" t="str">
            <v>RCOT28</v>
          </cell>
          <cell r="C1610" t="str">
            <v>Buhin_2</v>
          </cell>
        </row>
        <row r="1611">
          <cell r="A1611" t="str">
            <v>00K9P</v>
          </cell>
          <cell r="B1611" t="str">
            <v>PR-BAK030</v>
          </cell>
          <cell r="C1611" t="str">
            <v>V.V.PHAT</v>
          </cell>
        </row>
        <row r="1612">
          <cell r="A1612" t="str">
            <v>00K9Q</v>
          </cell>
          <cell r="B1612" t="str">
            <v>PR-CAK030</v>
          </cell>
          <cell r="C1612" t="str">
            <v>V.V.PHAT</v>
          </cell>
        </row>
        <row r="1613">
          <cell r="A1613" t="str">
            <v>00KA1</v>
          </cell>
          <cell r="B1613" t="str">
            <v>COH-AK050</v>
          </cell>
          <cell r="C1613" t="str">
            <v>CATTHAI</v>
          </cell>
        </row>
        <row r="1614">
          <cell r="A1614" t="str">
            <v>01U4D</v>
          </cell>
          <cell r="B1614" t="str">
            <v>TWWB16X100-2403</v>
          </cell>
          <cell r="C1614" t="str">
            <v>MOGULVN</v>
          </cell>
        </row>
        <row r="1615">
          <cell r="A1615" t="str">
            <v>30291</v>
          </cell>
          <cell r="B1615" t="str">
            <v>RCOT17</v>
          </cell>
          <cell r="C1615" t="str">
            <v>Buhin_2</v>
          </cell>
        </row>
        <row r="1616">
          <cell r="A1616" t="str">
            <v>02TBH</v>
          </cell>
          <cell r="B1616" t="str">
            <v>TWWB8X550-2403</v>
          </cell>
          <cell r="C1616" t="str">
            <v>MOGULVN</v>
          </cell>
        </row>
        <row r="1617">
          <cell r="A1617" t="str">
            <v>00W82</v>
          </cell>
          <cell r="B1617" t="str">
            <v>COH-AK080-1-Z1</v>
          </cell>
          <cell r="C1617" t="str">
            <v>2. FAPV_CATTHAI (T2,4)</v>
          </cell>
        </row>
        <row r="1618">
          <cell r="A1618" t="str">
            <v>00W84</v>
          </cell>
          <cell r="B1618" t="str">
            <v>COH-AK090-1-Z1</v>
          </cell>
          <cell r="C1618" t="str">
            <v>2. FAPV_CATTHAI (T2,4)</v>
          </cell>
        </row>
        <row r="1619">
          <cell r="A1619" t="str">
            <v>00GK8</v>
          </cell>
          <cell r="B1619" t="str">
            <v>TWWB16X465-2403</v>
          </cell>
          <cell r="C1619" t="str">
            <v>MOGULVN</v>
          </cell>
        </row>
        <row r="1620">
          <cell r="A1620" t="str">
            <v>00R07</v>
          </cell>
          <cell r="B1620" t="str">
            <v>TWWB19X465-2403</v>
          </cell>
          <cell r="C1620" t="str">
            <v>MOGULVN</v>
          </cell>
        </row>
        <row r="1621">
          <cell r="A1621" t="str">
            <v>00W81</v>
          </cell>
          <cell r="B1621" t="str">
            <v>COH-AK080-1</v>
          </cell>
          <cell r="C1621" t="str">
            <v>CATTHAI</v>
          </cell>
        </row>
        <row r="1622">
          <cell r="A1622" t="str">
            <v>00W83</v>
          </cell>
          <cell r="B1622" t="str">
            <v>COH-AK090-1</v>
          </cell>
          <cell r="C1622" t="str">
            <v>CATTHAI</v>
          </cell>
        </row>
        <row r="1623">
          <cell r="A1623" t="str">
            <v>01U4Q</v>
          </cell>
          <cell r="B1623" t="str">
            <v>TWWB19X130-2403</v>
          </cell>
          <cell r="C1623" t="str">
            <v>MOGULVN</v>
          </cell>
        </row>
        <row r="1624">
          <cell r="A1624" t="str">
            <v>01V1I</v>
          </cell>
          <cell r="B1624" t="str">
            <v>TWWB10X280-2403</v>
          </cell>
          <cell r="C1624" t="str">
            <v>MOGULVN</v>
          </cell>
        </row>
        <row r="1625">
          <cell r="A1625" t="str">
            <v>01V2I</v>
          </cell>
          <cell r="B1625" t="str">
            <v>TWWB16X315-2403</v>
          </cell>
          <cell r="C1625" t="str">
            <v>MOGULVN</v>
          </cell>
        </row>
        <row r="1626">
          <cell r="A1626" t="str">
            <v>01V38</v>
          </cell>
          <cell r="B1626" t="str">
            <v>TWWB13X310-2403</v>
          </cell>
          <cell r="C1626" t="str">
            <v>MOGULVN</v>
          </cell>
        </row>
        <row r="1627">
          <cell r="A1627" t="str">
            <v>01V3O</v>
          </cell>
          <cell r="B1627" t="str">
            <v>TWWB13X280-2403</v>
          </cell>
          <cell r="C1627" t="str">
            <v>MOGULVN</v>
          </cell>
        </row>
        <row r="1628">
          <cell r="A1628" t="str">
            <v>02L0X</v>
          </cell>
          <cell r="B1628" t="str">
            <v>TWWB10X465-2403</v>
          </cell>
          <cell r="C1628" t="str">
            <v>MOGULVN</v>
          </cell>
        </row>
        <row r="1629">
          <cell r="A1629" t="str">
            <v>02Q7U</v>
          </cell>
          <cell r="B1629" t="str">
            <v>TWWB16X310-2403</v>
          </cell>
          <cell r="C1629" t="str">
            <v>MOGULVN</v>
          </cell>
        </row>
        <row r="1630">
          <cell r="A1630" t="str">
            <v>00CN7</v>
          </cell>
          <cell r="B1630" t="str">
            <v>VPF12X0.7X90(B)</v>
          </cell>
          <cell r="C1630" t="str">
            <v>FUKUVI</v>
          </cell>
        </row>
        <row r="1631">
          <cell r="A1631" t="str">
            <v>00D7V</v>
          </cell>
          <cell r="B1631" t="str">
            <v>VPF9X0.7X105(B)</v>
          </cell>
          <cell r="C1631" t="str">
            <v>FUKUVI</v>
          </cell>
        </row>
        <row r="1632">
          <cell r="A1632" t="str">
            <v>00GR3</v>
          </cell>
          <cell r="B1632" t="str">
            <v>VPF12X0.7X160(B)</v>
          </cell>
          <cell r="C1632" t="str">
            <v>FUKUVI</v>
          </cell>
        </row>
        <row r="1633">
          <cell r="A1633" t="str">
            <v>00HB3</v>
          </cell>
          <cell r="B1633" t="str">
            <v>VPF12X0.7X120(B)</v>
          </cell>
          <cell r="C1633" t="str">
            <v>FUKUVI</v>
          </cell>
        </row>
        <row r="1634">
          <cell r="A1634" t="str">
            <v>01UHF</v>
          </cell>
          <cell r="B1634" t="str">
            <v>VPF9X0.5X200(B)</v>
          </cell>
          <cell r="C1634" t="str">
            <v>FUKUVI</v>
          </cell>
        </row>
        <row r="1635">
          <cell r="A1635" t="str">
            <v>01UIP</v>
          </cell>
          <cell r="B1635" t="str">
            <v>VPF11X0.7X200(B)</v>
          </cell>
          <cell r="C1635" t="str">
            <v>FUKUVI</v>
          </cell>
        </row>
        <row r="1636">
          <cell r="A1636" t="str">
            <v>01UK8</v>
          </cell>
          <cell r="B1636" t="str">
            <v>VPF14X0.7X160(B)</v>
          </cell>
          <cell r="C1636" t="str">
            <v>FUKUVI</v>
          </cell>
        </row>
        <row r="1637">
          <cell r="A1637" t="str">
            <v>01UKA</v>
          </cell>
          <cell r="B1637" t="str">
            <v>VPF14X0.7X200(B)</v>
          </cell>
          <cell r="C1637" t="str">
            <v>FUKUVI</v>
          </cell>
        </row>
        <row r="1638">
          <cell r="A1638" t="str">
            <v>01UL0</v>
          </cell>
          <cell r="B1638" t="str">
            <v>VPF17X0.7X90(B)</v>
          </cell>
          <cell r="C1638" t="str">
            <v>FUKUVI</v>
          </cell>
        </row>
        <row r="1639">
          <cell r="A1639" t="str">
            <v>01UL5</v>
          </cell>
          <cell r="B1639" t="str">
            <v>VPF17X0.7X120(B)</v>
          </cell>
          <cell r="C1639" t="str">
            <v>FUKUVI</v>
          </cell>
        </row>
        <row r="1640">
          <cell r="A1640" t="str">
            <v>01ULD</v>
          </cell>
          <cell r="B1640" t="str">
            <v>VPF17X0.7X180(B)</v>
          </cell>
          <cell r="C1640" t="str">
            <v>FUKUVI</v>
          </cell>
        </row>
        <row r="1641">
          <cell r="A1641" t="str">
            <v>01UM7</v>
          </cell>
          <cell r="B1641" t="str">
            <v>VPF22X0.7X120(B)</v>
          </cell>
          <cell r="C1641" t="str">
            <v>FUKUVI</v>
          </cell>
        </row>
        <row r="1642">
          <cell r="A1642" t="str">
            <v>02V4F</v>
          </cell>
          <cell r="B1642" t="str">
            <v>VPF7X0.5X100(B)</v>
          </cell>
          <cell r="C1642" t="str">
            <v>FUKUVI</v>
          </cell>
        </row>
        <row r="1643">
          <cell r="A1643" t="str">
            <v>0303R</v>
          </cell>
          <cell r="B1643" t="str">
            <v>VPF7X0.7X130(B)</v>
          </cell>
          <cell r="C1643" t="str">
            <v>FUKUVI</v>
          </cell>
        </row>
        <row r="1644">
          <cell r="A1644" t="str">
            <v>CW7</v>
          </cell>
          <cell r="B1644" t="str">
            <v>SHE-J B9102000</v>
          </cell>
          <cell r="C1644" t="str">
            <v>FAPV</v>
          </cell>
        </row>
        <row r="1645">
          <cell r="A1645" t="str">
            <v>02M3E</v>
          </cell>
          <cell r="B1645" t="str">
            <v>VPF14X0.7X180(B)</v>
          </cell>
          <cell r="C1645" t="str">
            <v>FUKUVI</v>
          </cell>
        </row>
        <row r="1646">
          <cell r="A1646" t="str">
            <v>02MQU</v>
          </cell>
          <cell r="B1646" t="str">
            <v>STU3X45X95ASVN</v>
          </cell>
          <cell r="C1646" t="str">
            <v>ARMSTRONG</v>
          </cell>
        </row>
        <row r="1647">
          <cell r="A1647" t="str">
            <v>00BMY</v>
          </cell>
          <cell r="B1647" t="str">
            <v>VPF11X0.7X185(B)</v>
          </cell>
          <cell r="C1647" t="str">
            <v>FUKUVI</v>
          </cell>
        </row>
        <row r="1648">
          <cell r="A1648" t="str">
            <v>00MYJ</v>
          </cell>
          <cell r="B1648" t="str">
            <v>VPF15X0.7X90(B)</v>
          </cell>
          <cell r="C1648" t="str">
            <v>FUKUVI</v>
          </cell>
        </row>
        <row r="1649">
          <cell r="A1649" t="str">
            <v>00UR8</v>
          </cell>
          <cell r="B1649" t="str">
            <v>VPF13X0.7X185(B)</v>
          </cell>
          <cell r="C1649" t="str">
            <v>FUKUVI</v>
          </cell>
        </row>
        <row r="1650">
          <cell r="A1650" t="str">
            <v>00Y49</v>
          </cell>
          <cell r="B1650" t="str">
            <v>VPF14X0.7X185(B)</v>
          </cell>
          <cell r="C1650" t="str">
            <v>FUKUVI</v>
          </cell>
        </row>
        <row r="1651">
          <cell r="A1651" t="str">
            <v>00YB1</v>
          </cell>
          <cell r="B1651" t="str">
            <v>STU3X170X215ASVN</v>
          </cell>
          <cell r="C1651" t="str">
            <v>ARMSTRONG</v>
          </cell>
        </row>
        <row r="1652">
          <cell r="A1652" t="str">
            <v>01UIH</v>
          </cell>
          <cell r="B1652" t="str">
            <v>VPF11X0.7X140(B)</v>
          </cell>
          <cell r="C1652" t="str">
            <v>FUKUVI</v>
          </cell>
        </row>
        <row r="1653">
          <cell r="A1653" t="str">
            <v>01UM2</v>
          </cell>
          <cell r="B1653" t="str">
            <v>VPF22X0.7X90(B)</v>
          </cell>
          <cell r="C1653" t="str">
            <v>FUKUVI</v>
          </cell>
        </row>
        <row r="1654">
          <cell r="A1654" t="str">
            <v>02M3H</v>
          </cell>
          <cell r="B1654" t="str">
            <v>VPF9X0.5X140(B)</v>
          </cell>
          <cell r="C1654" t="str">
            <v>FUKUVI</v>
          </cell>
        </row>
        <row r="1655">
          <cell r="A1655" t="str">
            <v>19314</v>
          </cell>
          <cell r="B1655" t="str">
            <v>STG5X60X120</v>
          </cell>
          <cell r="C1655" t="str">
            <v>NSHO</v>
          </cell>
        </row>
        <row r="1656">
          <cell r="A1656" t="str">
            <v>01ULC</v>
          </cell>
          <cell r="B1656" t="str">
            <v>VPF17X0.7X170(B)</v>
          </cell>
          <cell r="C1656" t="str">
            <v>FUKUVI</v>
          </cell>
        </row>
        <row r="1657">
          <cell r="A1657" t="str">
            <v>01IZR</v>
          </cell>
          <cell r="B1657" t="str">
            <v>TWWK5X630-2403</v>
          </cell>
          <cell r="C1657" t="str">
            <v>MOGULVN</v>
          </cell>
        </row>
        <row r="1658">
          <cell r="A1658" t="str">
            <v>01U3V</v>
          </cell>
          <cell r="B1658" t="str">
            <v>TWWB16X130-2403</v>
          </cell>
          <cell r="C1658" t="str">
            <v>MOGULVN</v>
          </cell>
        </row>
        <row r="1659">
          <cell r="A1659" t="str">
            <v>01U4H</v>
          </cell>
          <cell r="B1659" t="str">
            <v>TWWB16X205-2403</v>
          </cell>
          <cell r="C1659" t="str">
            <v>MOGULVN</v>
          </cell>
        </row>
        <row r="1660">
          <cell r="A1660" t="str">
            <v>01IMM</v>
          </cell>
          <cell r="B1660" t="str">
            <v>STA3X25X54A</v>
          </cell>
          <cell r="C1660" t="str">
            <v>NSHO</v>
          </cell>
        </row>
        <row r="1661">
          <cell r="A1661" t="str">
            <v>00VRX</v>
          </cell>
          <cell r="B1661" t="str">
            <v>VPF9X0.7X130(B)</v>
          </cell>
          <cell r="C1661" t="str">
            <v>FUKUVI</v>
          </cell>
        </row>
        <row r="1662">
          <cell r="A1662" t="str">
            <v>01M72</v>
          </cell>
          <cell r="B1662" t="str">
            <v>YSSR-SB-3F-B</v>
          </cell>
          <cell r="C1662" t="str">
            <v>4.SANGYO_TTC</v>
          </cell>
        </row>
        <row r="1663">
          <cell r="A1663" t="str">
            <v>01UGL</v>
          </cell>
          <cell r="B1663" t="str">
            <v>VPF7X0.5X330(B)</v>
          </cell>
          <cell r="C1663" t="str">
            <v>FUKUVI</v>
          </cell>
        </row>
        <row r="1664">
          <cell r="A1664" t="str">
            <v>01UJB</v>
          </cell>
          <cell r="B1664" t="str">
            <v>VPF13X0.7X110(B)</v>
          </cell>
          <cell r="C1664" t="str">
            <v>FUKUVI</v>
          </cell>
        </row>
        <row r="1665">
          <cell r="A1665" t="str">
            <v>01UL3</v>
          </cell>
          <cell r="B1665" t="str">
            <v>VPF17X0.7X110(B)</v>
          </cell>
          <cell r="C1665" t="str">
            <v>FUKUVI</v>
          </cell>
        </row>
        <row r="1666">
          <cell r="A1666" t="str">
            <v>01ULG</v>
          </cell>
          <cell r="B1666" t="str">
            <v>VPF17X0.7X210(B)</v>
          </cell>
          <cell r="C1666" t="str">
            <v>FUKUVI</v>
          </cell>
        </row>
        <row r="1667">
          <cell r="A1667" t="str">
            <v>01UM5</v>
          </cell>
          <cell r="B1667" t="str">
            <v>VPF22X0.7X110(B)</v>
          </cell>
          <cell r="C1667" t="str">
            <v>FUKUVI</v>
          </cell>
        </row>
        <row r="1668">
          <cell r="A1668" t="str">
            <v>02M3B</v>
          </cell>
          <cell r="B1668" t="str">
            <v>VPF12X0.7X100(B)</v>
          </cell>
          <cell r="C1668" t="str">
            <v>FUKUVI</v>
          </cell>
        </row>
        <row r="1669">
          <cell r="A1669" t="str">
            <v>01HVA</v>
          </cell>
          <cell r="B1669" t="str">
            <v>TWWK8X140-2403</v>
          </cell>
          <cell r="C1669" t="str">
            <v>MOGULVN</v>
          </cell>
        </row>
        <row r="1670">
          <cell r="A1670" t="str">
            <v>01HAF</v>
          </cell>
          <cell r="B1670" t="str">
            <v>TWWK5X240-2403</v>
          </cell>
          <cell r="C1670" t="str">
            <v>MOGULVN</v>
          </cell>
        </row>
        <row r="1671">
          <cell r="A1671" t="str">
            <v>01HAJ</v>
          </cell>
          <cell r="B1671" t="str">
            <v>TWWK5X270-2403</v>
          </cell>
          <cell r="C1671" t="str">
            <v>MOGULVN</v>
          </cell>
        </row>
        <row r="1672">
          <cell r="A1672" t="str">
            <v>01U3N</v>
          </cell>
          <cell r="B1672" t="str">
            <v>TWWB10X200-2403</v>
          </cell>
          <cell r="C1672" t="str">
            <v>MOGULVN</v>
          </cell>
        </row>
        <row r="1673">
          <cell r="A1673" t="str">
            <v>01V2F</v>
          </cell>
          <cell r="B1673" t="str">
            <v>TWWB10X210-2403</v>
          </cell>
          <cell r="C1673" t="str">
            <v>MOGULVN</v>
          </cell>
        </row>
        <row r="1674">
          <cell r="A1674" t="str">
            <v>01U38</v>
          </cell>
          <cell r="B1674" t="str">
            <v>TWWB13X200-2403</v>
          </cell>
          <cell r="C1674" t="str">
            <v>MOGULVN</v>
          </cell>
        </row>
        <row r="1675">
          <cell r="A1675" t="str">
            <v>01U4N</v>
          </cell>
          <cell r="B1675" t="str">
            <v>TWWB16X200-2403</v>
          </cell>
          <cell r="C1675" t="str">
            <v>MOGULVN</v>
          </cell>
        </row>
        <row r="1676">
          <cell r="A1676" t="str">
            <v>01U4Y</v>
          </cell>
          <cell r="B1676" t="str">
            <v>TWWB19X200-2403</v>
          </cell>
          <cell r="C1676" t="str">
            <v>MOGULVN</v>
          </cell>
        </row>
        <row r="1677">
          <cell r="A1677" t="str">
            <v>00DLF</v>
          </cell>
          <cell r="B1677" t="str">
            <v>TWWB19X455-2403</v>
          </cell>
          <cell r="C1677" t="str">
            <v>MOGULVN</v>
          </cell>
        </row>
        <row r="1678">
          <cell r="A1678" t="str">
            <v>00YQV</v>
          </cell>
          <cell r="B1678" t="str">
            <v>STU3X110X120ASVN</v>
          </cell>
          <cell r="C1678" t="str">
            <v>ARMSTRONG</v>
          </cell>
        </row>
        <row r="1679">
          <cell r="A1679" t="str">
            <v>00JSM</v>
          </cell>
          <cell r="B1679" t="str">
            <v>TWWB16X455-2403</v>
          </cell>
          <cell r="C1679" t="str">
            <v>MOGULVN</v>
          </cell>
        </row>
        <row r="1680">
          <cell r="A1680" t="str">
            <v>01GBC</v>
          </cell>
          <cell r="B1680" t="str">
            <v>TWWK8X135-2403</v>
          </cell>
          <cell r="C1680" t="str">
            <v>MOGULVN</v>
          </cell>
        </row>
        <row r="1681">
          <cell r="A1681" t="str">
            <v>1C3</v>
          </cell>
          <cell r="B1681" t="str">
            <v>ALVUS 2.5 LA/BR</v>
          </cell>
          <cell r="C1681" t="str">
            <v>FAPV_Al</v>
          </cell>
        </row>
        <row r="1682">
          <cell r="A1682" t="str">
            <v>01UMA</v>
          </cell>
          <cell r="B1682" t="str">
            <v>VPF22X0.7X140(B)</v>
          </cell>
          <cell r="C1682" t="str">
            <v>FUKUVI</v>
          </cell>
        </row>
        <row r="1683">
          <cell r="A1683" t="str">
            <v>ND5</v>
          </cell>
          <cell r="B1683" t="str">
            <v>CHFUS 0.13 GR/</v>
          </cell>
          <cell r="C1683" t="str">
            <v>FAPV</v>
          </cell>
        </row>
        <row r="1684">
          <cell r="A1684" t="str">
            <v>00NJ8</v>
          </cell>
          <cell r="B1684" t="str">
            <v>PR-CBZ360</v>
          </cell>
          <cell r="C1684" t="str">
            <v>FAAP</v>
          </cell>
        </row>
        <row r="1685">
          <cell r="A1685" t="str">
            <v>00XQG</v>
          </cell>
          <cell r="B1685" t="str">
            <v>PR-BBZ360-1</v>
          </cell>
          <cell r="C1685" t="str">
            <v>FAAP</v>
          </cell>
        </row>
        <row r="1686">
          <cell r="A1686" t="str">
            <v>00NVG</v>
          </cell>
          <cell r="B1686" t="str">
            <v>TCL-268-W</v>
          </cell>
          <cell r="C1686" t="str">
            <v>5.SANGYO_ICD</v>
          </cell>
        </row>
        <row r="1687">
          <cell r="A1687" t="str">
            <v>0JP</v>
          </cell>
          <cell r="B1687" t="str">
            <v>ISHEK GT070000</v>
          </cell>
          <cell r="C1687" t="str">
            <v>FAPV</v>
          </cell>
        </row>
        <row r="1688">
          <cell r="A1688" t="str">
            <v>02X4G</v>
          </cell>
          <cell r="B1688" t="str">
            <v>TWWB5X535-2403</v>
          </cell>
          <cell r="C1688" t="str">
            <v>MOGULVN</v>
          </cell>
        </row>
        <row r="1689">
          <cell r="A1689" t="str">
            <v>1AH</v>
          </cell>
          <cell r="B1689" t="str">
            <v>SHE-J B9Y21000</v>
          </cell>
          <cell r="C1689" t="str">
            <v>FAPV</v>
          </cell>
        </row>
        <row r="1690">
          <cell r="A1690" t="str">
            <v>0053G</v>
          </cell>
          <cell r="B1690" t="str">
            <v>PR-B1100-FALP</v>
          </cell>
          <cell r="C1690" t="str">
            <v>FALP</v>
          </cell>
        </row>
        <row r="1691">
          <cell r="A1691" t="str">
            <v>02V9Q</v>
          </cell>
          <cell r="B1691" t="str">
            <v>VPF7X0.5X110(B)</v>
          </cell>
          <cell r="C1691" t="str">
            <v>FUKUVI</v>
          </cell>
        </row>
        <row r="1692">
          <cell r="A1692" t="str">
            <v>00M9H</v>
          </cell>
          <cell r="B1692" t="str">
            <v>COH-KR9PBT4-1-LP</v>
          </cell>
          <cell r="C1692" t="str">
            <v>FALP</v>
          </cell>
        </row>
        <row r="1693">
          <cell r="A1693" t="str">
            <v>00UCA</v>
          </cell>
          <cell r="B1693" t="str">
            <v>PR-KR9PP52-FALP</v>
          </cell>
          <cell r="C1693" t="str">
            <v>FALP</v>
          </cell>
        </row>
        <row r="1694">
          <cell r="A1694" t="str">
            <v>010NA</v>
          </cell>
          <cell r="B1694" t="str">
            <v>VPF7X0.5X105(B)</v>
          </cell>
          <cell r="C1694" t="str">
            <v>FUKUVI</v>
          </cell>
        </row>
        <row r="1695">
          <cell r="A1695" t="str">
            <v>00P4H</v>
          </cell>
          <cell r="B1695" t="str">
            <v>J30-GMSL-03</v>
          </cell>
          <cell r="C1695" t="str">
            <v>HARADA</v>
          </cell>
        </row>
        <row r="1696">
          <cell r="A1696" t="str">
            <v>00UT0</v>
          </cell>
          <cell r="B1696" t="str">
            <v>J30-GMSL-04</v>
          </cell>
          <cell r="C1696" t="str">
            <v>HARADA</v>
          </cell>
        </row>
        <row r="1697">
          <cell r="A1697" t="str">
            <v>00X6W</v>
          </cell>
          <cell r="B1697" t="str">
            <v>J30-GMSL-05</v>
          </cell>
          <cell r="C1697" t="str">
            <v>HARADA</v>
          </cell>
        </row>
        <row r="1698">
          <cell r="A1698" t="str">
            <v>CS2</v>
          </cell>
          <cell r="B1698" t="str">
            <v>SHE-K C1502000</v>
          </cell>
          <cell r="C1698" t="str">
            <v>FAPV</v>
          </cell>
        </row>
        <row r="1699">
          <cell r="A1699" t="str">
            <v>010SW</v>
          </cell>
          <cell r="B1699" t="str">
            <v>STU3X55X205ASVN</v>
          </cell>
          <cell r="C1699" t="str">
            <v>ARMSTRONG</v>
          </cell>
        </row>
        <row r="1700">
          <cell r="A1700" t="str">
            <v>00FM5</v>
          </cell>
          <cell r="B1700" t="str">
            <v>PR-BK616P52</v>
          </cell>
          <cell r="C1700" t="str">
            <v>FALP</v>
          </cell>
        </row>
        <row r="1701">
          <cell r="A1701" t="str">
            <v>00FM6</v>
          </cell>
          <cell r="B1701" t="str">
            <v>PR-CK616P52</v>
          </cell>
          <cell r="C1701" t="str">
            <v>FALP</v>
          </cell>
        </row>
        <row r="1702">
          <cell r="A1702" t="str">
            <v>00N3J</v>
          </cell>
          <cell r="B1702" t="str">
            <v>PR-BK616P51-1</v>
          </cell>
          <cell r="C1702" t="str">
            <v>FALP</v>
          </cell>
        </row>
        <row r="1703">
          <cell r="A1703" t="str">
            <v>00N3K</v>
          </cell>
          <cell r="B1703" t="str">
            <v>PR-CK616P51-1</v>
          </cell>
          <cell r="C1703" t="str">
            <v>FALP</v>
          </cell>
        </row>
        <row r="1704">
          <cell r="A1704" t="str">
            <v>00FQW</v>
          </cell>
          <cell r="B1704" t="str">
            <v>COH-B78090-1</v>
          </cell>
          <cell r="C1704" t="str">
            <v>Buhin_1</v>
          </cell>
        </row>
        <row r="1705">
          <cell r="A1705" t="str">
            <v>00FCQ</v>
          </cell>
          <cell r="B1705" t="str">
            <v>COH-C78090</v>
          </cell>
          <cell r="C1705" t="str">
            <v>Buhin_1</v>
          </cell>
        </row>
        <row r="1706">
          <cell r="A1706" t="str">
            <v>00N6V</v>
          </cell>
          <cell r="B1706" t="str">
            <v>PR-BZ430-FALP</v>
          </cell>
          <cell r="C1706" t="str">
            <v>FALP</v>
          </cell>
        </row>
        <row r="1707">
          <cell r="A1707" t="str">
            <v>003SV</v>
          </cell>
          <cell r="B1707" t="str">
            <v>COH-78070</v>
          </cell>
          <cell r="C1707" t="str">
            <v>FASV</v>
          </cell>
        </row>
        <row r="1708">
          <cell r="A1708" t="str">
            <v>003SY</v>
          </cell>
          <cell r="B1708" t="str">
            <v>COH-78080</v>
          </cell>
          <cell r="C1708" t="str">
            <v>FASV</v>
          </cell>
        </row>
        <row r="1709">
          <cell r="A1709" t="str">
            <v>0CM</v>
          </cell>
          <cell r="B1709" t="str">
            <v>ALVSS 2.5 LA/LG</v>
          </cell>
          <cell r="C1709" t="str">
            <v>FAPV_Al</v>
          </cell>
        </row>
        <row r="1710">
          <cell r="A1710" t="str">
            <v>01XL8</v>
          </cell>
          <cell r="B1710" t="str">
            <v>STU3X40X120ASVN</v>
          </cell>
          <cell r="C1710" t="str">
            <v>ARMSTRONG</v>
          </cell>
        </row>
        <row r="1711">
          <cell r="A1711" t="str">
            <v>01OPA</v>
          </cell>
          <cell r="B1711" t="str">
            <v>STU3X40X60ASVN</v>
          </cell>
          <cell r="C1711" t="str">
            <v>ARMSTRONG</v>
          </cell>
        </row>
        <row r="1712">
          <cell r="A1712" t="str">
            <v>02MR5</v>
          </cell>
          <cell r="B1712" t="str">
            <v>STU3X50X195ASVN</v>
          </cell>
          <cell r="C1712" t="str">
            <v>ARMSTRONG</v>
          </cell>
        </row>
        <row r="1713">
          <cell r="A1713" t="str">
            <v>01O0N</v>
          </cell>
          <cell r="B1713" t="str">
            <v>STU3X60X80ASVN</v>
          </cell>
          <cell r="C1713" t="str">
            <v>ARMSTRONG</v>
          </cell>
        </row>
        <row r="1714">
          <cell r="A1714" t="str">
            <v>0118D</v>
          </cell>
          <cell r="B1714" t="str">
            <v>TWWK10X415-2403</v>
          </cell>
          <cell r="C1714" t="str">
            <v>MOGULVN</v>
          </cell>
        </row>
        <row r="1715">
          <cell r="A1715" t="str">
            <v>ET7</v>
          </cell>
          <cell r="B1715" t="str">
            <v>AVSS 0.75F L/</v>
          </cell>
          <cell r="C1715" t="str">
            <v>FAPV</v>
          </cell>
        </row>
        <row r="1716">
          <cell r="A1716" t="str">
            <v>TE7</v>
          </cell>
          <cell r="B1716" t="str">
            <v>AVSS 0.75F Y/</v>
          </cell>
          <cell r="C1716" t="str">
            <v>FAPV</v>
          </cell>
        </row>
        <row r="1717">
          <cell r="A1717" t="str">
            <v>VK1</v>
          </cell>
          <cell r="B1717" t="str">
            <v>AVSS 0.75F R/</v>
          </cell>
          <cell r="C1717" t="str">
            <v>FAPV</v>
          </cell>
        </row>
        <row r="1718">
          <cell r="A1718" t="str">
            <v>07X</v>
          </cell>
          <cell r="B1718" t="str">
            <v>TVSS 0.3 B/</v>
          </cell>
          <cell r="C1718" t="str">
            <v>TSCP</v>
          </cell>
        </row>
        <row r="1719">
          <cell r="A1719" t="str">
            <v>07Y</v>
          </cell>
          <cell r="B1719" t="str">
            <v>TVSS 0.3 GR/</v>
          </cell>
          <cell r="C1719" t="str">
            <v>TSCP</v>
          </cell>
        </row>
        <row r="1720">
          <cell r="A1720" t="str">
            <v>07Z</v>
          </cell>
          <cell r="B1720" t="str">
            <v>TVSS 0.3 L/</v>
          </cell>
          <cell r="C1720" t="str">
            <v>TSCP</v>
          </cell>
        </row>
        <row r="1721">
          <cell r="A1721" t="str">
            <v>08A</v>
          </cell>
          <cell r="B1721" t="str">
            <v>TVSS 0.3 W/</v>
          </cell>
          <cell r="C1721" t="str">
            <v>TSCP</v>
          </cell>
        </row>
        <row r="1722">
          <cell r="A1722" t="str">
            <v>08C</v>
          </cell>
          <cell r="B1722" t="str">
            <v>TVSS 0.5 B/</v>
          </cell>
          <cell r="C1722" t="str">
            <v>TSCP</v>
          </cell>
        </row>
        <row r="1723">
          <cell r="A1723" t="str">
            <v>08H</v>
          </cell>
          <cell r="B1723" t="str">
            <v>TVSS 2.0F B/</v>
          </cell>
          <cell r="C1723" t="str">
            <v>TSCP</v>
          </cell>
        </row>
        <row r="1724">
          <cell r="A1724" t="str">
            <v>08I</v>
          </cell>
          <cell r="B1724" t="str">
            <v>TVSS 2.0F GR/</v>
          </cell>
          <cell r="C1724" t="str">
            <v>TSCP</v>
          </cell>
        </row>
        <row r="1725">
          <cell r="A1725" t="str">
            <v>08J</v>
          </cell>
          <cell r="B1725" t="str">
            <v>TVSS 2.0F W/</v>
          </cell>
          <cell r="C1725" t="str">
            <v>TSCP</v>
          </cell>
        </row>
        <row r="1726">
          <cell r="A1726" t="str">
            <v>08K</v>
          </cell>
          <cell r="B1726" t="str">
            <v>TVSS 2.0F Y/</v>
          </cell>
          <cell r="C1726" t="str">
            <v>TSCP</v>
          </cell>
        </row>
        <row r="1727">
          <cell r="A1727" t="str">
            <v>08M</v>
          </cell>
          <cell r="B1727" t="str">
            <v>TVSS 0.3 BR/</v>
          </cell>
          <cell r="C1727" t="str">
            <v>TSCP</v>
          </cell>
        </row>
        <row r="1728">
          <cell r="A1728" t="str">
            <v>08N</v>
          </cell>
          <cell r="B1728" t="str">
            <v>TVSS 0.3 G/</v>
          </cell>
          <cell r="C1728" t="str">
            <v>TSCP</v>
          </cell>
        </row>
        <row r="1729">
          <cell r="A1729" t="str">
            <v>08P</v>
          </cell>
          <cell r="B1729" t="str">
            <v>TVSS 0.3 G/B</v>
          </cell>
          <cell r="C1729" t="str">
            <v>TSCP</v>
          </cell>
        </row>
        <row r="1730">
          <cell r="A1730" t="str">
            <v>08V</v>
          </cell>
          <cell r="B1730" t="str">
            <v>TVSS 0.5 BR/</v>
          </cell>
          <cell r="C1730" t="str">
            <v>TSCP</v>
          </cell>
        </row>
        <row r="1731">
          <cell r="A1731" t="str">
            <v>08W</v>
          </cell>
          <cell r="B1731" t="str">
            <v>TVSS 0.5 G/</v>
          </cell>
          <cell r="C1731" t="str">
            <v>TSCP</v>
          </cell>
        </row>
        <row r="1732">
          <cell r="A1732" t="str">
            <v>08X</v>
          </cell>
          <cell r="B1732" t="str">
            <v>TVSS 0.5 GR/</v>
          </cell>
          <cell r="C1732" t="str">
            <v>TSCP</v>
          </cell>
        </row>
        <row r="1733">
          <cell r="A1733" t="str">
            <v>08Z</v>
          </cell>
          <cell r="B1733" t="str">
            <v>TVSS 0.5 LG/</v>
          </cell>
          <cell r="C1733" t="str">
            <v>TSCP</v>
          </cell>
        </row>
        <row r="1734">
          <cell r="A1734" t="str">
            <v>09A</v>
          </cell>
          <cell r="B1734" t="str">
            <v>TVSS 0.5 P/</v>
          </cell>
          <cell r="C1734" t="str">
            <v>TSCP</v>
          </cell>
        </row>
        <row r="1735">
          <cell r="A1735" t="str">
            <v>09B</v>
          </cell>
          <cell r="B1735" t="str">
            <v>TVSS 0.5 R/</v>
          </cell>
          <cell r="C1735" t="str">
            <v>TSCP</v>
          </cell>
        </row>
        <row r="1736">
          <cell r="A1736" t="str">
            <v>09E</v>
          </cell>
          <cell r="B1736" t="str">
            <v>TVSS 0.5 W/</v>
          </cell>
          <cell r="C1736" t="str">
            <v>TSCP</v>
          </cell>
        </row>
        <row r="1737">
          <cell r="A1737" t="str">
            <v>09F</v>
          </cell>
          <cell r="B1737" t="str">
            <v>TVSS 0.5 W/B</v>
          </cell>
          <cell r="C1737" t="str">
            <v>TSCP</v>
          </cell>
        </row>
        <row r="1738">
          <cell r="A1738" t="str">
            <v>09G</v>
          </cell>
          <cell r="B1738" t="str">
            <v>TVSS 0.3 BE/</v>
          </cell>
          <cell r="C1738" t="str">
            <v>TSCP</v>
          </cell>
        </row>
        <row r="1739">
          <cell r="A1739" t="str">
            <v>09H</v>
          </cell>
          <cell r="B1739" t="str">
            <v>TVSS 0.3 LG/</v>
          </cell>
          <cell r="C1739" t="str">
            <v>TSCP</v>
          </cell>
        </row>
        <row r="1740">
          <cell r="A1740" t="str">
            <v>09I</v>
          </cell>
          <cell r="B1740" t="str">
            <v>TVSS 0.3 P/</v>
          </cell>
          <cell r="C1740" t="str">
            <v>TSCP</v>
          </cell>
        </row>
        <row r="1741">
          <cell r="A1741" t="str">
            <v>09J</v>
          </cell>
          <cell r="B1741" t="str">
            <v>TVSS 0.3 R/</v>
          </cell>
          <cell r="C1741" t="str">
            <v>TSCP</v>
          </cell>
        </row>
        <row r="1742">
          <cell r="A1742" t="str">
            <v>09K</v>
          </cell>
          <cell r="B1742" t="str">
            <v>TVSS 0.3 SB/</v>
          </cell>
          <cell r="C1742" t="str">
            <v>TSCP</v>
          </cell>
        </row>
        <row r="1743">
          <cell r="A1743" t="str">
            <v>09L</v>
          </cell>
          <cell r="B1743" t="str">
            <v>TVSS 0.3 VI/</v>
          </cell>
          <cell r="C1743" t="str">
            <v>TSCP</v>
          </cell>
        </row>
        <row r="1744">
          <cell r="A1744" t="str">
            <v>09M</v>
          </cell>
          <cell r="B1744" t="str">
            <v>TVSS 0.3 W/B</v>
          </cell>
          <cell r="C1744" t="str">
            <v>TSCP</v>
          </cell>
        </row>
        <row r="1745">
          <cell r="A1745" t="str">
            <v>09N</v>
          </cell>
          <cell r="B1745" t="str">
            <v>TVSS 0.5 BE/</v>
          </cell>
          <cell r="C1745" t="str">
            <v>TSCP</v>
          </cell>
        </row>
        <row r="1746">
          <cell r="A1746" t="str">
            <v>09P</v>
          </cell>
          <cell r="B1746" t="str">
            <v>TVSS 0.5 L/</v>
          </cell>
          <cell r="C1746" t="str">
            <v>TSCP</v>
          </cell>
        </row>
        <row r="1747">
          <cell r="A1747" t="str">
            <v>09Q</v>
          </cell>
          <cell r="B1747" t="str">
            <v>TVSS 0.5 VI/</v>
          </cell>
          <cell r="C1747" t="str">
            <v>TSCP</v>
          </cell>
        </row>
        <row r="1748">
          <cell r="A1748" t="str">
            <v>0A1</v>
          </cell>
          <cell r="B1748" t="str">
            <v>TVSS 0.5 SB/</v>
          </cell>
          <cell r="C1748" t="str">
            <v>TSCP</v>
          </cell>
        </row>
        <row r="1749">
          <cell r="A1749" t="str">
            <v>0A8</v>
          </cell>
          <cell r="B1749" t="str">
            <v>TVSS 0.3 B/L</v>
          </cell>
          <cell r="C1749" t="str">
            <v>TSCP</v>
          </cell>
        </row>
        <row r="1750">
          <cell r="A1750" t="str">
            <v>0AI</v>
          </cell>
          <cell r="B1750" t="str">
            <v>TVSS 0.3 R/W</v>
          </cell>
          <cell r="C1750" t="str">
            <v>TSCP</v>
          </cell>
        </row>
        <row r="1751">
          <cell r="A1751" t="str">
            <v>0AV</v>
          </cell>
          <cell r="B1751" t="str">
            <v>TVSS 0.5 G/W</v>
          </cell>
          <cell r="C1751" t="str">
            <v>TSCP</v>
          </cell>
        </row>
        <row r="1752">
          <cell r="A1752" t="str">
            <v>0B1</v>
          </cell>
          <cell r="B1752" t="str">
            <v>TVSS 0.5 R/W</v>
          </cell>
          <cell r="C1752" t="str">
            <v>TSCP</v>
          </cell>
        </row>
        <row r="1753">
          <cell r="A1753" t="str">
            <v>0BD</v>
          </cell>
          <cell r="B1753" t="str">
            <v>TVSS 0.3 LG/R</v>
          </cell>
          <cell r="C1753" t="str">
            <v>TSCP</v>
          </cell>
        </row>
        <row r="1754">
          <cell r="A1754" t="str">
            <v>0BF</v>
          </cell>
          <cell r="B1754" t="str">
            <v>TVSS 0.3 P/B</v>
          </cell>
          <cell r="C1754" t="str">
            <v>TSCP</v>
          </cell>
        </row>
        <row r="1755">
          <cell r="A1755" t="str">
            <v>0BI</v>
          </cell>
          <cell r="B1755" t="str">
            <v>TVSS 0.3 W/L</v>
          </cell>
          <cell r="C1755" t="str">
            <v>TSCP</v>
          </cell>
        </row>
        <row r="1756">
          <cell r="A1756" t="str">
            <v>0BL</v>
          </cell>
          <cell r="B1756" t="str">
            <v>TVSS 0.5 L/Y</v>
          </cell>
          <cell r="C1756" t="str">
            <v>TSCP</v>
          </cell>
        </row>
        <row r="1757">
          <cell r="A1757" t="str">
            <v>0C7</v>
          </cell>
          <cell r="B1757" t="str">
            <v>TVSS 2.0F L/</v>
          </cell>
          <cell r="C1757" t="str">
            <v>TSCP</v>
          </cell>
        </row>
        <row r="1758">
          <cell r="A1758" t="str">
            <v>0C8</v>
          </cell>
          <cell r="B1758" t="str">
            <v>TVSS 2.0F G/</v>
          </cell>
          <cell r="C1758" t="str">
            <v>TSCP</v>
          </cell>
        </row>
        <row r="1759">
          <cell r="A1759" t="str">
            <v>0C9</v>
          </cell>
          <cell r="B1759" t="str">
            <v>TVSS 2.0F R/</v>
          </cell>
          <cell r="C1759" t="str">
            <v>TSCP</v>
          </cell>
        </row>
        <row r="1760">
          <cell r="A1760" t="str">
            <v>0CI</v>
          </cell>
          <cell r="B1760" t="str">
            <v>TVSS 2.0F VI/</v>
          </cell>
          <cell r="C1760" t="str">
            <v>TSCP</v>
          </cell>
        </row>
        <row r="1761">
          <cell r="A1761" t="str">
            <v>0CJ</v>
          </cell>
          <cell r="B1761" t="str">
            <v>TVSS 2.0F W/B</v>
          </cell>
          <cell r="C1761" t="str">
            <v>TSCP</v>
          </cell>
        </row>
        <row r="1762">
          <cell r="A1762" t="str">
            <v>0G8</v>
          </cell>
          <cell r="B1762" t="str">
            <v>TVSS 2.0F LG/</v>
          </cell>
          <cell r="C1762" t="str">
            <v>TSCP</v>
          </cell>
        </row>
        <row r="1763">
          <cell r="A1763" t="str">
            <v>0G9</v>
          </cell>
          <cell r="B1763" t="str">
            <v>TVSS 2.0F P/</v>
          </cell>
          <cell r="C1763" t="str">
            <v>TSCP</v>
          </cell>
        </row>
        <row r="1764">
          <cell r="A1764" t="str">
            <v>0GA</v>
          </cell>
          <cell r="B1764" t="str">
            <v>TVSS 2.0F SB/</v>
          </cell>
          <cell r="C1764" t="str">
            <v>TSCP</v>
          </cell>
        </row>
        <row r="1765">
          <cell r="A1765" t="str">
            <v>0HL</v>
          </cell>
          <cell r="B1765" t="str">
            <v>TVSS 2.0F BR/</v>
          </cell>
          <cell r="C1765" t="str">
            <v>TSCP</v>
          </cell>
        </row>
        <row r="1766">
          <cell r="A1766" t="str">
            <v>0I1</v>
          </cell>
          <cell r="B1766" t="str">
            <v>TVSS 0.3 GR/G</v>
          </cell>
          <cell r="C1766" t="str">
            <v>TSCP</v>
          </cell>
        </row>
        <row r="1767">
          <cell r="A1767" t="str">
            <v>0L6</v>
          </cell>
          <cell r="B1767" t="str">
            <v>TVSS 2.0F G/Y</v>
          </cell>
          <cell r="C1767" t="str">
            <v>TSCP</v>
          </cell>
        </row>
        <row r="1768">
          <cell r="A1768" t="str">
            <v>0L7</v>
          </cell>
          <cell r="B1768" t="str">
            <v>TVSS 2.0F R/B</v>
          </cell>
          <cell r="C1768" t="str">
            <v>TSCP</v>
          </cell>
        </row>
        <row r="1769">
          <cell r="A1769" t="str">
            <v>0MJ</v>
          </cell>
          <cell r="B1769" t="str">
            <v>TVSS 0.3 VI/W</v>
          </cell>
          <cell r="C1769" t="str">
            <v>TSCP</v>
          </cell>
        </row>
        <row r="1770">
          <cell r="A1770" t="str">
            <v>0MU</v>
          </cell>
          <cell r="B1770" t="str">
            <v>TVSS 2.0F L/Y</v>
          </cell>
          <cell r="C1770" t="str">
            <v>TSCP</v>
          </cell>
        </row>
        <row r="1771">
          <cell r="A1771" t="str">
            <v>0MV</v>
          </cell>
          <cell r="B1771" t="str">
            <v>TVSS 2.0F R/Y</v>
          </cell>
          <cell r="C1771" t="str">
            <v>TSCP</v>
          </cell>
        </row>
        <row r="1772">
          <cell r="A1772" t="str">
            <v>0RH</v>
          </cell>
          <cell r="B1772" t="str">
            <v>TVSS 2.0F G/W</v>
          </cell>
          <cell r="C1772" t="str">
            <v>TSCP</v>
          </cell>
        </row>
        <row r="1773">
          <cell r="A1773" t="str">
            <v>1B3</v>
          </cell>
          <cell r="B1773" t="str">
            <v>TIVUS 0.35 Y/B</v>
          </cell>
          <cell r="C1773" t="str">
            <v>TSCP</v>
          </cell>
        </row>
        <row r="1774">
          <cell r="A1774" t="str">
            <v>1B4</v>
          </cell>
          <cell r="B1774" t="str">
            <v>TIVUS 0.35 Y/G</v>
          </cell>
          <cell r="C1774" t="str">
            <v>TSCP</v>
          </cell>
        </row>
        <row r="1775">
          <cell r="A1775" t="str">
            <v>1B5</v>
          </cell>
          <cell r="B1775" t="str">
            <v>TIVUS 0.35 Y/R</v>
          </cell>
          <cell r="C1775" t="str">
            <v>TSCP</v>
          </cell>
        </row>
        <row r="1776">
          <cell r="A1776" t="str">
            <v>1B6</v>
          </cell>
          <cell r="B1776" t="str">
            <v>TIVUS 0.35 LG/</v>
          </cell>
          <cell r="C1776" t="str">
            <v>TSCP</v>
          </cell>
        </row>
        <row r="1777">
          <cell r="A1777" t="str">
            <v>1B7</v>
          </cell>
          <cell r="B1777" t="str">
            <v>TIVUS 0.35 SB/</v>
          </cell>
          <cell r="C1777" t="str">
            <v>TSCP</v>
          </cell>
        </row>
        <row r="1778">
          <cell r="A1778" t="str">
            <v>1B8</v>
          </cell>
          <cell r="B1778" t="str">
            <v>TIVUS 0.35 VI/</v>
          </cell>
          <cell r="C1778" t="str">
            <v>TSCP</v>
          </cell>
        </row>
        <row r="1779">
          <cell r="A1779" t="str">
            <v>1B9</v>
          </cell>
          <cell r="B1779" t="str">
            <v>TIVUS 0.35 Y/</v>
          </cell>
          <cell r="C1779" t="str">
            <v>TSCP</v>
          </cell>
        </row>
        <row r="1780">
          <cell r="A1780" t="str">
            <v>1BA</v>
          </cell>
          <cell r="B1780" t="str">
            <v>TIVUS 0.35 BE/</v>
          </cell>
          <cell r="C1780" t="str">
            <v>TSCP</v>
          </cell>
        </row>
        <row r="1781">
          <cell r="A1781" t="str">
            <v>1BB</v>
          </cell>
          <cell r="B1781" t="str">
            <v>TIVUS 0.35 BR/</v>
          </cell>
          <cell r="C1781" t="str">
            <v>TSCP</v>
          </cell>
        </row>
        <row r="1782">
          <cell r="A1782" t="str">
            <v>1BC</v>
          </cell>
          <cell r="B1782" t="str">
            <v>TIVUS 0.35 GR/</v>
          </cell>
          <cell r="C1782" t="str">
            <v>TSCP</v>
          </cell>
        </row>
        <row r="1783">
          <cell r="A1783" t="str">
            <v>1BD</v>
          </cell>
          <cell r="B1783" t="str">
            <v>TIVUS 0.35 L/</v>
          </cell>
          <cell r="C1783" t="str">
            <v>TSCP</v>
          </cell>
        </row>
        <row r="1784">
          <cell r="A1784" t="str">
            <v>1BE</v>
          </cell>
          <cell r="B1784" t="str">
            <v>TIVUS 0.35 P/</v>
          </cell>
          <cell r="C1784" t="str">
            <v>TSCP</v>
          </cell>
        </row>
        <row r="1785">
          <cell r="A1785" t="str">
            <v>1BF</v>
          </cell>
          <cell r="B1785" t="str">
            <v>TIVUS 0.35 R/</v>
          </cell>
          <cell r="C1785" t="str">
            <v>TSCP</v>
          </cell>
        </row>
        <row r="1786">
          <cell r="A1786" t="str">
            <v>1BG</v>
          </cell>
          <cell r="B1786" t="str">
            <v>TIVUS 0.35 W/</v>
          </cell>
          <cell r="C1786" t="str">
            <v>TSCP</v>
          </cell>
        </row>
        <row r="1787">
          <cell r="A1787" t="str">
            <v>1BH</v>
          </cell>
          <cell r="B1787" t="str">
            <v>TIVUS 0.35 W/B</v>
          </cell>
          <cell r="C1787" t="str">
            <v>TSCP</v>
          </cell>
        </row>
        <row r="1788">
          <cell r="A1788" t="str">
            <v>1BI</v>
          </cell>
          <cell r="B1788" t="str">
            <v>TIVUS 0.35 B/</v>
          </cell>
          <cell r="C1788" t="str">
            <v>TSCP</v>
          </cell>
        </row>
        <row r="1789">
          <cell r="A1789" t="str">
            <v>1BJ</v>
          </cell>
          <cell r="B1789" t="str">
            <v>TIVUS 0.35 G/</v>
          </cell>
          <cell r="C1789" t="str">
            <v>TSCP</v>
          </cell>
        </row>
        <row r="1790">
          <cell r="A1790" t="str">
            <v>1EM</v>
          </cell>
          <cell r="B1790" t="str">
            <v>TVSS 2.0F L/W</v>
          </cell>
          <cell r="C1790" t="str">
            <v>TSCP</v>
          </cell>
        </row>
        <row r="1791">
          <cell r="A1791" t="str">
            <v>1EN</v>
          </cell>
          <cell r="B1791" t="str">
            <v>TVSS 2.0F R/L</v>
          </cell>
          <cell r="C1791" t="str">
            <v>TSCP</v>
          </cell>
        </row>
        <row r="1792">
          <cell r="A1792" t="str">
            <v>1ER</v>
          </cell>
          <cell r="B1792" t="str">
            <v>TVSS 2.0F G/B</v>
          </cell>
          <cell r="C1792" t="str">
            <v>TSCP</v>
          </cell>
        </row>
        <row r="1793">
          <cell r="A1793" t="str">
            <v>0BI</v>
          </cell>
          <cell r="B1793" t="str">
            <v>TVSS 0.3 W/L</v>
          </cell>
          <cell r="C1793" t="str">
            <v>TSCP</v>
          </cell>
        </row>
        <row r="1794">
          <cell r="A1794" t="str">
            <v>0A8</v>
          </cell>
          <cell r="B1794" t="str">
            <v>TVSS 0.3 B/L</v>
          </cell>
          <cell r="C1794" t="str">
            <v>TSCP</v>
          </cell>
        </row>
        <row r="1795">
          <cell r="A1795" t="str">
            <v>09M</v>
          </cell>
          <cell r="B1795" t="str">
            <v>TVSS 0.3 W/B</v>
          </cell>
          <cell r="C1795" t="str">
            <v>TSCP</v>
          </cell>
        </row>
        <row r="1796">
          <cell r="A1796" t="str">
            <v>0MJ</v>
          </cell>
          <cell r="B1796" t="str">
            <v>TVSS 0.3 VI/W</v>
          </cell>
          <cell r="C1796" t="str">
            <v>TSCP</v>
          </cell>
        </row>
        <row r="1797">
          <cell r="A1797" t="str">
            <v>1EM</v>
          </cell>
          <cell r="B1797" t="str">
            <v>TVSS 2.0F L/W</v>
          </cell>
          <cell r="C1797" t="str">
            <v>TSCP</v>
          </cell>
        </row>
        <row r="1798">
          <cell r="A1798" t="str">
            <v>0MU</v>
          </cell>
          <cell r="B1798" t="str">
            <v>TVSS 2.0F L/Y</v>
          </cell>
          <cell r="C1798" t="str">
            <v>TSCP</v>
          </cell>
        </row>
        <row r="1799">
          <cell r="A1799" t="str">
            <v>1EN</v>
          </cell>
          <cell r="B1799" t="str">
            <v>TVSS 2.0F R/L</v>
          </cell>
          <cell r="C1799" t="str">
            <v>TSCP</v>
          </cell>
        </row>
        <row r="1800">
          <cell r="A1800" t="str">
            <v>0MV</v>
          </cell>
          <cell r="B1800" t="str">
            <v>TVSS 2.0F R/Y</v>
          </cell>
          <cell r="C1800" t="str">
            <v>TSCP</v>
          </cell>
        </row>
        <row r="1801">
          <cell r="A1801" t="str">
            <v>0L6</v>
          </cell>
          <cell r="B1801" t="str">
            <v>TVSS 2.0F G/Y</v>
          </cell>
          <cell r="C1801" t="str">
            <v>TSCP</v>
          </cell>
        </row>
        <row r="1802">
          <cell r="A1802" t="str">
            <v>0RH</v>
          </cell>
          <cell r="B1802" t="str">
            <v>TVSS 2.0F G/W</v>
          </cell>
          <cell r="C1802" t="str">
            <v>TSCP</v>
          </cell>
        </row>
        <row r="1803">
          <cell r="A1803" t="str">
            <v>0L7</v>
          </cell>
          <cell r="B1803" t="str">
            <v>TVSS 2.0F R/B</v>
          </cell>
          <cell r="C1803" t="str">
            <v>TSCP</v>
          </cell>
        </row>
        <row r="1804">
          <cell r="A1804" t="str">
            <v>1B3</v>
          </cell>
          <cell r="B1804" t="str">
            <v>TIVUS 0.35 Y/B</v>
          </cell>
          <cell r="C1804" t="str">
            <v>TSCP</v>
          </cell>
        </row>
        <row r="1805">
          <cell r="A1805" t="str">
            <v>1B4</v>
          </cell>
          <cell r="B1805" t="str">
            <v>TIVUS 0.35 Y/G</v>
          </cell>
          <cell r="C1805" t="str">
            <v>TSCP</v>
          </cell>
        </row>
        <row r="1806">
          <cell r="A1806" t="str">
            <v>1B5</v>
          </cell>
          <cell r="B1806" t="str">
            <v>TIVUS 0.35 Y/R</v>
          </cell>
          <cell r="C1806" t="str">
            <v>TSCP</v>
          </cell>
        </row>
        <row r="1807">
          <cell r="A1807" t="str">
            <v>09G</v>
          </cell>
          <cell r="B1807" t="str">
            <v>TVSS 0.3 BE/</v>
          </cell>
          <cell r="C1807" t="str">
            <v>TSCP</v>
          </cell>
        </row>
        <row r="1808">
          <cell r="A1808" t="str">
            <v>09N</v>
          </cell>
          <cell r="B1808" t="str">
            <v>TVSS 0.5 BE/</v>
          </cell>
          <cell r="C1808" t="str">
            <v>TSCP</v>
          </cell>
        </row>
        <row r="1809">
          <cell r="A1809" t="str">
            <v>1B6</v>
          </cell>
          <cell r="B1809" t="str">
            <v>TIVUS 0.35 LG/</v>
          </cell>
          <cell r="C1809" t="str">
            <v>TSCP</v>
          </cell>
        </row>
        <row r="1810">
          <cell r="A1810" t="str">
            <v>1B7</v>
          </cell>
          <cell r="B1810" t="str">
            <v>TIVUS 0.35 SB/</v>
          </cell>
          <cell r="C1810" t="str">
            <v>TSCP</v>
          </cell>
        </row>
        <row r="1811">
          <cell r="A1811" t="str">
            <v>1B8</v>
          </cell>
          <cell r="B1811" t="str">
            <v>TIVUS 0.35 VI/</v>
          </cell>
          <cell r="C1811" t="str">
            <v>TSCP</v>
          </cell>
        </row>
        <row r="1812">
          <cell r="A1812" t="str">
            <v>1B9</v>
          </cell>
          <cell r="B1812" t="str">
            <v>TIVUS 0.35 Y/</v>
          </cell>
          <cell r="C1812" t="str">
            <v>TSCP</v>
          </cell>
        </row>
        <row r="1813">
          <cell r="A1813" t="str">
            <v>1BA</v>
          </cell>
          <cell r="B1813" t="str">
            <v>TIVUS 0.35 BE/</v>
          </cell>
          <cell r="C1813" t="str">
            <v>TSCP</v>
          </cell>
        </row>
        <row r="1814">
          <cell r="A1814" t="str">
            <v>1BB</v>
          </cell>
          <cell r="B1814" t="str">
            <v>TIVUS 0.35 BR/</v>
          </cell>
          <cell r="C1814" t="str">
            <v>TSCP</v>
          </cell>
        </row>
        <row r="1815">
          <cell r="A1815" t="str">
            <v>1BC</v>
          </cell>
          <cell r="B1815" t="str">
            <v>TIVUS 0.35 GR/</v>
          </cell>
          <cell r="C1815" t="str">
            <v>TSCP</v>
          </cell>
        </row>
        <row r="1816">
          <cell r="A1816" t="str">
            <v>1BD</v>
          </cell>
          <cell r="B1816" t="str">
            <v>TIVUS 0.35 L/</v>
          </cell>
          <cell r="C1816" t="str">
            <v>TSCP</v>
          </cell>
        </row>
        <row r="1817">
          <cell r="A1817" t="str">
            <v>1BE</v>
          </cell>
          <cell r="B1817" t="str">
            <v>TIVUS 0.35 P/</v>
          </cell>
          <cell r="C1817" t="str">
            <v>TSCP</v>
          </cell>
        </row>
        <row r="1818">
          <cell r="A1818" t="str">
            <v>1BF</v>
          </cell>
          <cell r="B1818" t="str">
            <v>TIVUS 0.35 R/</v>
          </cell>
          <cell r="C1818" t="str">
            <v>TSCP</v>
          </cell>
        </row>
        <row r="1819">
          <cell r="A1819" t="str">
            <v>1BG</v>
          </cell>
          <cell r="B1819" t="str">
            <v>TIVUS 0.35 W/</v>
          </cell>
          <cell r="C1819" t="str">
            <v>TSCP</v>
          </cell>
        </row>
        <row r="1820">
          <cell r="A1820" t="str">
            <v>1BH</v>
          </cell>
          <cell r="B1820" t="str">
            <v>TIVUS 0.35 W/B</v>
          </cell>
          <cell r="C1820" t="str">
            <v>TSCP</v>
          </cell>
        </row>
        <row r="1821">
          <cell r="A1821" t="str">
            <v>1BI</v>
          </cell>
          <cell r="B1821" t="str">
            <v>TIVUS 0.35 B/</v>
          </cell>
          <cell r="C1821" t="str">
            <v>TSCP</v>
          </cell>
        </row>
        <row r="1822">
          <cell r="A1822" t="str">
            <v>1BJ</v>
          </cell>
          <cell r="B1822" t="str">
            <v>TIVUS 0.35 G/</v>
          </cell>
          <cell r="C1822" t="str">
            <v>TSCP</v>
          </cell>
        </row>
        <row r="1823">
          <cell r="A1823" t="str">
            <v>08B</v>
          </cell>
          <cell r="B1823" t="str">
            <v>TVSS 0.3 Y/</v>
          </cell>
          <cell r="C1823" t="str">
            <v>TSCP</v>
          </cell>
        </row>
        <row r="1824">
          <cell r="A1824" t="str">
            <v>08D</v>
          </cell>
          <cell r="B1824" t="str">
            <v>TVSS 0.85 B/</v>
          </cell>
          <cell r="C1824" t="str">
            <v>TSCP</v>
          </cell>
        </row>
        <row r="1825">
          <cell r="A1825" t="str">
            <v>08F</v>
          </cell>
          <cell r="B1825" t="str">
            <v>TVSS 0.85 SB/</v>
          </cell>
          <cell r="C1825" t="str">
            <v>TSCP</v>
          </cell>
        </row>
        <row r="1826">
          <cell r="A1826" t="str">
            <v>08Q</v>
          </cell>
          <cell r="B1826" t="str">
            <v>TVSS 0.3 L/B</v>
          </cell>
          <cell r="C1826" t="str">
            <v>TSCP</v>
          </cell>
        </row>
        <row r="1827">
          <cell r="A1827" t="str">
            <v>08R</v>
          </cell>
          <cell r="B1827" t="str">
            <v>TVSS 0.3 L/R</v>
          </cell>
          <cell r="C1827" t="str">
            <v>TSCP</v>
          </cell>
        </row>
        <row r="1828">
          <cell r="A1828" t="str">
            <v>09C</v>
          </cell>
          <cell r="B1828" t="str">
            <v>TVSS 0.5 R/B</v>
          </cell>
          <cell r="C1828" t="str">
            <v>TSCP</v>
          </cell>
        </row>
        <row r="1829">
          <cell r="A1829" t="str">
            <v>09R</v>
          </cell>
          <cell r="B1829" t="str">
            <v>TVSS 0.5 Y/</v>
          </cell>
          <cell r="C1829" t="str">
            <v>TSCP</v>
          </cell>
        </row>
        <row r="1830">
          <cell r="A1830" t="str">
            <v>0A2</v>
          </cell>
          <cell r="B1830" t="str">
            <v>TVSS 0.5 Y/B</v>
          </cell>
          <cell r="C1830" t="str">
            <v>TSCP</v>
          </cell>
        </row>
        <row r="1831">
          <cell r="A1831" t="str">
            <v>0AB</v>
          </cell>
          <cell r="B1831" t="str">
            <v>TVSS 0.3 G/W</v>
          </cell>
          <cell r="C1831" t="str">
            <v>TSCP</v>
          </cell>
        </row>
        <row r="1832">
          <cell r="A1832" t="str">
            <v>0AE</v>
          </cell>
          <cell r="B1832" t="str">
            <v>TVSS 0.3 L/W</v>
          </cell>
          <cell r="C1832" t="str">
            <v>TSCP</v>
          </cell>
        </row>
        <row r="1833">
          <cell r="A1833" t="str">
            <v>0AF</v>
          </cell>
          <cell r="B1833" t="str">
            <v>TVSS 0.3 L/Y</v>
          </cell>
          <cell r="C1833" t="str">
            <v>TSCP</v>
          </cell>
        </row>
        <row r="1834">
          <cell r="A1834" t="str">
            <v>0AH</v>
          </cell>
          <cell r="B1834" t="str">
            <v>TVSS 0.3 R/L</v>
          </cell>
          <cell r="C1834" t="str">
            <v>TSCP</v>
          </cell>
        </row>
        <row r="1835">
          <cell r="A1835" t="str">
            <v>0AJ</v>
          </cell>
          <cell r="B1835" t="str">
            <v>TVSS 0.3 W/G</v>
          </cell>
          <cell r="C1835" t="str">
            <v>TSCP</v>
          </cell>
        </row>
        <row r="1836">
          <cell r="A1836" t="str">
            <v>0AK</v>
          </cell>
          <cell r="B1836" t="str">
            <v>TVSS 0.5 G/B</v>
          </cell>
          <cell r="C1836" t="str">
            <v>TSCP</v>
          </cell>
        </row>
        <row r="1837">
          <cell r="A1837" t="str">
            <v>0AL</v>
          </cell>
          <cell r="B1837" t="str">
            <v>TVSS 0.5 G/R</v>
          </cell>
          <cell r="C1837" t="str">
            <v>TSCP</v>
          </cell>
        </row>
        <row r="1838">
          <cell r="A1838" t="str">
            <v>0AM</v>
          </cell>
          <cell r="B1838" t="str">
            <v>TVSS 0.5 G/Y</v>
          </cell>
          <cell r="C1838" t="str">
            <v>TSCP</v>
          </cell>
        </row>
        <row r="1839">
          <cell r="A1839" t="str">
            <v>0AP</v>
          </cell>
          <cell r="B1839" t="str">
            <v>TVSS 0.5 L/W</v>
          </cell>
          <cell r="C1839" t="str">
            <v>TSCP</v>
          </cell>
        </row>
        <row r="1840">
          <cell r="A1840" t="str">
            <v>0AS</v>
          </cell>
          <cell r="B1840" t="str">
            <v>TVSS 0.5 W/L</v>
          </cell>
          <cell r="C1840" t="str">
            <v>TSCP</v>
          </cell>
        </row>
        <row r="1841">
          <cell r="A1841" t="str">
            <v>0AW</v>
          </cell>
          <cell r="B1841" t="str">
            <v>TVSS 0.5 GR/R</v>
          </cell>
          <cell r="C1841" t="str">
            <v>TSCP</v>
          </cell>
        </row>
        <row r="1842">
          <cell r="A1842" t="str">
            <v>0AX</v>
          </cell>
          <cell r="B1842" t="str">
            <v>TVSS 0.5 L/B</v>
          </cell>
          <cell r="C1842" t="str">
            <v>TSCP</v>
          </cell>
        </row>
        <row r="1843">
          <cell r="A1843" t="str">
            <v>0AY</v>
          </cell>
          <cell r="B1843" t="str">
            <v>TVSS 0.5 L/R</v>
          </cell>
          <cell r="C1843" t="str">
            <v>TSCP</v>
          </cell>
        </row>
        <row r="1844">
          <cell r="A1844" t="str">
            <v>0AZ</v>
          </cell>
          <cell r="B1844" t="str">
            <v>TVSS 0.5 LG/R</v>
          </cell>
          <cell r="C1844" t="str">
            <v>TSCP</v>
          </cell>
        </row>
        <row r="1845">
          <cell r="A1845" t="str">
            <v>0B2</v>
          </cell>
          <cell r="B1845" t="str">
            <v>TVSS 0.5 R/Y</v>
          </cell>
          <cell r="C1845" t="str">
            <v>TSCP</v>
          </cell>
        </row>
        <row r="1846">
          <cell r="A1846" t="str">
            <v>0B9</v>
          </cell>
          <cell r="B1846" t="str">
            <v>TVSS 0.3 G/R</v>
          </cell>
          <cell r="C1846" t="str">
            <v>TSCP</v>
          </cell>
        </row>
        <row r="1847">
          <cell r="A1847" t="str">
            <v>0BA</v>
          </cell>
          <cell r="B1847" t="str">
            <v>TVSS 0.3 GR/L</v>
          </cell>
          <cell r="C1847" t="str">
            <v>TSCP</v>
          </cell>
        </row>
        <row r="1848">
          <cell r="A1848" t="str">
            <v>0BC</v>
          </cell>
          <cell r="B1848" t="str">
            <v>TVSS 0.3 LG/B</v>
          </cell>
          <cell r="C1848" t="str">
            <v>TSCP</v>
          </cell>
        </row>
        <row r="1849">
          <cell r="A1849" t="str">
            <v>0BG</v>
          </cell>
          <cell r="B1849" t="str">
            <v>TVSS 0.3 P/L</v>
          </cell>
          <cell r="C1849" t="str">
            <v>TSCP</v>
          </cell>
        </row>
        <row r="1850">
          <cell r="A1850" t="str">
            <v>0BM</v>
          </cell>
          <cell r="B1850" t="str">
            <v>TVSS 0.5 VI/W</v>
          </cell>
          <cell r="C1850" t="str">
            <v>TSCP</v>
          </cell>
        </row>
        <row r="1851">
          <cell r="A1851" t="str">
            <v>0BN</v>
          </cell>
          <cell r="B1851" t="str">
            <v>TVSS 0.5 W/R</v>
          </cell>
          <cell r="C1851" t="str">
            <v>TSCP</v>
          </cell>
        </row>
        <row r="1852">
          <cell r="A1852" t="str">
            <v>0BP</v>
          </cell>
          <cell r="B1852" t="str">
            <v>TVSS 0.5 Y/G</v>
          </cell>
          <cell r="C1852" t="str">
            <v>TSCP</v>
          </cell>
        </row>
        <row r="1853">
          <cell r="A1853" t="str">
            <v>0BQ</v>
          </cell>
          <cell r="B1853" t="str">
            <v>TVSS 0.5 Y/R</v>
          </cell>
          <cell r="C1853" t="str">
            <v>TSCP</v>
          </cell>
        </row>
        <row r="1854">
          <cell r="A1854" t="str">
            <v>0CA</v>
          </cell>
          <cell r="B1854" t="str">
            <v>TVSS 1.25 G/</v>
          </cell>
          <cell r="C1854" t="str">
            <v>TSCP</v>
          </cell>
        </row>
        <row r="1855">
          <cell r="A1855" t="str">
            <v>0CH</v>
          </cell>
          <cell r="B1855" t="str">
            <v>TVSS 0.5 W/G</v>
          </cell>
          <cell r="C1855" t="str">
            <v>TSCP</v>
          </cell>
        </row>
        <row r="1856">
          <cell r="A1856" t="str">
            <v>0CP</v>
          </cell>
          <cell r="B1856" t="str">
            <v>TVSS 1.25 B/</v>
          </cell>
          <cell r="C1856" t="str">
            <v>TSCP</v>
          </cell>
        </row>
        <row r="1857">
          <cell r="A1857" t="str">
            <v>0CQ</v>
          </cell>
          <cell r="B1857" t="str">
            <v>TVSS 1.25 GR/</v>
          </cell>
          <cell r="C1857" t="str">
            <v>TSCP</v>
          </cell>
        </row>
        <row r="1858">
          <cell r="A1858" t="str">
            <v>0H5</v>
          </cell>
          <cell r="B1858" t="str">
            <v>TVSS 0.3 VI/R</v>
          </cell>
          <cell r="C1858" t="str">
            <v>TSCP</v>
          </cell>
        </row>
        <row r="1859">
          <cell r="A1859" t="str">
            <v>0HW</v>
          </cell>
          <cell r="B1859" t="str">
            <v>TVSS 0.3 B/G</v>
          </cell>
          <cell r="C1859" t="str">
            <v>TSCP</v>
          </cell>
        </row>
        <row r="1860">
          <cell r="A1860" t="str">
            <v>0I0</v>
          </cell>
          <cell r="B1860" t="str">
            <v>TVSS 0.3 GR/B</v>
          </cell>
          <cell r="C1860" t="str">
            <v>TSCP</v>
          </cell>
        </row>
        <row r="1861">
          <cell r="A1861" t="str">
            <v>0I5</v>
          </cell>
          <cell r="B1861" t="str">
            <v>TVSS 0.5 B/L</v>
          </cell>
          <cell r="C1861" t="str">
            <v>TSCP</v>
          </cell>
        </row>
        <row r="1862">
          <cell r="A1862" t="str">
            <v>0I6</v>
          </cell>
          <cell r="B1862" t="str">
            <v>TVSS 0.5 BR/B</v>
          </cell>
          <cell r="C1862" t="str">
            <v>TSCP</v>
          </cell>
        </row>
        <row r="1863">
          <cell r="A1863" t="str">
            <v>0I9</v>
          </cell>
          <cell r="B1863" t="str">
            <v>TVSS 0.5 BR/R</v>
          </cell>
          <cell r="C1863" t="str">
            <v>TSCP</v>
          </cell>
        </row>
        <row r="1864">
          <cell r="A1864" t="str">
            <v>0IA</v>
          </cell>
          <cell r="B1864" t="str">
            <v>TVSS 0.5 BR/Y</v>
          </cell>
          <cell r="C1864" t="str">
            <v>TSCP</v>
          </cell>
        </row>
        <row r="1865">
          <cell r="A1865" t="str">
            <v>0IB</v>
          </cell>
          <cell r="B1865" t="str">
            <v>TVSS 0.5 GR/B</v>
          </cell>
          <cell r="C1865" t="str">
            <v>TSCP</v>
          </cell>
        </row>
        <row r="1866">
          <cell r="A1866" t="str">
            <v>0IC</v>
          </cell>
          <cell r="B1866" t="str">
            <v>TVSS 0.5 GR/L</v>
          </cell>
          <cell r="C1866" t="str">
            <v>TSCP</v>
          </cell>
        </row>
        <row r="1867">
          <cell r="A1867" t="str">
            <v>0IL</v>
          </cell>
          <cell r="B1867" t="str">
            <v>TVSS 0.5 P/G</v>
          </cell>
          <cell r="C1867" t="str">
            <v>TSCP</v>
          </cell>
        </row>
        <row r="1868">
          <cell r="A1868" t="str">
            <v>0IS</v>
          </cell>
          <cell r="B1868" t="str">
            <v>TVSS 1.25 B/R</v>
          </cell>
          <cell r="C1868" t="str">
            <v>TSCP</v>
          </cell>
        </row>
        <row r="1869">
          <cell r="A1869" t="str">
            <v>0IT</v>
          </cell>
          <cell r="B1869" t="str">
            <v>TVSS 1.25 BR/</v>
          </cell>
          <cell r="C1869" t="str">
            <v>TSCP</v>
          </cell>
        </row>
        <row r="1870">
          <cell r="A1870" t="str">
            <v>0J4</v>
          </cell>
          <cell r="B1870" t="str">
            <v>TVSS 1.25 Y/</v>
          </cell>
          <cell r="C1870" t="str">
            <v>TSCP</v>
          </cell>
        </row>
        <row r="1871">
          <cell r="A1871" t="str">
            <v>0J5</v>
          </cell>
          <cell r="B1871" t="str">
            <v>TVSS 2.0F B/L</v>
          </cell>
          <cell r="C1871" t="str">
            <v>TSCP</v>
          </cell>
        </row>
        <row r="1872">
          <cell r="A1872" t="str">
            <v>0J9</v>
          </cell>
          <cell r="B1872" t="str">
            <v>TVSS 0.5 BR/W</v>
          </cell>
          <cell r="C1872" t="str">
            <v>TSCP</v>
          </cell>
        </row>
        <row r="1873">
          <cell r="A1873" t="str">
            <v>0KN</v>
          </cell>
          <cell r="B1873" t="str">
            <v>TVSS 0.3 R/G</v>
          </cell>
          <cell r="C1873" t="str">
            <v>TSCP</v>
          </cell>
        </row>
        <row r="1874">
          <cell r="A1874" t="str">
            <v>0KW</v>
          </cell>
          <cell r="B1874" t="str">
            <v>TVSS 0.85 B/L</v>
          </cell>
          <cell r="C1874" t="str">
            <v>TSCP</v>
          </cell>
        </row>
        <row r="1875">
          <cell r="A1875" t="str">
            <v>0L5</v>
          </cell>
          <cell r="B1875" t="str">
            <v>TVSS 2.0F G/R</v>
          </cell>
          <cell r="C1875" t="str">
            <v>TSCP</v>
          </cell>
        </row>
        <row r="1876">
          <cell r="A1876" t="str">
            <v>0L9</v>
          </cell>
          <cell r="B1876" t="str">
            <v>TVSS 0.3 BR/W</v>
          </cell>
          <cell r="C1876" t="str">
            <v>TSCP</v>
          </cell>
        </row>
        <row r="1877">
          <cell r="A1877" t="str">
            <v>0LD</v>
          </cell>
          <cell r="B1877" t="str">
            <v>TVSS 0.5 VI/Y</v>
          </cell>
          <cell r="C1877" t="str">
            <v>TSCP</v>
          </cell>
        </row>
        <row r="1878">
          <cell r="A1878" t="str">
            <v>0NA</v>
          </cell>
          <cell r="B1878" t="str">
            <v>TVSS 2.0F B/R</v>
          </cell>
          <cell r="C1878" t="str">
            <v>TSCP</v>
          </cell>
        </row>
        <row r="1879">
          <cell r="A1879" t="str">
            <v>1EP</v>
          </cell>
          <cell r="B1879" t="str">
            <v>TVSS 2.0F BE/</v>
          </cell>
          <cell r="C1879" t="str">
            <v>TSCP</v>
          </cell>
        </row>
        <row r="1880">
          <cell r="A1880" t="str">
            <v>1H6</v>
          </cell>
          <cell r="B1880" t="str">
            <v>TVSS 2.0F L/B</v>
          </cell>
          <cell r="C1880" t="str">
            <v>TSCP</v>
          </cell>
        </row>
        <row r="1881">
          <cell r="A1881" t="str">
            <v>1H7</v>
          </cell>
          <cell r="B1881" t="str">
            <v>TVSS 0.5 Y/GR</v>
          </cell>
          <cell r="C1881" t="str">
            <v>TSCP</v>
          </cell>
        </row>
        <row r="1882">
          <cell r="A1882" t="str">
            <v>00HB4</v>
          </cell>
          <cell r="B1882" t="str">
            <v>TWWB13X465-2403</v>
          </cell>
          <cell r="C1882" t="str">
            <v>MOGULVN</v>
          </cell>
        </row>
        <row r="1883">
          <cell r="A1883" t="str">
            <v>011BT</v>
          </cell>
          <cell r="B1883" t="str">
            <v>VPF9X0.7X200(B)</v>
          </cell>
          <cell r="C1883" t="str">
            <v>FUKUVI</v>
          </cell>
        </row>
        <row r="1884">
          <cell r="A1884" t="str">
            <v>01UIN</v>
          </cell>
          <cell r="B1884" t="str">
            <v>VPF11X0.7X180(B)</v>
          </cell>
          <cell r="C1884" t="str">
            <v>FUKUVI</v>
          </cell>
        </row>
        <row r="1885">
          <cell r="A1885" t="str">
            <v>02UML</v>
          </cell>
          <cell r="B1885" t="str">
            <v>TWWB19X260-2403</v>
          </cell>
          <cell r="C1885" t="str">
            <v>MOGULVN</v>
          </cell>
        </row>
        <row r="1886">
          <cell r="A1886" t="str">
            <v>07230</v>
          </cell>
          <cell r="B1886" t="str">
            <v>VS70X0.3</v>
          </cell>
          <cell r="C1886" t="str">
            <v>Buhin_2</v>
          </cell>
        </row>
        <row r="1887">
          <cell r="A1887" t="str">
            <v>03K</v>
          </cell>
          <cell r="B1887" t="str">
            <v>ALVSS 2.5 LA/VI</v>
          </cell>
          <cell r="C1887" t="str">
            <v>FAPV_Al</v>
          </cell>
        </row>
        <row r="1888">
          <cell r="A1888" t="str">
            <v>009QA</v>
          </cell>
          <cell r="B1888" t="str">
            <v>GD5033-1</v>
          </cell>
          <cell r="C1888" t="str">
            <v>FAAP</v>
          </cell>
        </row>
        <row r="1889">
          <cell r="A1889" t="str">
            <v>00MYB</v>
          </cell>
          <cell r="B1889" t="str">
            <v>ARC510(B)</v>
          </cell>
          <cell r="C1889" t="str">
            <v>FAAP</v>
          </cell>
        </row>
        <row r="1890">
          <cell r="A1890" t="str">
            <v>11729</v>
          </cell>
          <cell r="B1890" t="str">
            <v>GD3631</v>
          </cell>
          <cell r="C1890" t="str">
            <v>FAAP</v>
          </cell>
        </row>
        <row r="1891">
          <cell r="A1891" t="str">
            <v>01ITM</v>
          </cell>
          <cell r="B1891" t="str">
            <v>TWWK8X330-2403</v>
          </cell>
          <cell r="C1891" t="str">
            <v>MOGULVN</v>
          </cell>
        </row>
        <row r="1892">
          <cell r="A1892" t="str">
            <v>0CS</v>
          </cell>
          <cell r="B1892" t="str">
            <v>TVSS 1.25 VI/</v>
          </cell>
          <cell r="C1892" t="str">
            <v>TSCP</v>
          </cell>
        </row>
        <row r="1893">
          <cell r="A1893" t="str">
            <v>07496</v>
          </cell>
          <cell r="B1893" t="str">
            <v xml:space="preserve">STU3X50X140  </v>
          </cell>
          <cell r="C1893" t="str">
            <v>INOAC</v>
          </cell>
        </row>
        <row r="1894">
          <cell r="A1894" t="str">
            <v>15038</v>
          </cell>
          <cell r="B1894" t="str">
            <v xml:space="preserve">STU3X40X60  </v>
          </cell>
          <cell r="C1894" t="str">
            <v>INOAC</v>
          </cell>
        </row>
        <row r="1895">
          <cell r="A1895" t="str">
            <v>15039</v>
          </cell>
          <cell r="B1895" t="str">
            <v xml:space="preserve">STU3X40X120  </v>
          </cell>
          <cell r="C1895" t="str">
            <v>INOAC</v>
          </cell>
        </row>
        <row r="1896">
          <cell r="A1896" t="str">
            <v>17463</v>
          </cell>
          <cell r="B1896" t="str">
            <v xml:space="preserve">STU3X60X80  </v>
          </cell>
          <cell r="C1896" t="str">
            <v>INOAC</v>
          </cell>
        </row>
        <row r="1897">
          <cell r="A1897" t="str">
            <v>18301</v>
          </cell>
          <cell r="B1897" t="str">
            <v xml:space="preserve">STU3X50X170  </v>
          </cell>
          <cell r="C1897" t="str">
            <v>INOAC</v>
          </cell>
        </row>
        <row r="1898">
          <cell r="A1898" t="str">
            <v>20696</v>
          </cell>
          <cell r="B1898" t="str">
            <v xml:space="preserve">STU3X50X110  </v>
          </cell>
          <cell r="C1898" t="str">
            <v>INOAC</v>
          </cell>
        </row>
        <row r="1899">
          <cell r="A1899" t="str">
            <v>21057</v>
          </cell>
          <cell r="B1899" t="str">
            <v xml:space="preserve">STU3X40X170  </v>
          </cell>
          <cell r="C1899" t="str">
            <v>INOAC</v>
          </cell>
        </row>
        <row r="1900">
          <cell r="A1900" t="str">
            <v>26770</v>
          </cell>
          <cell r="B1900" t="str">
            <v xml:space="preserve">STU3X50X195  </v>
          </cell>
          <cell r="C1900" t="str">
            <v>INOAC</v>
          </cell>
        </row>
        <row r="1901">
          <cell r="A1901" t="str">
            <v>35353</v>
          </cell>
          <cell r="B1901" t="str">
            <v xml:space="preserve">STU3X70X95  </v>
          </cell>
          <cell r="C1901" t="str">
            <v>INOAC</v>
          </cell>
        </row>
        <row r="1902">
          <cell r="A1902" t="str">
            <v>17216</v>
          </cell>
          <cell r="B1902" t="str">
            <v>GE3357</v>
          </cell>
          <cell r="C1902" t="str">
            <v>Buhin_1</v>
          </cell>
        </row>
        <row r="1903">
          <cell r="A1903" t="str">
            <v>01UH1</v>
          </cell>
          <cell r="B1903" t="str">
            <v>VPF7X0.7X200(B)</v>
          </cell>
          <cell r="C1903" t="str">
            <v>FUKUVI</v>
          </cell>
        </row>
        <row r="1904">
          <cell r="A1904" t="str">
            <v>00HB1</v>
          </cell>
          <cell r="B1904" t="str">
            <v>VPF12X0.7X180(B)</v>
          </cell>
          <cell r="C1904" t="str">
            <v>FUKUVI</v>
          </cell>
        </row>
        <row r="1905">
          <cell r="A1905" t="str">
            <v>00LSL</v>
          </cell>
          <cell r="B1905" t="str">
            <v>J30-GMSL-01</v>
          </cell>
          <cell r="C1905" t="str">
            <v>HARADA</v>
          </cell>
        </row>
        <row r="1906">
          <cell r="A1906" t="str">
            <v>00M9F</v>
          </cell>
          <cell r="B1906" t="str">
            <v>PR-BKR9RP51-FALP</v>
          </cell>
          <cell r="C1906" t="str">
            <v>FALP</v>
          </cell>
        </row>
        <row r="1907">
          <cell r="A1907" t="str">
            <v>00M9G</v>
          </cell>
          <cell r="B1907" t="str">
            <v>PR-CKR9RP51-FALP</v>
          </cell>
          <cell r="C1907" t="str">
            <v>FALP</v>
          </cell>
        </row>
        <row r="1908">
          <cell r="A1908" t="str">
            <v>0A9</v>
          </cell>
          <cell r="B1908" t="str">
            <v>TVSS 0.3 B/W</v>
          </cell>
          <cell r="C1908" t="str">
            <v>TSCP</v>
          </cell>
        </row>
        <row r="1909">
          <cell r="A1909" t="str">
            <v>37660</v>
          </cell>
          <cell r="B1909" t="str">
            <v>DA-573-W</v>
          </cell>
          <cell r="C1909" t="str">
            <v>FALP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6"/>
  <sheetViews>
    <sheetView workbookViewId="0">
      <selection activeCell="O24" sqref="O24"/>
    </sheetView>
  </sheetViews>
  <sheetFormatPr defaultRowHeight="14.2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H2">
        <v>5</v>
      </c>
      <c r="I2">
        <v>0</v>
      </c>
      <c r="J2">
        <v>400</v>
      </c>
      <c r="K2">
        <v>395</v>
      </c>
    </row>
    <row r="3" spans="1:11">
      <c r="A3" t="s">
        <v>15</v>
      </c>
      <c r="B3" t="s">
        <v>16</v>
      </c>
      <c r="C3" t="s">
        <v>17</v>
      </c>
      <c r="D3" t="s">
        <v>18</v>
      </c>
      <c r="H3">
        <v>3</v>
      </c>
      <c r="I3">
        <v>0</v>
      </c>
      <c r="J3">
        <v>10</v>
      </c>
      <c r="K3">
        <v>7</v>
      </c>
    </row>
    <row r="4" spans="1:11">
      <c r="A4" t="s">
        <v>15</v>
      </c>
      <c r="B4" t="s">
        <v>16</v>
      </c>
      <c r="C4" t="s">
        <v>19</v>
      </c>
      <c r="D4" t="s">
        <v>20</v>
      </c>
      <c r="H4">
        <v>3</v>
      </c>
      <c r="I4">
        <v>0</v>
      </c>
      <c r="J4">
        <v>10</v>
      </c>
      <c r="K4">
        <v>7</v>
      </c>
    </row>
    <row r="5" spans="1:11">
      <c r="A5" t="s">
        <v>15</v>
      </c>
      <c r="B5" t="s">
        <v>16</v>
      </c>
      <c r="C5" t="s">
        <v>21</v>
      </c>
      <c r="D5" t="s">
        <v>22</v>
      </c>
      <c r="H5">
        <v>3</v>
      </c>
      <c r="I5">
        <v>0</v>
      </c>
      <c r="J5">
        <v>47</v>
      </c>
      <c r="K5">
        <v>44</v>
      </c>
    </row>
    <row r="6" spans="1:11">
      <c r="A6" t="s">
        <v>15</v>
      </c>
      <c r="B6" t="s">
        <v>16</v>
      </c>
      <c r="C6" t="s">
        <v>23</v>
      </c>
      <c r="D6" t="s">
        <v>24</v>
      </c>
      <c r="H6">
        <v>3</v>
      </c>
      <c r="I6">
        <v>0</v>
      </c>
      <c r="J6">
        <v>10</v>
      </c>
      <c r="K6">
        <v>7</v>
      </c>
    </row>
    <row r="7" spans="1:11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H7">
        <v>10.34</v>
      </c>
      <c r="I7">
        <v>638.35</v>
      </c>
      <c r="J7">
        <v>1600</v>
      </c>
      <c r="K7">
        <v>951.31</v>
      </c>
    </row>
    <row r="8" spans="1:11">
      <c r="A8" t="s">
        <v>25</v>
      </c>
      <c r="B8" t="s">
        <v>26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  <c r="H8">
        <v>51.984000000000002</v>
      </c>
      <c r="I8">
        <v>5289.24</v>
      </c>
      <c r="J8">
        <v>12000</v>
      </c>
      <c r="K8">
        <v>6658.7759999999998</v>
      </c>
    </row>
    <row r="9" spans="1:11">
      <c r="A9" t="s">
        <v>25</v>
      </c>
      <c r="B9" t="s">
        <v>26</v>
      </c>
      <c r="C9" t="s">
        <v>36</v>
      </c>
      <c r="D9" t="s">
        <v>32</v>
      </c>
      <c r="E9" t="s">
        <v>33</v>
      </c>
      <c r="F9" t="s">
        <v>34</v>
      </c>
      <c r="G9" t="s">
        <v>37</v>
      </c>
      <c r="H9">
        <v>27.042000000000002</v>
      </c>
      <c r="I9">
        <v>3671.54</v>
      </c>
      <c r="J9">
        <v>7500</v>
      </c>
      <c r="K9">
        <v>3801.4180000000001</v>
      </c>
    </row>
    <row r="10" spans="1:11">
      <c r="A10" t="s">
        <v>25</v>
      </c>
      <c r="B10" t="s">
        <v>26</v>
      </c>
      <c r="C10" t="s">
        <v>38</v>
      </c>
      <c r="D10" t="s">
        <v>32</v>
      </c>
      <c r="E10" t="s">
        <v>33</v>
      </c>
      <c r="F10" t="s">
        <v>34</v>
      </c>
      <c r="G10" t="s">
        <v>30</v>
      </c>
      <c r="H10">
        <v>38.694000000000003</v>
      </c>
      <c r="I10">
        <v>2708.6</v>
      </c>
      <c r="J10">
        <v>6000</v>
      </c>
      <c r="K10">
        <v>3252.7060000000001</v>
      </c>
    </row>
    <row r="11" spans="1:11">
      <c r="A11" t="s">
        <v>25</v>
      </c>
      <c r="B11" t="s">
        <v>26</v>
      </c>
      <c r="C11" t="s">
        <v>39</v>
      </c>
      <c r="D11" t="s">
        <v>32</v>
      </c>
      <c r="E11" t="s">
        <v>33</v>
      </c>
      <c r="F11" t="s">
        <v>34</v>
      </c>
      <c r="G11" t="s">
        <v>40</v>
      </c>
      <c r="H11">
        <v>23.332000000000001</v>
      </c>
      <c r="I11">
        <v>3663.74</v>
      </c>
      <c r="J11">
        <v>7500</v>
      </c>
      <c r="K11">
        <v>3812.9279999999999</v>
      </c>
    </row>
    <row r="12" spans="1:11">
      <c r="A12" t="s">
        <v>25</v>
      </c>
      <c r="B12" t="s">
        <v>26</v>
      </c>
      <c r="C12" t="s">
        <v>41</v>
      </c>
      <c r="D12" t="s">
        <v>32</v>
      </c>
      <c r="E12" t="s">
        <v>33</v>
      </c>
      <c r="F12" t="s">
        <v>34</v>
      </c>
      <c r="G12" t="s">
        <v>42</v>
      </c>
      <c r="H12">
        <v>73.375</v>
      </c>
      <c r="I12">
        <v>3548.05</v>
      </c>
      <c r="J12">
        <v>7500</v>
      </c>
      <c r="K12">
        <v>3878.5749999999998</v>
      </c>
    </row>
    <row r="13" spans="1:11">
      <c r="A13" t="s">
        <v>25</v>
      </c>
      <c r="B13" t="s">
        <v>26</v>
      </c>
      <c r="C13" t="s">
        <v>43</v>
      </c>
      <c r="D13" t="s">
        <v>32</v>
      </c>
      <c r="E13" t="s">
        <v>33</v>
      </c>
      <c r="F13" t="s">
        <v>34</v>
      </c>
      <c r="G13" t="s">
        <v>44</v>
      </c>
      <c r="H13">
        <v>53.978000000000002</v>
      </c>
      <c r="I13">
        <v>1762.14</v>
      </c>
      <c r="J13">
        <v>7500</v>
      </c>
      <c r="K13">
        <v>5683.8819999999996</v>
      </c>
    </row>
    <row r="14" spans="1:11">
      <c r="A14" t="s">
        <v>25</v>
      </c>
      <c r="B14" t="s">
        <v>26</v>
      </c>
      <c r="C14" t="s">
        <v>45</v>
      </c>
      <c r="D14" t="s">
        <v>32</v>
      </c>
      <c r="E14" t="s">
        <v>33</v>
      </c>
      <c r="F14" t="s">
        <v>34</v>
      </c>
      <c r="G14" t="s">
        <v>46</v>
      </c>
      <c r="H14">
        <v>48.685000000000002</v>
      </c>
      <c r="I14">
        <v>1100.1099999999999</v>
      </c>
      <c r="J14">
        <v>4500</v>
      </c>
      <c r="K14">
        <v>3351.2049999999999</v>
      </c>
    </row>
    <row r="15" spans="1:11">
      <c r="A15" t="s">
        <v>25</v>
      </c>
      <c r="B15" t="s">
        <v>26</v>
      </c>
      <c r="C15" t="s">
        <v>47</v>
      </c>
      <c r="D15" t="s">
        <v>32</v>
      </c>
      <c r="E15" t="s">
        <v>33</v>
      </c>
      <c r="F15" t="s">
        <v>34</v>
      </c>
      <c r="G15" t="s">
        <v>48</v>
      </c>
      <c r="H15">
        <v>54.978000000000002</v>
      </c>
      <c r="I15">
        <v>3247.54</v>
      </c>
      <c r="J15">
        <v>6000</v>
      </c>
      <c r="K15">
        <v>2697.482</v>
      </c>
    </row>
    <row r="16" spans="1:11">
      <c r="A16" t="s">
        <v>25</v>
      </c>
      <c r="B16" t="s">
        <v>26</v>
      </c>
      <c r="C16" t="s">
        <v>49</v>
      </c>
      <c r="D16" t="s">
        <v>32</v>
      </c>
      <c r="E16" t="s">
        <v>50</v>
      </c>
      <c r="F16" t="s">
        <v>34</v>
      </c>
      <c r="G16" t="s">
        <v>35</v>
      </c>
      <c r="H16">
        <v>46.167000000000002</v>
      </c>
      <c r="I16">
        <v>21633.95</v>
      </c>
      <c r="J16">
        <v>42000</v>
      </c>
      <c r="K16">
        <v>20319.883000000002</v>
      </c>
    </row>
    <row r="17" spans="1:11">
      <c r="A17" t="s">
        <v>25</v>
      </c>
      <c r="B17" t="s">
        <v>26</v>
      </c>
      <c r="C17" t="s">
        <v>51</v>
      </c>
      <c r="D17" t="s">
        <v>32</v>
      </c>
      <c r="E17" t="s">
        <v>50</v>
      </c>
      <c r="F17" t="s">
        <v>34</v>
      </c>
      <c r="G17" t="s">
        <v>46</v>
      </c>
      <c r="H17">
        <v>32.856000000000002</v>
      </c>
      <c r="I17">
        <v>4979.29</v>
      </c>
      <c r="J17">
        <v>12600</v>
      </c>
      <c r="K17">
        <v>7587.8540000000003</v>
      </c>
    </row>
    <row r="18" spans="1:11">
      <c r="A18" t="s">
        <v>25</v>
      </c>
      <c r="B18" t="s">
        <v>26</v>
      </c>
      <c r="C18" t="s">
        <v>52</v>
      </c>
      <c r="D18" t="s">
        <v>32</v>
      </c>
      <c r="E18" t="s">
        <v>50</v>
      </c>
      <c r="F18" t="s">
        <v>34</v>
      </c>
      <c r="G18" t="s">
        <v>53</v>
      </c>
      <c r="H18">
        <v>37.549999999999997</v>
      </c>
      <c r="I18">
        <v>17403.02</v>
      </c>
      <c r="J18">
        <v>33600</v>
      </c>
      <c r="K18">
        <v>16159.43</v>
      </c>
    </row>
    <row r="19" spans="1:11">
      <c r="A19" t="s">
        <v>25</v>
      </c>
      <c r="B19" t="s">
        <v>26</v>
      </c>
      <c r="C19" t="s">
        <v>54</v>
      </c>
      <c r="D19" t="s">
        <v>32</v>
      </c>
      <c r="E19" t="s">
        <v>50</v>
      </c>
      <c r="F19" t="s">
        <v>34</v>
      </c>
      <c r="G19" t="s">
        <v>37</v>
      </c>
      <c r="H19">
        <v>8.3219999999999992</v>
      </c>
      <c r="I19">
        <v>14101.16</v>
      </c>
      <c r="J19">
        <v>21000</v>
      </c>
      <c r="K19">
        <v>6890.518</v>
      </c>
    </row>
    <row r="20" spans="1:11">
      <c r="A20" t="s">
        <v>25</v>
      </c>
      <c r="B20" t="s">
        <v>26</v>
      </c>
      <c r="C20" t="s">
        <v>55</v>
      </c>
      <c r="D20" t="s">
        <v>32</v>
      </c>
      <c r="E20" t="s">
        <v>50</v>
      </c>
      <c r="F20" t="s">
        <v>34</v>
      </c>
      <c r="G20" t="s">
        <v>48</v>
      </c>
      <c r="H20">
        <v>1.734</v>
      </c>
      <c r="I20">
        <v>3849.31</v>
      </c>
      <c r="J20">
        <v>8400</v>
      </c>
      <c r="K20">
        <v>4548.9560000000001</v>
      </c>
    </row>
    <row r="21" spans="1:11">
      <c r="A21" t="s">
        <v>25</v>
      </c>
      <c r="B21" t="s">
        <v>26</v>
      </c>
      <c r="C21" t="s">
        <v>56</v>
      </c>
      <c r="D21" t="s">
        <v>32</v>
      </c>
      <c r="E21" t="s">
        <v>50</v>
      </c>
      <c r="F21" t="s">
        <v>34</v>
      </c>
      <c r="G21" t="s">
        <v>57</v>
      </c>
      <c r="H21">
        <v>47.506</v>
      </c>
      <c r="I21">
        <v>1174.3800000000001</v>
      </c>
      <c r="J21">
        <v>6300</v>
      </c>
      <c r="K21">
        <v>5078.1139999999996</v>
      </c>
    </row>
    <row r="22" spans="1:11">
      <c r="A22" t="s">
        <v>25</v>
      </c>
      <c r="B22" t="s">
        <v>26</v>
      </c>
      <c r="C22" t="s">
        <v>58</v>
      </c>
      <c r="D22" t="s">
        <v>59</v>
      </c>
      <c r="E22" t="s">
        <v>50</v>
      </c>
      <c r="F22" t="s">
        <v>46</v>
      </c>
      <c r="G22" t="s">
        <v>53</v>
      </c>
      <c r="H22">
        <v>17.055</v>
      </c>
      <c r="I22">
        <v>380.69</v>
      </c>
      <c r="J22">
        <v>2800</v>
      </c>
      <c r="K22">
        <v>2402.2550000000001</v>
      </c>
    </row>
    <row r="23" spans="1:11">
      <c r="A23" t="s">
        <v>25</v>
      </c>
      <c r="B23" t="s">
        <v>26</v>
      </c>
      <c r="C23" t="s">
        <v>60</v>
      </c>
      <c r="D23" t="s">
        <v>59</v>
      </c>
      <c r="E23" t="s">
        <v>50</v>
      </c>
      <c r="F23" t="s">
        <v>40</v>
      </c>
      <c r="G23" t="s">
        <v>35</v>
      </c>
      <c r="H23">
        <v>4.5149999999999997</v>
      </c>
      <c r="I23">
        <v>0</v>
      </c>
      <c r="J23">
        <v>1400</v>
      </c>
      <c r="K23">
        <v>1395.4849999999999</v>
      </c>
    </row>
    <row r="24" spans="1:11">
      <c r="A24" t="s">
        <v>25</v>
      </c>
      <c r="B24" t="s">
        <v>26</v>
      </c>
      <c r="C24" t="s">
        <v>61</v>
      </c>
      <c r="D24" t="s">
        <v>59</v>
      </c>
      <c r="E24" t="s">
        <v>62</v>
      </c>
      <c r="F24" t="s">
        <v>63</v>
      </c>
      <c r="G24" t="s">
        <v>64</v>
      </c>
      <c r="H24">
        <v>32.479999999999997</v>
      </c>
      <c r="I24">
        <v>449</v>
      </c>
      <c r="J24">
        <v>3200</v>
      </c>
      <c r="K24">
        <v>2718.52</v>
      </c>
    </row>
    <row r="25" spans="1:11">
      <c r="A25" t="s">
        <v>25</v>
      </c>
      <c r="B25" t="s">
        <v>26</v>
      </c>
      <c r="C25" t="s">
        <v>65</v>
      </c>
      <c r="D25" t="s">
        <v>59</v>
      </c>
      <c r="E25" t="s">
        <v>66</v>
      </c>
      <c r="F25" t="s">
        <v>63</v>
      </c>
      <c r="H25">
        <v>29.503</v>
      </c>
      <c r="I25">
        <v>5192.3100000000004</v>
      </c>
      <c r="J25">
        <v>6000</v>
      </c>
      <c r="K25">
        <v>778.18700000000001</v>
      </c>
    </row>
    <row r="26" spans="1:11">
      <c r="A26" t="s">
        <v>25</v>
      </c>
      <c r="B26" t="s">
        <v>26</v>
      </c>
      <c r="C26" t="s">
        <v>67</v>
      </c>
      <c r="D26" t="s">
        <v>59</v>
      </c>
      <c r="E26" t="s">
        <v>68</v>
      </c>
      <c r="F26" t="s">
        <v>48</v>
      </c>
      <c r="H26">
        <v>16.492000000000001</v>
      </c>
      <c r="I26">
        <v>4248.75</v>
      </c>
      <c r="J26">
        <v>9600</v>
      </c>
      <c r="K26">
        <v>5334.7579999999998</v>
      </c>
    </row>
    <row r="27" spans="1:11">
      <c r="A27" t="s">
        <v>25</v>
      </c>
      <c r="B27" t="s">
        <v>26</v>
      </c>
      <c r="C27" t="s">
        <v>69</v>
      </c>
      <c r="D27" t="s">
        <v>59</v>
      </c>
      <c r="E27" t="s">
        <v>68</v>
      </c>
      <c r="F27" t="s">
        <v>46</v>
      </c>
      <c r="G27" t="s">
        <v>53</v>
      </c>
      <c r="H27">
        <v>5.9850000000000003</v>
      </c>
      <c r="I27">
        <v>0</v>
      </c>
      <c r="J27">
        <v>3200</v>
      </c>
      <c r="K27">
        <v>3194.0149999999999</v>
      </c>
    </row>
    <row r="28" spans="1:11">
      <c r="A28" t="s">
        <v>25</v>
      </c>
      <c r="B28" t="s">
        <v>26</v>
      </c>
      <c r="C28" t="s">
        <v>70</v>
      </c>
      <c r="D28" t="s">
        <v>59</v>
      </c>
      <c r="E28" t="s">
        <v>66</v>
      </c>
      <c r="F28" t="s">
        <v>48</v>
      </c>
      <c r="H28">
        <v>6.7859999999999996</v>
      </c>
      <c r="I28">
        <v>0</v>
      </c>
      <c r="J28">
        <v>2000</v>
      </c>
      <c r="K28">
        <v>1993.2139999999999</v>
      </c>
    </row>
    <row r="29" spans="1:11">
      <c r="A29" t="s">
        <v>25</v>
      </c>
      <c r="B29" t="s">
        <v>26</v>
      </c>
      <c r="C29" t="s">
        <v>71</v>
      </c>
      <c r="D29" t="s">
        <v>59</v>
      </c>
      <c r="E29" t="s">
        <v>68</v>
      </c>
      <c r="F29" t="s">
        <v>63</v>
      </c>
      <c r="G29" t="s">
        <v>35</v>
      </c>
      <c r="H29">
        <v>32.479999999999997</v>
      </c>
      <c r="I29">
        <v>449</v>
      </c>
      <c r="J29">
        <v>1600</v>
      </c>
      <c r="K29">
        <v>1118.52</v>
      </c>
    </row>
    <row r="30" spans="1:11">
      <c r="A30" t="s">
        <v>25</v>
      </c>
      <c r="B30" t="s">
        <v>26</v>
      </c>
      <c r="C30" t="s">
        <v>72</v>
      </c>
      <c r="D30" t="s">
        <v>59</v>
      </c>
      <c r="E30" t="s">
        <v>62</v>
      </c>
      <c r="F30" t="s">
        <v>44</v>
      </c>
      <c r="H30">
        <v>32.731000000000002</v>
      </c>
      <c r="I30">
        <v>815.3</v>
      </c>
      <c r="J30">
        <v>1600</v>
      </c>
      <c r="K30">
        <v>751.96900000000005</v>
      </c>
    </row>
    <row r="31" spans="1:11">
      <c r="A31" t="s">
        <v>25</v>
      </c>
      <c r="B31" t="s">
        <v>26</v>
      </c>
      <c r="C31" t="s">
        <v>73</v>
      </c>
      <c r="D31" t="s">
        <v>59</v>
      </c>
      <c r="E31" t="s">
        <v>62</v>
      </c>
      <c r="F31" t="s">
        <v>57</v>
      </c>
      <c r="H31">
        <v>32.35</v>
      </c>
      <c r="I31">
        <v>1065.8399999999999</v>
      </c>
      <c r="J31">
        <v>3200</v>
      </c>
      <c r="K31">
        <v>2101.81</v>
      </c>
    </row>
    <row r="32" spans="1:11">
      <c r="A32" t="s">
        <v>25</v>
      </c>
      <c r="B32" t="s">
        <v>26</v>
      </c>
      <c r="C32" t="s">
        <v>74</v>
      </c>
      <c r="D32" t="s">
        <v>28</v>
      </c>
      <c r="E32" t="s">
        <v>29</v>
      </c>
      <c r="F32" t="s">
        <v>57</v>
      </c>
      <c r="H32">
        <v>6.7210000000000001</v>
      </c>
      <c r="I32">
        <v>134.41999999999999</v>
      </c>
      <c r="J32">
        <v>400</v>
      </c>
      <c r="K32">
        <v>258.85899999999998</v>
      </c>
    </row>
    <row r="33" spans="1:11">
      <c r="A33" t="s">
        <v>25</v>
      </c>
      <c r="B33" t="s">
        <v>26</v>
      </c>
      <c r="C33" t="s">
        <v>75</v>
      </c>
      <c r="D33" t="s">
        <v>59</v>
      </c>
      <c r="E33" t="s">
        <v>68</v>
      </c>
      <c r="F33" t="s">
        <v>63</v>
      </c>
      <c r="H33">
        <v>21.452000000000002</v>
      </c>
      <c r="I33">
        <v>13945.79</v>
      </c>
      <c r="J33">
        <v>27200</v>
      </c>
      <c r="K33">
        <v>13232.758</v>
      </c>
    </row>
    <row r="34" spans="1:11">
      <c r="A34" t="s">
        <v>25</v>
      </c>
      <c r="B34" t="s">
        <v>26</v>
      </c>
      <c r="C34" t="s">
        <v>76</v>
      </c>
      <c r="D34" t="s">
        <v>59</v>
      </c>
      <c r="E34" t="s">
        <v>68</v>
      </c>
      <c r="F34" t="s">
        <v>44</v>
      </c>
      <c r="H34">
        <v>4.3600000000000003</v>
      </c>
      <c r="I34">
        <v>2347.73</v>
      </c>
      <c r="J34">
        <v>4800</v>
      </c>
      <c r="K34">
        <v>2447.91</v>
      </c>
    </row>
    <row r="35" spans="1:11">
      <c r="A35" t="s">
        <v>25</v>
      </c>
      <c r="B35" t="s">
        <v>26</v>
      </c>
      <c r="C35" t="s">
        <v>77</v>
      </c>
      <c r="D35" t="s">
        <v>59</v>
      </c>
      <c r="E35" t="s">
        <v>68</v>
      </c>
      <c r="F35" t="s">
        <v>35</v>
      </c>
      <c r="G35" t="s">
        <v>63</v>
      </c>
      <c r="H35">
        <v>4.9349999999999996</v>
      </c>
      <c r="I35">
        <v>277.92</v>
      </c>
      <c r="J35">
        <v>3200</v>
      </c>
      <c r="K35">
        <v>2917.145</v>
      </c>
    </row>
    <row r="36" spans="1:11">
      <c r="A36" t="s">
        <v>25</v>
      </c>
      <c r="B36" t="s">
        <v>26</v>
      </c>
      <c r="C36" t="s">
        <v>78</v>
      </c>
      <c r="D36" t="s">
        <v>59</v>
      </c>
      <c r="E36" t="s">
        <v>68</v>
      </c>
      <c r="F36" t="s">
        <v>35</v>
      </c>
      <c r="H36">
        <v>16.757000000000001</v>
      </c>
      <c r="I36">
        <v>7123.38</v>
      </c>
      <c r="J36">
        <v>4800</v>
      </c>
      <c r="K36">
        <v>-2340.1370000000002</v>
      </c>
    </row>
    <row r="37" spans="1:11">
      <c r="A37" t="s">
        <v>25</v>
      </c>
      <c r="B37" t="s">
        <v>26</v>
      </c>
      <c r="C37" t="s">
        <v>79</v>
      </c>
      <c r="D37" t="s">
        <v>59</v>
      </c>
      <c r="E37" t="s">
        <v>68</v>
      </c>
      <c r="F37" t="s">
        <v>35</v>
      </c>
      <c r="G37" t="s">
        <v>30</v>
      </c>
      <c r="H37">
        <v>6.7149999999999999</v>
      </c>
      <c r="I37">
        <v>0</v>
      </c>
      <c r="J37">
        <v>3200</v>
      </c>
      <c r="K37">
        <v>3193.2849999999999</v>
      </c>
    </row>
    <row r="38" spans="1:11">
      <c r="A38" t="s">
        <v>25</v>
      </c>
      <c r="B38" t="s">
        <v>26</v>
      </c>
      <c r="C38" t="s">
        <v>80</v>
      </c>
      <c r="D38" t="s">
        <v>59</v>
      </c>
      <c r="E38" t="s">
        <v>68</v>
      </c>
      <c r="F38" t="s">
        <v>35</v>
      </c>
      <c r="G38" t="s">
        <v>64</v>
      </c>
      <c r="H38">
        <v>4.9649999999999999</v>
      </c>
      <c r="I38">
        <v>0</v>
      </c>
      <c r="J38">
        <v>1600</v>
      </c>
      <c r="K38">
        <v>1595.0350000000001</v>
      </c>
    </row>
    <row r="39" spans="1:11">
      <c r="A39" t="s">
        <v>25</v>
      </c>
      <c r="B39" t="s">
        <v>26</v>
      </c>
      <c r="C39" t="s">
        <v>81</v>
      </c>
      <c r="D39" t="s">
        <v>59</v>
      </c>
      <c r="E39" t="s">
        <v>68</v>
      </c>
      <c r="F39" t="s">
        <v>46</v>
      </c>
      <c r="G39" t="s">
        <v>63</v>
      </c>
      <c r="H39">
        <v>44.914000000000001</v>
      </c>
      <c r="I39">
        <v>912.76</v>
      </c>
      <c r="J39">
        <v>3200</v>
      </c>
      <c r="K39">
        <v>2242.326</v>
      </c>
    </row>
    <row r="40" spans="1:11">
      <c r="A40" t="s">
        <v>25</v>
      </c>
      <c r="B40" t="s">
        <v>26</v>
      </c>
      <c r="C40" t="s">
        <v>82</v>
      </c>
      <c r="D40" t="s">
        <v>59</v>
      </c>
      <c r="E40" t="s">
        <v>68</v>
      </c>
      <c r="F40" t="s">
        <v>46</v>
      </c>
      <c r="H40">
        <v>32.813000000000002</v>
      </c>
      <c r="I40">
        <v>4201.17</v>
      </c>
      <c r="J40">
        <v>9600</v>
      </c>
      <c r="K40">
        <v>5366.0169999999998</v>
      </c>
    </row>
    <row r="41" spans="1:11">
      <c r="A41" t="s">
        <v>25</v>
      </c>
      <c r="B41" t="s">
        <v>26</v>
      </c>
      <c r="C41" t="s">
        <v>83</v>
      </c>
      <c r="D41" t="s">
        <v>59</v>
      </c>
      <c r="E41" t="s">
        <v>68</v>
      </c>
      <c r="F41" t="s">
        <v>53</v>
      </c>
      <c r="H41">
        <v>80.944999999999993</v>
      </c>
      <c r="I41">
        <v>7541.34</v>
      </c>
      <c r="J41">
        <v>16000</v>
      </c>
      <c r="K41">
        <v>8377.7150000000001</v>
      </c>
    </row>
    <row r="42" spans="1:11">
      <c r="A42" t="s">
        <v>25</v>
      </c>
      <c r="B42" t="s">
        <v>26</v>
      </c>
      <c r="C42" t="s">
        <v>84</v>
      </c>
      <c r="D42" t="s">
        <v>59</v>
      </c>
      <c r="E42" t="s">
        <v>68</v>
      </c>
      <c r="F42" t="s">
        <v>53</v>
      </c>
      <c r="G42" t="s">
        <v>63</v>
      </c>
      <c r="H42">
        <v>4.9550000000000001</v>
      </c>
      <c r="I42">
        <v>0</v>
      </c>
      <c r="J42">
        <v>0</v>
      </c>
      <c r="K42">
        <v>-4.9550000000000001</v>
      </c>
    </row>
    <row r="43" spans="1:11">
      <c r="A43" t="s">
        <v>25</v>
      </c>
      <c r="B43" t="s">
        <v>26</v>
      </c>
      <c r="C43" t="s">
        <v>85</v>
      </c>
      <c r="D43" t="s">
        <v>59</v>
      </c>
      <c r="E43" t="s">
        <v>68</v>
      </c>
      <c r="F43" t="s">
        <v>53</v>
      </c>
      <c r="G43" t="s">
        <v>64</v>
      </c>
      <c r="H43">
        <v>18.465</v>
      </c>
      <c r="I43">
        <v>0</v>
      </c>
      <c r="J43">
        <v>3200</v>
      </c>
      <c r="K43">
        <v>3181.5349999999999</v>
      </c>
    </row>
    <row r="44" spans="1:11">
      <c r="A44" t="s">
        <v>25</v>
      </c>
      <c r="B44" t="s">
        <v>26</v>
      </c>
      <c r="C44" t="s">
        <v>86</v>
      </c>
      <c r="D44" t="s">
        <v>59</v>
      </c>
      <c r="E44" t="s">
        <v>68</v>
      </c>
      <c r="F44" t="s">
        <v>37</v>
      </c>
      <c r="G44" t="s">
        <v>63</v>
      </c>
      <c r="H44">
        <v>4.67</v>
      </c>
      <c r="I44">
        <v>0</v>
      </c>
      <c r="J44">
        <v>1600</v>
      </c>
      <c r="K44">
        <v>1595.33</v>
      </c>
    </row>
    <row r="45" spans="1:11">
      <c r="A45" t="s">
        <v>25</v>
      </c>
      <c r="B45" t="s">
        <v>26</v>
      </c>
      <c r="C45" t="s">
        <v>87</v>
      </c>
      <c r="D45" t="s">
        <v>59</v>
      </c>
      <c r="E45" t="s">
        <v>68</v>
      </c>
      <c r="F45" t="s">
        <v>53</v>
      </c>
      <c r="G45" t="s">
        <v>57</v>
      </c>
      <c r="H45">
        <v>2.0950000000000002</v>
      </c>
      <c r="I45">
        <v>0</v>
      </c>
      <c r="J45">
        <v>1600</v>
      </c>
      <c r="K45">
        <v>1597.905</v>
      </c>
    </row>
    <row r="46" spans="1:11">
      <c r="A46" t="s">
        <v>25</v>
      </c>
      <c r="B46" t="s">
        <v>26</v>
      </c>
      <c r="C46" t="s">
        <v>88</v>
      </c>
      <c r="D46" t="s">
        <v>59</v>
      </c>
      <c r="E46" t="s">
        <v>68</v>
      </c>
      <c r="F46" t="s">
        <v>37</v>
      </c>
      <c r="G46" t="s">
        <v>64</v>
      </c>
      <c r="H46">
        <v>76.013999999999996</v>
      </c>
      <c r="I46">
        <v>1316</v>
      </c>
      <c r="J46">
        <v>4800</v>
      </c>
      <c r="K46">
        <v>3407.9859999999999</v>
      </c>
    </row>
    <row r="47" spans="1:11">
      <c r="A47" t="s">
        <v>25</v>
      </c>
      <c r="B47" t="s">
        <v>26</v>
      </c>
      <c r="C47" t="s">
        <v>89</v>
      </c>
      <c r="D47" t="s">
        <v>59</v>
      </c>
      <c r="E47" t="s">
        <v>68</v>
      </c>
      <c r="F47" t="s">
        <v>53</v>
      </c>
      <c r="G47" t="s">
        <v>30</v>
      </c>
      <c r="H47">
        <v>4.67</v>
      </c>
      <c r="I47">
        <v>0</v>
      </c>
      <c r="J47">
        <v>1600</v>
      </c>
      <c r="K47">
        <v>1595.33</v>
      </c>
    </row>
    <row r="48" spans="1:11">
      <c r="A48" t="s">
        <v>25</v>
      </c>
      <c r="B48" t="s">
        <v>26</v>
      </c>
      <c r="C48" t="s">
        <v>90</v>
      </c>
      <c r="D48" t="s">
        <v>59</v>
      </c>
      <c r="E48" t="s">
        <v>68</v>
      </c>
      <c r="F48" t="s">
        <v>40</v>
      </c>
      <c r="H48">
        <v>139.661</v>
      </c>
      <c r="I48">
        <v>5296.59</v>
      </c>
      <c r="J48">
        <v>6400</v>
      </c>
      <c r="K48">
        <v>963.74900000000002</v>
      </c>
    </row>
    <row r="49" spans="1:11">
      <c r="A49" t="s">
        <v>25</v>
      </c>
      <c r="B49" t="s">
        <v>26</v>
      </c>
      <c r="C49" t="s">
        <v>91</v>
      </c>
      <c r="D49" t="s">
        <v>59</v>
      </c>
      <c r="E49" t="s">
        <v>68</v>
      </c>
      <c r="F49" t="s">
        <v>64</v>
      </c>
      <c r="G49" t="s">
        <v>35</v>
      </c>
      <c r="H49">
        <v>25.37</v>
      </c>
      <c r="I49">
        <v>0</v>
      </c>
      <c r="J49">
        <v>3200</v>
      </c>
      <c r="K49">
        <v>3174.63</v>
      </c>
    </row>
    <row r="50" spans="1:11">
      <c r="A50" t="s">
        <v>25</v>
      </c>
      <c r="B50" t="s">
        <v>26</v>
      </c>
      <c r="C50" t="s">
        <v>92</v>
      </c>
      <c r="D50" t="s">
        <v>59</v>
      </c>
      <c r="E50" t="s">
        <v>68</v>
      </c>
      <c r="F50" t="s">
        <v>64</v>
      </c>
      <c r="H50">
        <v>7.1849999999999996</v>
      </c>
      <c r="I50">
        <v>10380.4</v>
      </c>
      <c r="J50">
        <v>12800</v>
      </c>
      <c r="K50">
        <v>2412.415</v>
      </c>
    </row>
    <row r="51" spans="1:11">
      <c r="A51" t="s">
        <v>25</v>
      </c>
      <c r="B51" t="s">
        <v>26</v>
      </c>
      <c r="C51" t="s">
        <v>93</v>
      </c>
      <c r="D51" t="s">
        <v>59</v>
      </c>
      <c r="E51" t="s">
        <v>68</v>
      </c>
      <c r="F51" t="s">
        <v>64</v>
      </c>
      <c r="G51" t="s">
        <v>53</v>
      </c>
      <c r="H51">
        <v>4.6900000000000004</v>
      </c>
      <c r="I51">
        <v>0</v>
      </c>
      <c r="J51">
        <v>1600</v>
      </c>
      <c r="K51">
        <v>1595.31</v>
      </c>
    </row>
    <row r="52" spans="1:11">
      <c r="A52" t="s">
        <v>25</v>
      </c>
      <c r="B52" t="s">
        <v>26</v>
      </c>
      <c r="C52" t="s">
        <v>94</v>
      </c>
      <c r="D52" t="s">
        <v>59</v>
      </c>
      <c r="E52" t="s">
        <v>68</v>
      </c>
      <c r="F52" t="s">
        <v>40</v>
      </c>
      <c r="G52" t="s">
        <v>63</v>
      </c>
      <c r="H52">
        <v>4.5750000000000002</v>
      </c>
      <c r="I52">
        <v>332.64</v>
      </c>
      <c r="J52">
        <v>1600</v>
      </c>
      <c r="K52">
        <v>1262.7850000000001</v>
      </c>
    </row>
    <row r="53" spans="1:11">
      <c r="A53" t="s">
        <v>25</v>
      </c>
      <c r="B53" t="s">
        <v>26</v>
      </c>
      <c r="C53" t="s">
        <v>95</v>
      </c>
      <c r="D53" t="s">
        <v>59</v>
      </c>
      <c r="E53" t="s">
        <v>68</v>
      </c>
      <c r="F53" t="s">
        <v>42</v>
      </c>
      <c r="H53">
        <v>39.542999999999999</v>
      </c>
      <c r="I53">
        <v>4166.9399999999996</v>
      </c>
      <c r="J53">
        <v>9600</v>
      </c>
      <c r="K53">
        <v>5393.5169999999998</v>
      </c>
    </row>
    <row r="54" spans="1:11">
      <c r="A54" t="s">
        <v>25</v>
      </c>
      <c r="B54" t="s">
        <v>26</v>
      </c>
      <c r="C54" t="s">
        <v>96</v>
      </c>
      <c r="D54" t="s">
        <v>59</v>
      </c>
      <c r="E54" t="s">
        <v>68</v>
      </c>
      <c r="F54" t="s">
        <v>64</v>
      </c>
      <c r="G54" t="s">
        <v>30</v>
      </c>
      <c r="H54">
        <v>28.664999999999999</v>
      </c>
      <c r="I54">
        <v>268.08</v>
      </c>
      <c r="J54">
        <v>3200</v>
      </c>
      <c r="K54">
        <v>2903.2550000000001</v>
      </c>
    </row>
    <row r="55" spans="1:11">
      <c r="A55" t="s">
        <v>25</v>
      </c>
      <c r="B55" t="s">
        <v>26</v>
      </c>
      <c r="C55" t="s">
        <v>97</v>
      </c>
      <c r="D55" t="s">
        <v>59</v>
      </c>
      <c r="E55" t="s">
        <v>68</v>
      </c>
      <c r="F55" t="s">
        <v>30</v>
      </c>
      <c r="G55" t="s">
        <v>35</v>
      </c>
      <c r="H55">
        <v>49.569000000000003</v>
      </c>
      <c r="I55">
        <v>912.76</v>
      </c>
      <c r="J55">
        <v>4800</v>
      </c>
      <c r="K55">
        <v>3837.6709999999998</v>
      </c>
    </row>
    <row r="56" spans="1:11">
      <c r="A56" t="s">
        <v>25</v>
      </c>
      <c r="B56" t="s">
        <v>26</v>
      </c>
      <c r="C56" t="s">
        <v>98</v>
      </c>
      <c r="D56" t="s">
        <v>59</v>
      </c>
      <c r="E56" t="s">
        <v>68</v>
      </c>
      <c r="F56" t="s">
        <v>30</v>
      </c>
      <c r="H56">
        <v>47.83</v>
      </c>
      <c r="I56">
        <v>12140.39</v>
      </c>
      <c r="J56">
        <v>17600</v>
      </c>
      <c r="K56">
        <v>5411.78</v>
      </c>
    </row>
    <row r="57" spans="1:11">
      <c r="A57" t="s">
        <v>25</v>
      </c>
      <c r="B57" t="s">
        <v>26</v>
      </c>
      <c r="C57" t="s">
        <v>99</v>
      </c>
      <c r="D57" t="s">
        <v>59</v>
      </c>
      <c r="E57" t="s">
        <v>68</v>
      </c>
      <c r="F57" t="s">
        <v>57</v>
      </c>
      <c r="H57">
        <v>64.382999999999996</v>
      </c>
      <c r="I57">
        <v>927.94</v>
      </c>
      <c r="J57">
        <v>1600</v>
      </c>
      <c r="K57">
        <v>607.67700000000002</v>
      </c>
    </row>
    <row r="58" spans="1:11">
      <c r="A58" t="s">
        <v>25</v>
      </c>
      <c r="B58" t="s">
        <v>26</v>
      </c>
      <c r="C58" t="s">
        <v>100</v>
      </c>
      <c r="D58" t="s">
        <v>59</v>
      </c>
      <c r="E58" t="s">
        <v>50</v>
      </c>
      <c r="F58" t="s">
        <v>63</v>
      </c>
      <c r="H58">
        <v>278.70999999999998</v>
      </c>
      <c r="I58">
        <v>5863.8</v>
      </c>
      <c r="J58">
        <v>9800</v>
      </c>
      <c r="K58">
        <v>3657.49</v>
      </c>
    </row>
    <row r="59" spans="1:11">
      <c r="A59" t="s">
        <v>25</v>
      </c>
      <c r="B59" t="s">
        <v>26</v>
      </c>
      <c r="C59" t="s">
        <v>101</v>
      </c>
      <c r="D59" t="s">
        <v>59</v>
      </c>
      <c r="E59" t="s">
        <v>50</v>
      </c>
      <c r="F59" t="s">
        <v>63</v>
      </c>
      <c r="G59" t="s">
        <v>53</v>
      </c>
      <c r="H59">
        <v>13.821999999999999</v>
      </c>
      <c r="I59">
        <v>156.4</v>
      </c>
      <c r="J59">
        <v>2800</v>
      </c>
      <c r="K59">
        <v>2629.7779999999998</v>
      </c>
    </row>
    <row r="60" spans="1:11">
      <c r="A60" t="s">
        <v>25</v>
      </c>
      <c r="B60" t="s">
        <v>26</v>
      </c>
      <c r="C60" t="s">
        <v>102</v>
      </c>
      <c r="D60" t="s">
        <v>59</v>
      </c>
      <c r="E60" t="s">
        <v>50</v>
      </c>
      <c r="F60" t="s">
        <v>44</v>
      </c>
      <c r="H60">
        <v>126.306</v>
      </c>
      <c r="I60">
        <v>2870.3</v>
      </c>
      <c r="J60">
        <v>4200</v>
      </c>
      <c r="K60">
        <v>1203.394</v>
      </c>
    </row>
    <row r="61" spans="1:11">
      <c r="A61" t="s">
        <v>25</v>
      </c>
      <c r="B61" t="s">
        <v>26</v>
      </c>
      <c r="C61" t="s">
        <v>103</v>
      </c>
      <c r="D61" t="s">
        <v>59</v>
      </c>
      <c r="E61" t="s">
        <v>50</v>
      </c>
      <c r="F61" t="s">
        <v>44</v>
      </c>
      <c r="G61" t="s">
        <v>57</v>
      </c>
      <c r="H61">
        <v>111.191</v>
      </c>
      <c r="I61">
        <v>1746.77</v>
      </c>
      <c r="J61">
        <v>4200</v>
      </c>
      <c r="K61">
        <v>2342.0390000000002</v>
      </c>
    </row>
    <row r="62" spans="1:11">
      <c r="A62" t="s">
        <v>25</v>
      </c>
      <c r="B62" t="s">
        <v>26</v>
      </c>
      <c r="C62" t="s">
        <v>104</v>
      </c>
      <c r="D62" t="s">
        <v>59</v>
      </c>
      <c r="E62" t="s">
        <v>50</v>
      </c>
      <c r="F62" t="s">
        <v>35</v>
      </c>
      <c r="H62">
        <v>18.850999999999999</v>
      </c>
      <c r="I62">
        <v>1591.08</v>
      </c>
      <c r="J62">
        <v>1400</v>
      </c>
      <c r="K62">
        <v>-209.93100000000001</v>
      </c>
    </row>
    <row r="63" spans="1:11">
      <c r="A63" t="s">
        <v>25</v>
      </c>
      <c r="B63" t="s">
        <v>26</v>
      </c>
      <c r="C63" t="s">
        <v>105</v>
      </c>
      <c r="D63" t="s">
        <v>59</v>
      </c>
      <c r="E63" t="s">
        <v>50</v>
      </c>
      <c r="F63" t="s">
        <v>44</v>
      </c>
      <c r="G63" t="s">
        <v>64</v>
      </c>
      <c r="H63">
        <v>13.32</v>
      </c>
      <c r="I63">
        <v>0</v>
      </c>
      <c r="J63">
        <v>1400</v>
      </c>
      <c r="K63">
        <v>1386.68</v>
      </c>
    </row>
    <row r="64" spans="1:11">
      <c r="A64" t="s">
        <v>25</v>
      </c>
      <c r="B64" t="s">
        <v>26</v>
      </c>
      <c r="C64" t="s">
        <v>106</v>
      </c>
      <c r="D64" t="s">
        <v>59</v>
      </c>
      <c r="E64" t="s">
        <v>50</v>
      </c>
      <c r="F64" t="s">
        <v>35</v>
      </c>
      <c r="G64" t="s">
        <v>64</v>
      </c>
      <c r="H64">
        <v>42.896000000000001</v>
      </c>
      <c r="I64">
        <v>1231.19</v>
      </c>
      <c r="J64">
        <v>2800</v>
      </c>
      <c r="K64">
        <v>1525.914</v>
      </c>
    </row>
    <row r="65" spans="1:11">
      <c r="A65" t="s">
        <v>25</v>
      </c>
      <c r="B65" t="s">
        <v>26</v>
      </c>
      <c r="C65" t="s">
        <v>107</v>
      </c>
      <c r="D65" t="s">
        <v>59</v>
      </c>
      <c r="E65" t="s">
        <v>50</v>
      </c>
      <c r="F65" t="s">
        <v>35</v>
      </c>
      <c r="G65" t="s">
        <v>30</v>
      </c>
      <c r="H65">
        <v>41.847999999999999</v>
      </c>
      <c r="I65">
        <v>774.16</v>
      </c>
      <c r="J65">
        <v>1400</v>
      </c>
      <c r="K65">
        <v>583.99199999999996</v>
      </c>
    </row>
    <row r="66" spans="1:11">
      <c r="A66" t="s">
        <v>25</v>
      </c>
      <c r="B66" t="s">
        <v>26</v>
      </c>
      <c r="C66" t="s">
        <v>108</v>
      </c>
      <c r="D66" t="s">
        <v>59</v>
      </c>
      <c r="E66" t="s">
        <v>50</v>
      </c>
      <c r="F66" t="s">
        <v>35</v>
      </c>
      <c r="G66" t="s">
        <v>63</v>
      </c>
      <c r="H66">
        <v>41.847999999999999</v>
      </c>
      <c r="I66">
        <v>503.44</v>
      </c>
      <c r="J66">
        <v>2800</v>
      </c>
      <c r="K66">
        <v>2254.712</v>
      </c>
    </row>
    <row r="67" spans="1:11">
      <c r="A67" t="s">
        <v>25</v>
      </c>
      <c r="B67" t="s">
        <v>26</v>
      </c>
      <c r="C67" t="s">
        <v>109</v>
      </c>
      <c r="D67" t="s">
        <v>59</v>
      </c>
      <c r="E67" t="s">
        <v>50</v>
      </c>
      <c r="F67" t="s">
        <v>46</v>
      </c>
      <c r="G67" t="s">
        <v>64</v>
      </c>
      <c r="H67">
        <v>12.205</v>
      </c>
      <c r="I67">
        <v>0</v>
      </c>
      <c r="J67">
        <v>0</v>
      </c>
      <c r="K67">
        <v>-12.205</v>
      </c>
    </row>
    <row r="68" spans="1:11">
      <c r="A68" t="s">
        <v>25</v>
      </c>
      <c r="B68" t="s">
        <v>26</v>
      </c>
      <c r="C68" t="s">
        <v>110</v>
      </c>
      <c r="D68" t="s">
        <v>59</v>
      </c>
      <c r="E68" t="s">
        <v>50</v>
      </c>
      <c r="F68" t="s">
        <v>35</v>
      </c>
      <c r="G68" t="s">
        <v>57</v>
      </c>
      <c r="H68">
        <v>127.321</v>
      </c>
      <c r="I68">
        <v>1841.81</v>
      </c>
      <c r="J68">
        <v>2800</v>
      </c>
      <c r="K68">
        <v>830.86900000000003</v>
      </c>
    </row>
    <row r="69" spans="1:11">
      <c r="A69" t="s">
        <v>25</v>
      </c>
      <c r="B69" t="s">
        <v>26</v>
      </c>
      <c r="C69" t="s">
        <v>111</v>
      </c>
      <c r="D69" t="s">
        <v>59</v>
      </c>
      <c r="E69" t="s">
        <v>50</v>
      </c>
      <c r="F69" t="s">
        <v>53</v>
      </c>
      <c r="G69" t="s">
        <v>63</v>
      </c>
      <c r="H69">
        <v>82.804000000000002</v>
      </c>
      <c r="I69">
        <v>1590.92</v>
      </c>
      <c r="J69">
        <v>4200</v>
      </c>
      <c r="K69">
        <v>2526.2759999999998</v>
      </c>
    </row>
    <row r="70" spans="1:11">
      <c r="A70" t="s">
        <v>25</v>
      </c>
      <c r="B70" t="s">
        <v>26</v>
      </c>
      <c r="C70" t="s">
        <v>112</v>
      </c>
      <c r="D70" t="s">
        <v>59</v>
      </c>
      <c r="E70" t="s">
        <v>50</v>
      </c>
      <c r="F70" t="s">
        <v>53</v>
      </c>
      <c r="H70">
        <v>28.91</v>
      </c>
      <c r="I70">
        <v>4282.2299999999996</v>
      </c>
      <c r="J70">
        <v>4200</v>
      </c>
      <c r="K70">
        <v>-111.13999999999901</v>
      </c>
    </row>
    <row r="71" spans="1:11">
      <c r="A71" t="s">
        <v>25</v>
      </c>
      <c r="B71" t="s">
        <v>26</v>
      </c>
      <c r="C71" t="s">
        <v>113</v>
      </c>
      <c r="D71" t="s">
        <v>59</v>
      </c>
      <c r="E71" t="s">
        <v>50</v>
      </c>
      <c r="F71" t="s">
        <v>53</v>
      </c>
      <c r="G71" t="s">
        <v>30</v>
      </c>
      <c r="H71">
        <v>70.894000000000005</v>
      </c>
      <c r="I71">
        <v>1136.6400000000001</v>
      </c>
      <c r="J71">
        <v>4200</v>
      </c>
      <c r="K71">
        <v>2992.4659999999999</v>
      </c>
    </row>
    <row r="72" spans="1:11">
      <c r="A72" t="s">
        <v>25</v>
      </c>
      <c r="B72" t="s">
        <v>26</v>
      </c>
      <c r="C72" t="s">
        <v>114</v>
      </c>
      <c r="D72" t="s">
        <v>59</v>
      </c>
      <c r="E72" t="s">
        <v>50</v>
      </c>
      <c r="F72" t="s">
        <v>64</v>
      </c>
      <c r="H72">
        <v>61.296999999999997</v>
      </c>
      <c r="I72">
        <v>3166.47</v>
      </c>
      <c r="J72">
        <v>4200</v>
      </c>
      <c r="K72">
        <v>972.23299999999995</v>
      </c>
    </row>
    <row r="73" spans="1:11">
      <c r="A73" t="s">
        <v>25</v>
      </c>
      <c r="B73" t="s">
        <v>26</v>
      </c>
      <c r="C73" t="s">
        <v>115</v>
      </c>
      <c r="D73" t="s">
        <v>59</v>
      </c>
      <c r="E73" t="s">
        <v>50</v>
      </c>
      <c r="F73" t="s">
        <v>40</v>
      </c>
      <c r="H73">
        <v>179</v>
      </c>
      <c r="I73">
        <v>4264.17</v>
      </c>
      <c r="J73">
        <v>7000</v>
      </c>
      <c r="K73">
        <v>2556.83</v>
      </c>
    </row>
    <row r="74" spans="1:11">
      <c r="A74" t="s">
        <v>25</v>
      </c>
      <c r="B74" t="s">
        <v>26</v>
      </c>
      <c r="C74" t="s">
        <v>116</v>
      </c>
      <c r="D74" t="s">
        <v>59</v>
      </c>
      <c r="E74" t="s">
        <v>50</v>
      </c>
      <c r="F74" t="s">
        <v>64</v>
      </c>
      <c r="G74" t="s">
        <v>30</v>
      </c>
      <c r="H74">
        <v>76.224000000000004</v>
      </c>
      <c r="I74">
        <v>1764.58</v>
      </c>
      <c r="J74">
        <v>1400</v>
      </c>
      <c r="K74">
        <v>-440.80399999999997</v>
      </c>
    </row>
    <row r="75" spans="1:11">
      <c r="A75" t="s">
        <v>25</v>
      </c>
      <c r="B75" t="s">
        <v>26</v>
      </c>
      <c r="C75" t="s">
        <v>117</v>
      </c>
      <c r="D75" t="s">
        <v>59</v>
      </c>
      <c r="E75" t="s">
        <v>50</v>
      </c>
      <c r="F75" t="s">
        <v>30</v>
      </c>
      <c r="G75" t="s">
        <v>63</v>
      </c>
      <c r="H75">
        <v>42.42</v>
      </c>
      <c r="I75">
        <v>6773.73</v>
      </c>
      <c r="J75">
        <v>9800</v>
      </c>
      <c r="K75">
        <v>2983.85</v>
      </c>
    </row>
    <row r="76" spans="1:11">
      <c r="A76" t="s">
        <v>25</v>
      </c>
      <c r="B76" t="s">
        <v>26</v>
      </c>
      <c r="C76" t="s">
        <v>118</v>
      </c>
      <c r="D76" t="s">
        <v>59</v>
      </c>
      <c r="E76" t="s">
        <v>50</v>
      </c>
      <c r="F76" t="s">
        <v>30</v>
      </c>
      <c r="H76">
        <v>30.42</v>
      </c>
      <c r="I76">
        <v>1480.5</v>
      </c>
      <c r="J76">
        <v>4200</v>
      </c>
      <c r="K76">
        <v>2689.08</v>
      </c>
    </row>
    <row r="77" spans="1:11">
      <c r="A77" t="s">
        <v>25</v>
      </c>
      <c r="B77" t="s">
        <v>26</v>
      </c>
      <c r="C77" t="s">
        <v>119</v>
      </c>
      <c r="D77" t="s">
        <v>59</v>
      </c>
      <c r="E77" t="s">
        <v>50</v>
      </c>
      <c r="F77" t="s">
        <v>30</v>
      </c>
      <c r="G77" t="s">
        <v>35</v>
      </c>
      <c r="H77">
        <v>25.841000000000001</v>
      </c>
      <c r="I77">
        <v>850.5</v>
      </c>
      <c r="J77">
        <v>4200</v>
      </c>
      <c r="K77">
        <v>3323.6590000000001</v>
      </c>
    </row>
    <row r="78" spans="1:11">
      <c r="A78" t="s">
        <v>25</v>
      </c>
      <c r="B78" t="s">
        <v>26</v>
      </c>
      <c r="C78" t="s">
        <v>120</v>
      </c>
      <c r="D78" t="s">
        <v>59</v>
      </c>
      <c r="E78" t="s">
        <v>50</v>
      </c>
      <c r="F78" t="s">
        <v>64</v>
      </c>
      <c r="G78" t="s">
        <v>57</v>
      </c>
      <c r="H78">
        <v>188.47399999999999</v>
      </c>
      <c r="I78">
        <v>2938.18</v>
      </c>
      <c r="J78">
        <v>4200</v>
      </c>
      <c r="K78">
        <v>1073.346</v>
      </c>
    </row>
    <row r="79" spans="1:11">
      <c r="A79" t="s">
        <v>25</v>
      </c>
      <c r="B79" t="s">
        <v>26</v>
      </c>
      <c r="C79" t="s">
        <v>121</v>
      </c>
      <c r="D79" t="s">
        <v>59</v>
      </c>
      <c r="E79" t="s">
        <v>50</v>
      </c>
      <c r="F79" t="s">
        <v>57</v>
      </c>
      <c r="H79">
        <v>235.762</v>
      </c>
      <c r="I79">
        <v>3306.44</v>
      </c>
      <c r="J79">
        <v>7000</v>
      </c>
      <c r="K79">
        <v>3457.7979999999998</v>
      </c>
    </row>
    <row r="80" spans="1:11">
      <c r="A80" t="s">
        <v>25</v>
      </c>
      <c r="B80" t="s">
        <v>26</v>
      </c>
      <c r="C80" t="s">
        <v>122</v>
      </c>
      <c r="D80" t="s">
        <v>59</v>
      </c>
      <c r="E80" t="s">
        <v>50</v>
      </c>
      <c r="F80" t="s">
        <v>30</v>
      </c>
      <c r="G80" t="s">
        <v>64</v>
      </c>
      <c r="H80">
        <v>10.956</v>
      </c>
      <c r="I80">
        <v>214.02</v>
      </c>
      <c r="J80">
        <v>1400</v>
      </c>
      <c r="K80">
        <v>1175.0239999999999</v>
      </c>
    </row>
    <row r="81" spans="1:11">
      <c r="A81" t="s">
        <v>25</v>
      </c>
      <c r="B81" t="s">
        <v>26</v>
      </c>
      <c r="C81" t="s">
        <v>123</v>
      </c>
      <c r="D81" t="s">
        <v>59</v>
      </c>
      <c r="E81" t="s">
        <v>50</v>
      </c>
      <c r="F81" t="s">
        <v>57</v>
      </c>
      <c r="G81" t="s">
        <v>64</v>
      </c>
      <c r="H81">
        <v>20.29</v>
      </c>
      <c r="I81">
        <v>486.96</v>
      </c>
      <c r="J81">
        <v>1400</v>
      </c>
      <c r="K81">
        <v>892.75</v>
      </c>
    </row>
    <row r="82" spans="1:11">
      <c r="A82" t="s">
        <v>25</v>
      </c>
      <c r="B82" t="s">
        <v>26</v>
      </c>
      <c r="C82" t="s">
        <v>124</v>
      </c>
      <c r="D82" t="s">
        <v>59</v>
      </c>
      <c r="E82" t="s">
        <v>50</v>
      </c>
      <c r="F82" t="s">
        <v>57</v>
      </c>
      <c r="G82" t="s">
        <v>63</v>
      </c>
      <c r="H82">
        <v>21.97</v>
      </c>
      <c r="I82">
        <v>527.28</v>
      </c>
      <c r="J82">
        <v>1400</v>
      </c>
      <c r="K82">
        <v>850.75</v>
      </c>
    </row>
    <row r="83" spans="1:11">
      <c r="A83" t="s">
        <v>25</v>
      </c>
      <c r="B83" t="s">
        <v>26</v>
      </c>
      <c r="C83" t="s">
        <v>125</v>
      </c>
      <c r="D83" t="s">
        <v>59</v>
      </c>
      <c r="E83" t="s">
        <v>50</v>
      </c>
      <c r="F83" t="s">
        <v>42</v>
      </c>
      <c r="G83" t="s">
        <v>30</v>
      </c>
      <c r="H83">
        <v>66.724000000000004</v>
      </c>
      <c r="I83">
        <v>1136.6400000000001</v>
      </c>
      <c r="J83">
        <v>0</v>
      </c>
      <c r="K83">
        <v>-1203.364</v>
      </c>
    </row>
    <row r="84" spans="1:11">
      <c r="A84" t="s">
        <v>25</v>
      </c>
      <c r="B84" t="s">
        <v>26</v>
      </c>
      <c r="C84" t="s">
        <v>126</v>
      </c>
      <c r="D84" t="s">
        <v>59</v>
      </c>
      <c r="E84" t="s">
        <v>50</v>
      </c>
      <c r="F84" t="s">
        <v>37</v>
      </c>
      <c r="G84" t="s">
        <v>64</v>
      </c>
      <c r="H84">
        <v>17.055</v>
      </c>
      <c r="I84">
        <v>380.69</v>
      </c>
      <c r="J84">
        <v>0</v>
      </c>
      <c r="K84">
        <v>-397.745</v>
      </c>
    </row>
    <row r="85" spans="1:11">
      <c r="A85" t="s">
        <v>25</v>
      </c>
      <c r="B85" t="s">
        <v>26</v>
      </c>
      <c r="C85" t="s">
        <v>127</v>
      </c>
      <c r="D85" t="s">
        <v>59</v>
      </c>
      <c r="E85" t="s">
        <v>50</v>
      </c>
      <c r="F85" t="s">
        <v>37</v>
      </c>
      <c r="H85">
        <v>27.178000000000001</v>
      </c>
      <c r="I85">
        <v>1032.54</v>
      </c>
      <c r="J85">
        <v>5600</v>
      </c>
      <c r="K85">
        <v>4540.2820000000002</v>
      </c>
    </row>
    <row r="86" spans="1:11">
      <c r="A86" t="s">
        <v>25</v>
      </c>
      <c r="B86" t="s">
        <v>26</v>
      </c>
      <c r="C86" t="s">
        <v>128</v>
      </c>
      <c r="D86" t="s">
        <v>59</v>
      </c>
      <c r="E86" t="s">
        <v>50</v>
      </c>
      <c r="F86" t="s">
        <v>48</v>
      </c>
      <c r="H86">
        <v>15.989000000000001</v>
      </c>
      <c r="I86">
        <v>811.31</v>
      </c>
      <c r="J86">
        <v>4200</v>
      </c>
      <c r="K86">
        <v>3372.701</v>
      </c>
    </row>
    <row r="87" spans="1:11">
      <c r="A87" t="s">
        <v>25</v>
      </c>
      <c r="B87" t="s">
        <v>26</v>
      </c>
      <c r="C87" t="s">
        <v>129</v>
      </c>
      <c r="D87" t="s">
        <v>59</v>
      </c>
      <c r="E87" t="s">
        <v>50</v>
      </c>
      <c r="F87" t="s">
        <v>42</v>
      </c>
      <c r="H87">
        <v>68.295000000000002</v>
      </c>
      <c r="I87">
        <v>2515.98</v>
      </c>
      <c r="J87">
        <v>4200</v>
      </c>
      <c r="K87">
        <v>1615.7249999999999</v>
      </c>
    </row>
    <row r="88" spans="1:11">
      <c r="A88" t="s">
        <v>25</v>
      </c>
      <c r="B88" t="s">
        <v>26</v>
      </c>
      <c r="C88" t="s">
        <v>130</v>
      </c>
      <c r="D88" t="s">
        <v>59</v>
      </c>
      <c r="E88" t="s">
        <v>62</v>
      </c>
      <c r="F88" t="s">
        <v>35</v>
      </c>
      <c r="H88">
        <v>34.479999999999997</v>
      </c>
      <c r="I88">
        <v>1065.8399999999999</v>
      </c>
      <c r="J88">
        <v>2400</v>
      </c>
      <c r="K88">
        <v>1299.68</v>
      </c>
    </row>
    <row r="89" spans="1:11">
      <c r="A89" t="s">
        <v>25</v>
      </c>
      <c r="B89" t="s">
        <v>26</v>
      </c>
      <c r="C89" t="s">
        <v>131</v>
      </c>
      <c r="D89" t="s">
        <v>59</v>
      </c>
      <c r="E89" t="s">
        <v>62</v>
      </c>
      <c r="F89" t="s">
        <v>46</v>
      </c>
      <c r="H89">
        <v>46.633000000000003</v>
      </c>
      <c r="I89">
        <v>941.8</v>
      </c>
      <c r="J89">
        <v>4000</v>
      </c>
      <c r="K89">
        <v>3011.567</v>
      </c>
    </row>
    <row r="90" spans="1:11">
      <c r="A90" t="s">
        <v>25</v>
      </c>
      <c r="B90" t="s">
        <v>26</v>
      </c>
      <c r="C90" t="s">
        <v>132</v>
      </c>
      <c r="D90" t="s">
        <v>59</v>
      </c>
      <c r="E90" t="s">
        <v>68</v>
      </c>
      <c r="F90" t="s">
        <v>40</v>
      </c>
      <c r="G90" t="s">
        <v>53</v>
      </c>
      <c r="H90">
        <v>4.68</v>
      </c>
      <c r="I90">
        <v>0</v>
      </c>
      <c r="J90">
        <v>0</v>
      </c>
      <c r="K90">
        <v>-4.68</v>
      </c>
    </row>
    <row r="91" spans="1:11">
      <c r="A91" t="s">
        <v>25</v>
      </c>
      <c r="B91" t="s">
        <v>26</v>
      </c>
      <c r="C91" t="s">
        <v>133</v>
      </c>
      <c r="D91" t="s">
        <v>59</v>
      </c>
      <c r="E91" t="s">
        <v>50</v>
      </c>
      <c r="F91" t="s">
        <v>42</v>
      </c>
      <c r="G91" t="s">
        <v>57</v>
      </c>
      <c r="H91">
        <v>111.191</v>
      </c>
      <c r="I91">
        <v>1746.77</v>
      </c>
      <c r="J91">
        <v>2800</v>
      </c>
      <c r="K91">
        <v>942.03899999999999</v>
      </c>
    </row>
    <row r="92" spans="1:11">
      <c r="A92" t="s">
        <v>25</v>
      </c>
      <c r="B92" t="s">
        <v>26</v>
      </c>
      <c r="C92" t="s">
        <v>134</v>
      </c>
      <c r="D92" t="s">
        <v>59</v>
      </c>
      <c r="E92" t="s">
        <v>68</v>
      </c>
      <c r="F92" t="s">
        <v>46</v>
      </c>
      <c r="G92" t="s">
        <v>35</v>
      </c>
      <c r="H92">
        <v>4.9550000000000001</v>
      </c>
      <c r="I92">
        <v>279.60000000000002</v>
      </c>
      <c r="J92">
        <v>0</v>
      </c>
      <c r="K92">
        <v>-284.55500000000001</v>
      </c>
    </row>
    <row r="93" spans="1:11">
      <c r="A93" t="s">
        <v>25</v>
      </c>
      <c r="B93" t="s">
        <v>26</v>
      </c>
      <c r="C93" t="s">
        <v>135</v>
      </c>
      <c r="D93" t="s">
        <v>59</v>
      </c>
      <c r="E93" t="s">
        <v>50</v>
      </c>
      <c r="F93" t="s">
        <v>64</v>
      </c>
      <c r="G93" t="s">
        <v>63</v>
      </c>
      <c r="H93">
        <v>12.492000000000001</v>
      </c>
      <c r="I93">
        <v>265.39999999999998</v>
      </c>
      <c r="J93">
        <v>2800</v>
      </c>
      <c r="K93">
        <v>2522.1080000000002</v>
      </c>
    </row>
    <row r="94" spans="1:11">
      <c r="A94" t="s">
        <v>25</v>
      </c>
      <c r="B94" t="s">
        <v>26</v>
      </c>
      <c r="C94" t="s">
        <v>136</v>
      </c>
      <c r="D94" t="s">
        <v>59</v>
      </c>
      <c r="E94" t="s">
        <v>68</v>
      </c>
      <c r="F94" t="s">
        <v>44</v>
      </c>
      <c r="G94" t="s">
        <v>30</v>
      </c>
      <c r="H94">
        <v>4.9400000000000004</v>
      </c>
      <c r="I94">
        <v>0</v>
      </c>
      <c r="J94">
        <v>3200</v>
      </c>
      <c r="K94">
        <v>3195.06</v>
      </c>
    </row>
    <row r="95" spans="1:11">
      <c r="A95" t="s">
        <v>25</v>
      </c>
      <c r="B95" t="s">
        <v>26</v>
      </c>
      <c r="C95" t="s">
        <v>137</v>
      </c>
      <c r="D95" t="s">
        <v>59</v>
      </c>
      <c r="E95" t="s">
        <v>50</v>
      </c>
      <c r="F95" t="s">
        <v>57</v>
      </c>
      <c r="G95" t="s">
        <v>35</v>
      </c>
      <c r="H95">
        <v>20.29</v>
      </c>
      <c r="I95">
        <v>486.96</v>
      </c>
      <c r="J95">
        <v>1400</v>
      </c>
      <c r="K95">
        <v>892.75</v>
      </c>
    </row>
    <row r="96" spans="1:11">
      <c r="A96" t="s">
        <v>25</v>
      </c>
      <c r="B96" t="s">
        <v>26</v>
      </c>
      <c r="C96" t="s">
        <v>138</v>
      </c>
      <c r="D96" t="s">
        <v>59</v>
      </c>
      <c r="E96" t="s">
        <v>50</v>
      </c>
      <c r="F96" t="s">
        <v>46</v>
      </c>
      <c r="H96">
        <v>86.992999999999995</v>
      </c>
      <c r="I96">
        <v>1550.71</v>
      </c>
      <c r="J96">
        <v>4200</v>
      </c>
      <c r="K96">
        <v>2562.297</v>
      </c>
    </row>
    <row r="97" spans="1:11">
      <c r="A97" t="s">
        <v>25</v>
      </c>
      <c r="B97" t="s">
        <v>26</v>
      </c>
      <c r="C97" t="s">
        <v>139</v>
      </c>
      <c r="D97" t="s">
        <v>59</v>
      </c>
      <c r="E97" t="s">
        <v>50</v>
      </c>
      <c r="F97" t="s">
        <v>44</v>
      </c>
      <c r="G97" t="s">
        <v>30</v>
      </c>
      <c r="H97">
        <v>59.168999999999997</v>
      </c>
      <c r="I97">
        <v>891.09</v>
      </c>
      <c r="J97">
        <v>2800</v>
      </c>
      <c r="K97">
        <v>1849.741</v>
      </c>
    </row>
    <row r="98" spans="1:11">
      <c r="A98" t="s">
        <v>25</v>
      </c>
      <c r="B98" t="s">
        <v>26</v>
      </c>
      <c r="C98" t="s">
        <v>140</v>
      </c>
      <c r="D98" t="s">
        <v>59</v>
      </c>
      <c r="E98" t="s">
        <v>50</v>
      </c>
      <c r="F98" t="s">
        <v>46</v>
      </c>
      <c r="G98" t="s">
        <v>63</v>
      </c>
      <c r="H98">
        <v>20.016999999999999</v>
      </c>
      <c r="I98">
        <v>519.39</v>
      </c>
      <c r="J98">
        <v>2800</v>
      </c>
      <c r="K98">
        <v>2260.5929999999998</v>
      </c>
    </row>
    <row r="99" spans="1:11">
      <c r="A99" t="s">
        <v>25</v>
      </c>
      <c r="B99" t="s">
        <v>26</v>
      </c>
      <c r="C99" t="s">
        <v>141</v>
      </c>
      <c r="D99" t="s">
        <v>59</v>
      </c>
      <c r="E99" t="s">
        <v>62</v>
      </c>
      <c r="F99" t="s">
        <v>63</v>
      </c>
      <c r="H99">
        <v>77.924000000000007</v>
      </c>
      <c r="I99">
        <v>5195.8599999999997</v>
      </c>
      <c r="J99">
        <v>7200</v>
      </c>
      <c r="K99">
        <v>1926.2159999999999</v>
      </c>
    </row>
    <row r="100" spans="1:11">
      <c r="A100" t="s">
        <v>25</v>
      </c>
      <c r="B100" t="s">
        <v>26</v>
      </c>
      <c r="C100" t="s">
        <v>142</v>
      </c>
      <c r="D100" t="s">
        <v>59</v>
      </c>
      <c r="E100" t="s">
        <v>68</v>
      </c>
      <c r="F100" t="s">
        <v>37</v>
      </c>
      <c r="H100">
        <v>59.454000000000001</v>
      </c>
      <c r="I100">
        <v>2360.23</v>
      </c>
      <c r="J100">
        <v>6400</v>
      </c>
      <c r="K100">
        <v>3980.3159999999998</v>
      </c>
    </row>
    <row r="101" spans="1:11">
      <c r="A101" t="s">
        <v>25</v>
      </c>
      <c r="B101" t="s">
        <v>26</v>
      </c>
      <c r="C101" t="s">
        <v>143</v>
      </c>
      <c r="D101" t="s">
        <v>59</v>
      </c>
      <c r="E101" t="s">
        <v>50</v>
      </c>
      <c r="F101" t="s">
        <v>53</v>
      </c>
      <c r="G101" t="s">
        <v>57</v>
      </c>
      <c r="H101">
        <v>105.146</v>
      </c>
      <c r="I101">
        <v>1748.48</v>
      </c>
      <c r="J101">
        <v>4200</v>
      </c>
      <c r="K101">
        <v>2346.3739999999998</v>
      </c>
    </row>
    <row r="102" spans="1:11">
      <c r="A102" t="s">
        <v>25</v>
      </c>
      <c r="B102" t="s">
        <v>26</v>
      </c>
      <c r="C102" t="s">
        <v>144</v>
      </c>
      <c r="D102" t="s">
        <v>59</v>
      </c>
      <c r="E102" t="s">
        <v>66</v>
      </c>
      <c r="F102" t="s">
        <v>63</v>
      </c>
      <c r="G102" t="s">
        <v>53</v>
      </c>
      <c r="H102">
        <v>32.479999999999997</v>
      </c>
      <c r="I102">
        <v>449</v>
      </c>
      <c r="J102">
        <v>2000</v>
      </c>
      <c r="K102">
        <v>1518.52</v>
      </c>
    </row>
    <row r="103" spans="1:11">
      <c r="A103" t="s">
        <v>25</v>
      </c>
      <c r="B103" t="s">
        <v>26</v>
      </c>
      <c r="C103" t="s">
        <v>145</v>
      </c>
      <c r="D103" t="s">
        <v>59</v>
      </c>
      <c r="E103" t="s">
        <v>50</v>
      </c>
      <c r="F103" t="s">
        <v>30</v>
      </c>
      <c r="G103" t="s">
        <v>53</v>
      </c>
      <c r="H103">
        <v>4.5149999999999997</v>
      </c>
      <c r="I103">
        <v>0</v>
      </c>
      <c r="J103">
        <v>1400</v>
      </c>
      <c r="K103">
        <v>1395.4849999999999</v>
      </c>
    </row>
    <row r="104" spans="1:11">
      <c r="A104" t="s">
        <v>25</v>
      </c>
      <c r="B104" t="s">
        <v>26</v>
      </c>
      <c r="C104" t="s">
        <v>146</v>
      </c>
      <c r="D104" t="s">
        <v>59</v>
      </c>
      <c r="E104" t="s">
        <v>50</v>
      </c>
      <c r="F104" t="s">
        <v>44</v>
      </c>
      <c r="G104" t="s">
        <v>63</v>
      </c>
      <c r="H104">
        <v>133.25800000000001</v>
      </c>
      <c r="I104">
        <v>1841.81</v>
      </c>
      <c r="J104">
        <v>2800</v>
      </c>
      <c r="K104">
        <v>824.93200000000002</v>
      </c>
    </row>
    <row r="105" spans="1:11">
      <c r="A105" t="s">
        <v>25</v>
      </c>
      <c r="B105" t="s">
        <v>26</v>
      </c>
      <c r="C105" t="s">
        <v>147</v>
      </c>
      <c r="D105" t="s">
        <v>28</v>
      </c>
      <c r="E105" t="s">
        <v>29</v>
      </c>
      <c r="F105" t="s">
        <v>63</v>
      </c>
      <c r="H105">
        <v>32.939</v>
      </c>
      <c r="I105">
        <v>893.1</v>
      </c>
      <c r="J105">
        <v>2200</v>
      </c>
      <c r="K105">
        <v>1273.961</v>
      </c>
    </row>
    <row r="106" spans="1:11">
      <c r="A106" t="s">
        <v>25</v>
      </c>
      <c r="B106" t="s">
        <v>26</v>
      </c>
      <c r="C106" t="s">
        <v>148</v>
      </c>
      <c r="D106" t="s">
        <v>28</v>
      </c>
      <c r="E106" t="s">
        <v>29</v>
      </c>
      <c r="F106" t="s">
        <v>35</v>
      </c>
      <c r="H106">
        <v>41.780999999999999</v>
      </c>
      <c r="I106">
        <v>776.55</v>
      </c>
      <c r="J106">
        <v>1600</v>
      </c>
      <c r="K106">
        <v>781.66899999999998</v>
      </c>
    </row>
    <row r="107" spans="1:11">
      <c r="A107" t="s">
        <v>25</v>
      </c>
      <c r="B107" t="s">
        <v>26</v>
      </c>
      <c r="C107" t="s">
        <v>149</v>
      </c>
      <c r="D107" t="s">
        <v>28</v>
      </c>
      <c r="E107" t="s">
        <v>29</v>
      </c>
      <c r="F107" t="s">
        <v>53</v>
      </c>
      <c r="H107">
        <v>11.611000000000001</v>
      </c>
      <c r="I107">
        <v>357.57</v>
      </c>
      <c r="J107">
        <v>1400</v>
      </c>
      <c r="K107">
        <v>1030.819</v>
      </c>
    </row>
    <row r="108" spans="1:11">
      <c r="A108" t="s">
        <v>25</v>
      </c>
      <c r="B108" t="s">
        <v>26</v>
      </c>
      <c r="C108" t="s">
        <v>150</v>
      </c>
      <c r="D108" t="s">
        <v>28</v>
      </c>
      <c r="E108" t="s">
        <v>29</v>
      </c>
      <c r="F108" t="s">
        <v>64</v>
      </c>
      <c r="H108">
        <v>25.593</v>
      </c>
      <c r="I108">
        <v>929.76</v>
      </c>
      <c r="J108">
        <v>1600</v>
      </c>
      <c r="K108">
        <v>644.64700000000005</v>
      </c>
    </row>
    <row r="109" spans="1:11">
      <c r="A109" t="s">
        <v>25</v>
      </c>
      <c r="B109" t="s">
        <v>26</v>
      </c>
      <c r="C109" t="s">
        <v>151</v>
      </c>
      <c r="D109" t="s">
        <v>59</v>
      </c>
      <c r="E109" t="s">
        <v>152</v>
      </c>
      <c r="F109" t="s">
        <v>42</v>
      </c>
      <c r="H109">
        <v>93.954999999999998</v>
      </c>
      <c r="I109">
        <v>8010.84</v>
      </c>
      <c r="J109">
        <v>14400</v>
      </c>
      <c r="K109">
        <v>6295.2049999999999</v>
      </c>
    </row>
    <row r="110" spans="1:11">
      <c r="A110" t="s">
        <v>25</v>
      </c>
      <c r="B110" t="s">
        <v>26</v>
      </c>
      <c r="C110" t="s">
        <v>153</v>
      </c>
      <c r="D110" t="s">
        <v>59</v>
      </c>
      <c r="E110" t="s">
        <v>152</v>
      </c>
      <c r="F110" t="s">
        <v>30</v>
      </c>
      <c r="H110">
        <v>106.191</v>
      </c>
      <c r="I110">
        <v>8172.97</v>
      </c>
      <c r="J110">
        <v>14400</v>
      </c>
      <c r="K110">
        <v>6120.8389999999999</v>
      </c>
    </row>
    <row r="111" spans="1:11">
      <c r="A111" t="s">
        <v>25</v>
      </c>
      <c r="B111" t="s">
        <v>26</v>
      </c>
      <c r="C111" t="s">
        <v>154</v>
      </c>
      <c r="D111" t="s">
        <v>59</v>
      </c>
      <c r="E111" t="s">
        <v>152</v>
      </c>
      <c r="F111" t="s">
        <v>30</v>
      </c>
      <c r="G111" t="s">
        <v>63</v>
      </c>
      <c r="H111">
        <v>15.135999999999999</v>
      </c>
      <c r="I111">
        <v>16488.55</v>
      </c>
      <c r="J111">
        <v>27200</v>
      </c>
      <c r="K111">
        <v>10696.314</v>
      </c>
    </row>
    <row r="112" spans="1:11">
      <c r="A112" t="s">
        <v>25</v>
      </c>
      <c r="B112" t="s">
        <v>26</v>
      </c>
      <c r="C112" t="s">
        <v>155</v>
      </c>
      <c r="D112" t="s">
        <v>59</v>
      </c>
      <c r="E112" t="s">
        <v>152</v>
      </c>
      <c r="F112" t="s">
        <v>46</v>
      </c>
      <c r="H112">
        <v>84.355000000000004</v>
      </c>
      <c r="I112">
        <v>7535.69</v>
      </c>
      <c r="J112">
        <v>10800</v>
      </c>
      <c r="K112">
        <v>3179.9549999999999</v>
      </c>
    </row>
    <row r="113" spans="1:11">
      <c r="A113" t="s">
        <v>25</v>
      </c>
      <c r="B113" t="s">
        <v>26</v>
      </c>
      <c r="C113" t="s">
        <v>156</v>
      </c>
      <c r="D113" t="s">
        <v>59</v>
      </c>
      <c r="E113" t="s">
        <v>152</v>
      </c>
      <c r="F113" t="s">
        <v>37</v>
      </c>
      <c r="H113">
        <v>44.725000000000001</v>
      </c>
      <c r="I113">
        <v>4610.92</v>
      </c>
      <c r="J113">
        <v>8400</v>
      </c>
      <c r="K113">
        <v>3744.355</v>
      </c>
    </row>
    <row r="114" spans="1:11">
      <c r="A114" t="s">
        <v>25</v>
      </c>
      <c r="B114" t="s">
        <v>26</v>
      </c>
      <c r="C114" t="s">
        <v>157</v>
      </c>
      <c r="D114" t="s">
        <v>59</v>
      </c>
      <c r="E114" t="s">
        <v>152</v>
      </c>
      <c r="F114" t="s">
        <v>35</v>
      </c>
      <c r="G114" t="s">
        <v>63</v>
      </c>
      <c r="H114">
        <v>21.957000000000001</v>
      </c>
      <c r="I114">
        <v>123.33</v>
      </c>
      <c r="J114">
        <v>1200</v>
      </c>
      <c r="K114">
        <v>1054.713</v>
      </c>
    </row>
    <row r="115" spans="1:11">
      <c r="A115" t="s">
        <v>25</v>
      </c>
      <c r="B115" t="s">
        <v>26</v>
      </c>
      <c r="C115" t="s">
        <v>158</v>
      </c>
      <c r="D115" t="s">
        <v>59</v>
      </c>
      <c r="E115" t="s">
        <v>152</v>
      </c>
      <c r="F115" t="s">
        <v>40</v>
      </c>
      <c r="H115">
        <v>75.278000000000006</v>
      </c>
      <c r="I115">
        <v>5780.3</v>
      </c>
      <c r="J115">
        <v>9200</v>
      </c>
      <c r="K115">
        <v>3344.422</v>
      </c>
    </row>
    <row r="116" spans="1:11">
      <c r="A116" t="s">
        <v>25</v>
      </c>
      <c r="B116" t="s">
        <v>26</v>
      </c>
      <c r="C116" t="s">
        <v>159</v>
      </c>
      <c r="D116" t="s">
        <v>59</v>
      </c>
      <c r="E116" t="s">
        <v>152</v>
      </c>
      <c r="F116" t="s">
        <v>64</v>
      </c>
      <c r="H116">
        <v>166.315</v>
      </c>
      <c r="I116">
        <v>12517.06</v>
      </c>
      <c r="J116">
        <v>26800</v>
      </c>
      <c r="K116">
        <v>14116.625</v>
      </c>
    </row>
    <row r="117" spans="1:11">
      <c r="A117" t="s">
        <v>25</v>
      </c>
      <c r="B117" t="s">
        <v>26</v>
      </c>
      <c r="C117" t="s">
        <v>160</v>
      </c>
      <c r="D117" t="s">
        <v>59</v>
      </c>
      <c r="E117" t="s">
        <v>152</v>
      </c>
      <c r="F117" t="s">
        <v>35</v>
      </c>
      <c r="H117">
        <v>183.70400000000001</v>
      </c>
      <c r="I117">
        <v>9792.64</v>
      </c>
      <c r="J117">
        <v>16000</v>
      </c>
      <c r="K117">
        <v>6023.6559999999999</v>
      </c>
    </row>
    <row r="118" spans="1:11">
      <c r="A118" t="s">
        <v>25</v>
      </c>
      <c r="B118" t="s">
        <v>26</v>
      </c>
      <c r="C118" t="s">
        <v>161</v>
      </c>
      <c r="D118" t="s">
        <v>59</v>
      </c>
      <c r="E118" t="s">
        <v>152</v>
      </c>
      <c r="F118" t="s">
        <v>35</v>
      </c>
      <c r="G118" t="s">
        <v>64</v>
      </c>
      <c r="H118">
        <v>72.994</v>
      </c>
      <c r="I118">
        <v>1246.58</v>
      </c>
      <c r="J118">
        <v>2400</v>
      </c>
      <c r="K118">
        <v>1080.4259999999999</v>
      </c>
    </row>
    <row r="119" spans="1:11">
      <c r="A119" t="s">
        <v>25</v>
      </c>
      <c r="B119" t="s">
        <v>26</v>
      </c>
      <c r="C119" t="s">
        <v>162</v>
      </c>
      <c r="D119" t="s">
        <v>59</v>
      </c>
      <c r="E119" t="s">
        <v>152</v>
      </c>
      <c r="F119" t="s">
        <v>53</v>
      </c>
      <c r="H119">
        <v>85.423000000000002</v>
      </c>
      <c r="I119">
        <v>11011.29</v>
      </c>
      <c r="J119">
        <v>22000</v>
      </c>
      <c r="K119">
        <v>10903.287</v>
      </c>
    </row>
    <row r="120" spans="1:11">
      <c r="A120" t="s">
        <v>25</v>
      </c>
      <c r="B120" t="s">
        <v>26</v>
      </c>
      <c r="C120" t="s">
        <v>163</v>
      </c>
      <c r="D120" t="s">
        <v>59</v>
      </c>
      <c r="E120" t="s">
        <v>152</v>
      </c>
      <c r="F120" t="s">
        <v>53</v>
      </c>
      <c r="G120" t="s">
        <v>63</v>
      </c>
      <c r="H120">
        <v>26.863</v>
      </c>
      <c r="I120">
        <v>644.41999999999996</v>
      </c>
      <c r="J120">
        <v>800</v>
      </c>
      <c r="K120">
        <v>128.71700000000001</v>
      </c>
    </row>
    <row r="121" spans="1:11">
      <c r="A121" t="s">
        <v>25</v>
      </c>
      <c r="B121" t="s">
        <v>26</v>
      </c>
      <c r="C121" t="s">
        <v>164</v>
      </c>
      <c r="D121" t="s">
        <v>59</v>
      </c>
      <c r="E121" t="s">
        <v>152</v>
      </c>
      <c r="F121" t="s">
        <v>44</v>
      </c>
      <c r="H121">
        <v>20.41</v>
      </c>
      <c r="I121">
        <v>1204.77</v>
      </c>
      <c r="J121">
        <v>2800</v>
      </c>
      <c r="K121">
        <v>1574.82</v>
      </c>
    </row>
    <row r="122" spans="1:11">
      <c r="A122" t="s">
        <v>25</v>
      </c>
      <c r="B122" t="s">
        <v>26</v>
      </c>
      <c r="C122" t="s">
        <v>165</v>
      </c>
      <c r="D122" t="s">
        <v>59</v>
      </c>
      <c r="E122" t="s">
        <v>152</v>
      </c>
      <c r="F122" t="s">
        <v>57</v>
      </c>
      <c r="H122">
        <v>146.911</v>
      </c>
      <c r="I122">
        <v>2895.96</v>
      </c>
      <c r="J122">
        <v>4000</v>
      </c>
      <c r="K122">
        <v>957.12900000000002</v>
      </c>
    </row>
    <row r="123" spans="1:11">
      <c r="A123" t="s">
        <v>25</v>
      </c>
      <c r="B123" t="s">
        <v>26</v>
      </c>
      <c r="C123" t="s">
        <v>166</v>
      </c>
      <c r="D123" t="s">
        <v>59</v>
      </c>
      <c r="E123" t="s">
        <v>152</v>
      </c>
      <c r="F123" t="s">
        <v>63</v>
      </c>
      <c r="H123">
        <v>435.06400000000002</v>
      </c>
      <c r="I123">
        <v>21035.919999999998</v>
      </c>
      <c r="J123">
        <v>40000</v>
      </c>
      <c r="K123">
        <v>18529.016</v>
      </c>
    </row>
    <row r="124" spans="1:11">
      <c r="A124" t="s">
        <v>25</v>
      </c>
      <c r="B124" t="s">
        <v>26</v>
      </c>
      <c r="C124" t="s">
        <v>167</v>
      </c>
      <c r="D124" t="s">
        <v>59</v>
      </c>
      <c r="E124" t="s">
        <v>152</v>
      </c>
      <c r="F124" t="s">
        <v>63</v>
      </c>
      <c r="G124" t="s">
        <v>53</v>
      </c>
      <c r="H124">
        <v>52.68</v>
      </c>
      <c r="I124">
        <v>794.14</v>
      </c>
      <c r="J124">
        <v>2000</v>
      </c>
      <c r="K124">
        <v>1153.18</v>
      </c>
    </row>
    <row r="125" spans="1:11">
      <c r="A125" t="s">
        <v>25</v>
      </c>
      <c r="B125" t="s">
        <v>26</v>
      </c>
      <c r="C125" t="s">
        <v>168</v>
      </c>
      <c r="D125" t="s">
        <v>59</v>
      </c>
      <c r="E125" t="s">
        <v>152</v>
      </c>
      <c r="F125" t="s">
        <v>63</v>
      </c>
      <c r="G125" t="s">
        <v>64</v>
      </c>
      <c r="H125">
        <v>14.909000000000001</v>
      </c>
      <c r="I125">
        <v>161.4</v>
      </c>
      <c r="J125">
        <v>800</v>
      </c>
      <c r="K125">
        <v>623.69100000000003</v>
      </c>
    </row>
    <row r="126" spans="1:11">
      <c r="A126" t="s">
        <v>25</v>
      </c>
      <c r="B126" t="s">
        <v>26</v>
      </c>
      <c r="C126" t="s">
        <v>169</v>
      </c>
      <c r="D126" t="s">
        <v>170</v>
      </c>
      <c r="E126" t="s">
        <v>171</v>
      </c>
      <c r="F126" t="s">
        <v>63</v>
      </c>
      <c r="H126">
        <v>90.48</v>
      </c>
      <c r="I126">
        <v>19292.919999999998</v>
      </c>
      <c r="J126">
        <v>30000</v>
      </c>
      <c r="K126">
        <v>10616.6</v>
      </c>
    </row>
    <row r="127" spans="1:11">
      <c r="A127" t="s">
        <v>25</v>
      </c>
      <c r="B127" t="s">
        <v>26</v>
      </c>
      <c r="C127" t="s">
        <v>172</v>
      </c>
      <c r="D127" t="s">
        <v>170</v>
      </c>
      <c r="E127" t="s">
        <v>171</v>
      </c>
      <c r="F127" t="s">
        <v>35</v>
      </c>
      <c r="H127">
        <v>94.69</v>
      </c>
      <c r="I127">
        <v>25477.32</v>
      </c>
      <c r="J127">
        <v>40000</v>
      </c>
      <c r="K127">
        <v>14427.99</v>
      </c>
    </row>
    <row r="128" spans="1:11">
      <c r="A128" t="s">
        <v>25</v>
      </c>
      <c r="B128" t="s">
        <v>26</v>
      </c>
      <c r="C128" t="s">
        <v>173</v>
      </c>
      <c r="D128" t="s">
        <v>170</v>
      </c>
      <c r="E128" t="s">
        <v>171</v>
      </c>
      <c r="F128" t="s">
        <v>42</v>
      </c>
      <c r="H128">
        <v>25.960999999999999</v>
      </c>
      <c r="I128">
        <v>14736.37</v>
      </c>
      <c r="J128">
        <v>35000</v>
      </c>
      <c r="K128">
        <v>20237.669000000002</v>
      </c>
    </row>
    <row r="129" spans="1:11">
      <c r="A129" t="s">
        <v>25</v>
      </c>
      <c r="B129" t="s">
        <v>26</v>
      </c>
      <c r="C129" t="s">
        <v>174</v>
      </c>
      <c r="D129" t="s">
        <v>170</v>
      </c>
      <c r="E129" t="s">
        <v>171</v>
      </c>
      <c r="F129" t="s">
        <v>46</v>
      </c>
      <c r="H129">
        <v>79.811000000000007</v>
      </c>
      <c r="I129">
        <v>22180.83</v>
      </c>
      <c r="J129">
        <v>45000</v>
      </c>
      <c r="K129">
        <v>22739.359</v>
      </c>
    </row>
    <row r="130" spans="1:11">
      <c r="A130" t="s">
        <v>25</v>
      </c>
      <c r="B130" t="s">
        <v>26</v>
      </c>
      <c r="C130" t="s">
        <v>175</v>
      </c>
      <c r="D130" t="s">
        <v>170</v>
      </c>
      <c r="E130" t="s">
        <v>171</v>
      </c>
      <c r="F130" t="s">
        <v>48</v>
      </c>
      <c r="H130">
        <v>19.099</v>
      </c>
      <c r="I130">
        <v>15211.08</v>
      </c>
      <c r="J130">
        <v>32500</v>
      </c>
      <c r="K130">
        <v>17269.821</v>
      </c>
    </row>
    <row r="131" spans="1:11">
      <c r="A131" t="s">
        <v>25</v>
      </c>
      <c r="B131" t="s">
        <v>26</v>
      </c>
      <c r="C131" t="s">
        <v>176</v>
      </c>
      <c r="D131" t="s">
        <v>170</v>
      </c>
      <c r="E131" t="s">
        <v>171</v>
      </c>
      <c r="F131" t="s">
        <v>57</v>
      </c>
      <c r="H131">
        <v>9.7799999999999994</v>
      </c>
      <c r="I131">
        <v>911.5</v>
      </c>
      <c r="J131">
        <v>5000</v>
      </c>
      <c r="K131">
        <v>4078.72</v>
      </c>
    </row>
    <row r="132" spans="1:11">
      <c r="A132" t="s">
        <v>25</v>
      </c>
      <c r="B132" t="s">
        <v>26</v>
      </c>
      <c r="C132" t="s">
        <v>177</v>
      </c>
      <c r="D132" t="s">
        <v>170</v>
      </c>
      <c r="E132" t="s">
        <v>171</v>
      </c>
      <c r="F132" t="s">
        <v>44</v>
      </c>
      <c r="H132">
        <v>76.308999999999997</v>
      </c>
      <c r="I132">
        <v>12771.23</v>
      </c>
      <c r="J132">
        <v>17500</v>
      </c>
      <c r="K132">
        <v>4652.4610000000002</v>
      </c>
    </row>
    <row r="133" spans="1:11">
      <c r="A133" t="s">
        <v>25</v>
      </c>
      <c r="B133" t="s">
        <v>26</v>
      </c>
      <c r="C133" t="s">
        <v>178</v>
      </c>
      <c r="D133" t="s">
        <v>170</v>
      </c>
      <c r="E133" t="s">
        <v>33</v>
      </c>
      <c r="F133" t="s">
        <v>48</v>
      </c>
      <c r="H133">
        <v>6.8170000000000002</v>
      </c>
      <c r="I133">
        <v>484.41</v>
      </c>
      <c r="J133">
        <v>3000</v>
      </c>
      <c r="K133">
        <v>2508.7730000000001</v>
      </c>
    </row>
    <row r="134" spans="1:11">
      <c r="A134" t="s">
        <v>25</v>
      </c>
      <c r="B134" t="s">
        <v>26</v>
      </c>
      <c r="C134" t="s">
        <v>179</v>
      </c>
      <c r="D134" t="s">
        <v>170</v>
      </c>
      <c r="E134" t="s">
        <v>171</v>
      </c>
      <c r="F134" t="s">
        <v>30</v>
      </c>
      <c r="H134">
        <v>41.167000000000002</v>
      </c>
      <c r="I134">
        <v>43799.37</v>
      </c>
      <c r="J134">
        <v>90000</v>
      </c>
      <c r="K134">
        <v>46159.463000000003</v>
      </c>
    </row>
    <row r="135" spans="1:11">
      <c r="A135" t="s">
        <v>25</v>
      </c>
      <c r="B135" t="s">
        <v>26</v>
      </c>
      <c r="C135" t="s">
        <v>180</v>
      </c>
      <c r="D135" t="s">
        <v>170</v>
      </c>
      <c r="E135" t="s">
        <v>171</v>
      </c>
      <c r="F135" t="s">
        <v>40</v>
      </c>
      <c r="H135">
        <v>46.167000000000002</v>
      </c>
      <c r="I135">
        <v>20225.009999999998</v>
      </c>
      <c r="J135">
        <v>37500</v>
      </c>
      <c r="K135">
        <v>17228.823</v>
      </c>
    </row>
    <row r="136" spans="1:11">
      <c r="A136" t="s">
        <v>25</v>
      </c>
      <c r="B136" t="s">
        <v>26</v>
      </c>
      <c r="C136" t="s">
        <v>181</v>
      </c>
      <c r="D136" t="s">
        <v>170</v>
      </c>
      <c r="E136" t="s">
        <v>171</v>
      </c>
      <c r="F136" t="s">
        <v>64</v>
      </c>
      <c r="H136">
        <v>19.099</v>
      </c>
      <c r="I136">
        <v>26786.57</v>
      </c>
      <c r="J136">
        <v>47500</v>
      </c>
      <c r="K136">
        <v>20694.330999999998</v>
      </c>
    </row>
    <row r="137" spans="1:11">
      <c r="A137" t="s">
        <v>25</v>
      </c>
      <c r="B137" t="s">
        <v>26</v>
      </c>
      <c r="C137" t="s">
        <v>182</v>
      </c>
      <c r="D137" t="s">
        <v>170</v>
      </c>
      <c r="E137" t="s">
        <v>171</v>
      </c>
      <c r="F137" t="s">
        <v>183</v>
      </c>
      <c r="H137">
        <v>44.646000000000001</v>
      </c>
      <c r="I137">
        <v>14356.57</v>
      </c>
      <c r="J137">
        <v>20000</v>
      </c>
      <c r="K137">
        <v>5598.7839999999997</v>
      </c>
    </row>
    <row r="138" spans="1:11">
      <c r="A138" t="s">
        <v>25</v>
      </c>
      <c r="B138" t="s">
        <v>26</v>
      </c>
      <c r="C138" t="s">
        <v>184</v>
      </c>
      <c r="D138" t="s">
        <v>170</v>
      </c>
      <c r="E138" t="s">
        <v>171</v>
      </c>
      <c r="F138" t="s">
        <v>53</v>
      </c>
      <c r="H138">
        <v>69.143000000000001</v>
      </c>
      <c r="I138">
        <v>24407.279999999999</v>
      </c>
      <c r="J138">
        <v>50000</v>
      </c>
      <c r="K138">
        <v>25523.577000000001</v>
      </c>
    </row>
    <row r="139" spans="1:11">
      <c r="A139" t="s">
        <v>25</v>
      </c>
      <c r="B139" t="s">
        <v>26</v>
      </c>
      <c r="C139" t="s">
        <v>185</v>
      </c>
      <c r="D139" t="s">
        <v>59</v>
      </c>
      <c r="E139" t="s">
        <v>50</v>
      </c>
      <c r="F139" t="s">
        <v>57</v>
      </c>
      <c r="G139" t="s">
        <v>46</v>
      </c>
      <c r="H139">
        <v>21.97</v>
      </c>
      <c r="I139">
        <v>527.28</v>
      </c>
      <c r="J139">
        <v>4200</v>
      </c>
      <c r="K139">
        <v>3650.75</v>
      </c>
    </row>
    <row r="140" spans="1:11">
      <c r="A140" t="s">
        <v>25</v>
      </c>
      <c r="B140" t="s">
        <v>26</v>
      </c>
      <c r="C140" t="s">
        <v>186</v>
      </c>
      <c r="D140" t="s">
        <v>59</v>
      </c>
      <c r="E140" t="s">
        <v>152</v>
      </c>
      <c r="F140" t="s">
        <v>48</v>
      </c>
      <c r="H140">
        <v>77.33</v>
      </c>
      <c r="I140">
        <v>4160.41</v>
      </c>
      <c r="J140">
        <v>7200</v>
      </c>
      <c r="K140">
        <v>2962.26</v>
      </c>
    </row>
    <row r="141" spans="1:11">
      <c r="A141" t="s">
        <v>25</v>
      </c>
      <c r="B141" t="s">
        <v>26</v>
      </c>
      <c r="C141" t="s">
        <v>187</v>
      </c>
      <c r="D141" t="s">
        <v>170</v>
      </c>
      <c r="E141" t="s">
        <v>188</v>
      </c>
      <c r="F141" t="s">
        <v>37</v>
      </c>
      <c r="H141">
        <v>417.50299999999999</v>
      </c>
      <c r="I141">
        <v>38769.58</v>
      </c>
      <c r="J141">
        <v>44200</v>
      </c>
      <c r="K141">
        <v>5012.9170000000004</v>
      </c>
    </row>
    <row r="142" spans="1:11">
      <c r="A142" t="s">
        <v>25</v>
      </c>
      <c r="B142" t="s">
        <v>26</v>
      </c>
      <c r="C142" t="s">
        <v>189</v>
      </c>
      <c r="D142" t="s">
        <v>170</v>
      </c>
      <c r="E142" t="s">
        <v>50</v>
      </c>
      <c r="F142" t="s">
        <v>37</v>
      </c>
      <c r="H142">
        <v>79.649000000000001</v>
      </c>
      <c r="I142">
        <v>14115.98</v>
      </c>
      <c r="J142">
        <v>30000</v>
      </c>
      <c r="K142">
        <v>15804.370999999999</v>
      </c>
    </row>
    <row r="143" spans="1:11">
      <c r="A143" t="s">
        <v>25</v>
      </c>
      <c r="B143" t="s">
        <v>26</v>
      </c>
      <c r="C143" t="s">
        <v>190</v>
      </c>
      <c r="D143" t="s">
        <v>170</v>
      </c>
      <c r="E143" t="s">
        <v>188</v>
      </c>
      <c r="F143" t="s">
        <v>48</v>
      </c>
      <c r="H143">
        <v>403.423</v>
      </c>
      <c r="I143">
        <v>32787.279999999999</v>
      </c>
      <c r="J143">
        <v>28600</v>
      </c>
      <c r="K143">
        <v>-4590.7030000000004</v>
      </c>
    </row>
    <row r="144" spans="1:11">
      <c r="A144" t="s">
        <v>25</v>
      </c>
      <c r="B144" t="s">
        <v>26</v>
      </c>
      <c r="C144" t="s">
        <v>191</v>
      </c>
      <c r="D144" t="s">
        <v>170</v>
      </c>
      <c r="E144" t="s">
        <v>50</v>
      </c>
      <c r="F144" t="s">
        <v>48</v>
      </c>
      <c r="H144">
        <v>160.024</v>
      </c>
      <c r="I144">
        <v>7363.65</v>
      </c>
      <c r="J144">
        <v>14000</v>
      </c>
      <c r="K144">
        <v>6476.326</v>
      </c>
    </row>
    <row r="145" spans="1:11">
      <c r="A145" t="s">
        <v>25</v>
      </c>
      <c r="B145" t="s">
        <v>26</v>
      </c>
      <c r="C145" t="s">
        <v>192</v>
      </c>
      <c r="D145" t="s">
        <v>170</v>
      </c>
      <c r="E145" t="s">
        <v>188</v>
      </c>
      <c r="F145" t="s">
        <v>42</v>
      </c>
      <c r="H145">
        <v>188.80699999999999</v>
      </c>
      <c r="I145">
        <v>29448.89</v>
      </c>
      <c r="J145">
        <v>33800</v>
      </c>
      <c r="K145">
        <v>4162.3029999999999</v>
      </c>
    </row>
    <row r="146" spans="1:11">
      <c r="A146" t="s">
        <v>25</v>
      </c>
      <c r="B146" t="s">
        <v>26</v>
      </c>
      <c r="C146" t="s">
        <v>193</v>
      </c>
      <c r="D146" t="s">
        <v>170</v>
      </c>
      <c r="E146" t="s">
        <v>50</v>
      </c>
      <c r="F146" t="s">
        <v>42</v>
      </c>
      <c r="H146">
        <v>214.251</v>
      </c>
      <c r="I146">
        <v>12781.46</v>
      </c>
      <c r="J146">
        <v>26000</v>
      </c>
      <c r="K146">
        <v>13004.289000000001</v>
      </c>
    </row>
    <row r="147" spans="1:11">
      <c r="A147" t="s">
        <v>25</v>
      </c>
      <c r="B147" t="s">
        <v>26</v>
      </c>
      <c r="C147" t="s">
        <v>194</v>
      </c>
      <c r="D147" t="s">
        <v>170</v>
      </c>
      <c r="E147" t="s">
        <v>62</v>
      </c>
      <c r="F147" t="s">
        <v>63</v>
      </c>
      <c r="H147">
        <v>129.18199999999999</v>
      </c>
      <c r="I147">
        <v>5012.07</v>
      </c>
      <c r="J147">
        <v>10800</v>
      </c>
      <c r="K147">
        <v>5658.7479999999996</v>
      </c>
    </row>
    <row r="148" spans="1:11">
      <c r="A148" t="s">
        <v>25</v>
      </c>
      <c r="B148" t="s">
        <v>26</v>
      </c>
      <c r="C148" t="s">
        <v>195</v>
      </c>
      <c r="D148" t="s">
        <v>170</v>
      </c>
      <c r="E148" t="s">
        <v>62</v>
      </c>
      <c r="F148" t="s">
        <v>53</v>
      </c>
      <c r="H148">
        <v>65.212000000000003</v>
      </c>
      <c r="I148">
        <v>3831.22</v>
      </c>
      <c r="J148">
        <v>6300</v>
      </c>
      <c r="K148">
        <v>2403.5680000000002</v>
      </c>
    </row>
    <row r="149" spans="1:11">
      <c r="A149" t="s">
        <v>25</v>
      </c>
      <c r="B149" t="s">
        <v>26</v>
      </c>
      <c r="C149" t="s">
        <v>196</v>
      </c>
      <c r="D149" t="s">
        <v>170</v>
      </c>
      <c r="E149" t="s">
        <v>62</v>
      </c>
      <c r="F149" t="s">
        <v>64</v>
      </c>
      <c r="H149">
        <v>57.523000000000003</v>
      </c>
      <c r="I149">
        <v>3550.95</v>
      </c>
      <c r="J149">
        <v>6300</v>
      </c>
      <c r="K149">
        <v>2691.527</v>
      </c>
    </row>
    <row r="150" spans="1:11">
      <c r="A150" t="s">
        <v>25</v>
      </c>
      <c r="B150" t="s">
        <v>26</v>
      </c>
      <c r="C150" t="s">
        <v>197</v>
      </c>
      <c r="D150" t="s">
        <v>170</v>
      </c>
      <c r="E150" t="s">
        <v>188</v>
      </c>
      <c r="F150" t="s">
        <v>57</v>
      </c>
      <c r="H150">
        <v>302.70400000000001</v>
      </c>
      <c r="I150">
        <v>23504.94</v>
      </c>
      <c r="J150">
        <v>46800</v>
      </c>
      <c r="K150">
        <v>22992.356</v>
      </c>
    </row>
    <row r="151" spans="1:11">
      <c r="A151" t="s">
        <v>25</v>
      </c>
      <c r="B151" t="s">
        <v>26</v>
      </c>
      <c r="C151" t="s">
        <v>198</v>
      </c>
      <c r="D151" t="s">
        <v>170</v>
      </c>
      <c r="E151" t="s">
        <v>50</v>
      </c>
      <c r="F151" t="s">
        <v>57</v>
      </c>
      <c r="H151">
        <v>92.820999999999998</v>
      </c>
      <c r="I151">
        <v>8204.8799999999992</v>
      </c>
      <c r="J151">
        <v>12000</v>
      </c>
      <c r="K151">
        <v>3702.299</v>
      </c>
    </row>
    <row r="152" spans="1:11">
      <c r="A152" t="s">
        <v>25</v>
      </c>
      <c r="B152" t="s">
        <v>26</v>
      </c>
      <c r="C152" t="s">
        <v>199</v>
      </c>
      <c r="D152" t="s">
        <v>170</v>
      </c>
      <c r="E152" t="s">
        <v>33</v>
      </c>
      <c r="F152" t="s">
        <v>57</v>
      </c>
      <c r="H152">
        <v>19.468</v>
      </c>
      <c r="I152">
        <v>0</v>
      </c>
      <c r="J152">
        <v>1500</v>
      </c>
      <c r="K152">
        <v>1480.5319999999999</v>
      </c>
    </row>
    <row r="153" spans="1:11">
      <c r="A153" t="s">
        <v>25</v>
      </c>
      <c r="B153" t="s">
        <v>26</v>
      </c>
      <c r="C153" t="s">
        <v>200</v>
      </c>
      <c r="D153" t="s">
        <v>170</v>
      </c>
      <c r="E153" t="s">
        <v>188</v>
      </c>
      <c r="F153" t="s">
        <v>183</v>
      </c>
      <c r="H153">
        <v>276.34199999999998</v>
      </c>
      <c r="I153">
        <v>24962.03</v>
      </c>
      <c r="J153">
        <v>31200</v>
      </c>
      <c r="K153">
        <v>5961.6279999999997</v>
      </c>
    </row>
    <row r="154" spans="1:11">
      <c r="A154" t="s">
        <v>25</v>
      </c>
      <c r="B154" t="s">
        <v>26</v>
      </c>
      <c r="C154" t="s">
        <v>201</v>
      </c>
      <c r="D154" t="s">
        <v>170</v>
      </c>
      <c r="E154" t="s">
        <v>50</v>
      </c>
      <c r="F154" t="s">
        <v>183</v>
      </c>
      <c r="H154">
        <v>187.34299999999999</v>
      </c>
      <c r="I154">
        <v>5100.6899999999996</v>
      </c>
      <c r="J154">
        <v>16000</v>
      </c>
      <c r="K154">
        <v>10711.967000000001</v>
      </c>
    </row>
    <row r="155" spans="1:11">
      <c r="A155" t="s">
        <v>25</v>
      </c>
      <c r="B155" t="s">
        <v>26</v>
      </c>
      <c r="C155" t="s">
        <v>202</v>
      </c>
      <c r="D155" t="s">
        <v>170</v>
      </c>
      <c r="E155" t="s">
        <v>188</v>
      </c>
      <c r="F155" t="s">
        <v>44</v>
      </c>
      <c r="H155">
        <v>302.63400000000001</v>
      </c>
      <c r="I155">
        <v>33696.25</v>
      </c>
      <c r="J155">
        <v>54600</v>
      </c>
      <c r="K155">
        <v>20601.116000000002</v>
      </c>
    </row>
    <row r="156" spans="1:11">
      <c r="A156" t="s">
        <v>25</v>
      </c>
      <c r="B156" t="s">
        <v>26</v>
      </c>
      <c r="C156" t="s">
        <v>203</v>
      </c>
      <c r="D156" t="s">
        <v>170</v>
      </c>
      <c r="E156" t="s">
        <v>50</v>
      </c>
      <c r="F156" t="s">
        <v>44</v>
      </c>
      <c r="H156">
        <v>179.005</v>
      </c>
      <c r="I156">
        <v>6308.14</v>
      </c>
      <c r="J156">
        <v>20000</v>
      </c>
      <c r="K156">
        <v>13512.855</v>
      </c>
    </row>
    <row r="157" spans="1:11">
      <c r="A157" t="s">
        <v>25</v>
      </c>
      <c r="B157" t="s">
        <v>26</v>
      </c>
      <c r="C157" t="s">
        <v>204</v>
      </c>
      <c r="D157" t="s">
        <v>170</v>
      </c>
      <c r="E157" t="s">
        <v>188</v>
      </c>
      <c r="F157" t="s">
        <v>46</v>
      </c>
      <c r="H157">
        <v>494.14299999999997</v>
      </c>
      <c r="I157">
        <v>39553.51</v>
      </c>
      <c r="J157">
        <v>70200</v>
      </c>
      <c r="K157">
        <v>30152.347000000002</v>
      </c>
    </row>
    <row r="158" spans="1:11">
      <c r="A158" t="s">
        <v>25</v>
      </c>
      <c r="B158" t="s">
        <v>26</v>
      </c>
      <c r="C158" t="s">
        <v>205</v>
      </c>
      <c r="D158" t="s">
        <v>170</v>
      </c>
      <c r="E158" t="s">
        <v>50</v>
      </c>
      <c r="F158" t="s">
        <v>46</v>
      </c>
      <c r="H158">
        <v>355.42099999999999</v>
      </c>
      <c r="I158">
        <v>13073.67</v>
      </c>
      <c r="J158">
        <v>14000</v>
      </c>
      <c r="K158">
        <v>570.90899999999999</v>
      </c>
    </row>
    <row r="159" spans="1:11">
      <c r="A159" t="s">
        <v>25</v>
      </c>
      <c r="B159" t="s">
        <v>26</v>
      </c>
      <c r="C159" t="s">
        <v>206</v>
      </c>
      <c r="D159" t="s">
        <v>170</v>
      </c>
      <c r="E159" t="s">
        <v>62</v>
      </c>
      <c r="F159" t="s">
        <v>40</v>
      </c>
      <c r="H159">
        <v>40.823999999999998</v>
      </c>
      <c r="I159">
        <v>2955.56</v>
      </c>
      <c r="J159">
        <v>4500</v>
      </c>
      <c r="K159">
        <v>1503.616</v>
      </c>
    </row>
    <row r="160" spans="1:11">
      <c r="A160" t="s">
        <v>25</v>
      </c>
      <c r="B160" t="s">
        <v>26</v>
      </c>
      <c r="C160" t="s">
        <v>207</v>
      </c>
      <c r="D160" t="s">
        <v>170</v>
      </c>
      <c r="E160" t="s">
        <v>62</v>
      </c>
      <c r="F160" t="s">
        <v>46</v>
      </c>
      <c r="H160">
        <v>29.58</v>
      </c>
      <c r="I160">
        <v>2378.71</v>
      </c>
      <c r="J160">
        <v>5400</v>
      </c>
      <c r="K160">
        <v>2991.71</v>
      </c>
    </row>
    <row r="161" spans="1:11">
      <c r="A161" t="s">
        <v>25</v>
      </c>
      <c r="B161" t="s">
        <v>26</v>
      </c>
      <c r="C161" t="s">
        <v>208</v>
      </c>
      <c r="D161" t="s">
        <v>170</v>
      </c>
      <c r="E161" t="s">
        <v>62</v>
      </c>
      <c r="F161" t="s">
        <v>37</v>
      </c>
      <c r="H161">
        <v>11.21</v>
      </c>
      <c r="I161">
        <v>1213.58</v>
      </c>
      <c r="J161">
        <v>5400</v>
      </c>
      <c r="K161">
        <v>4175.21</v>
      </c>
    </row>
    <row r="162" spans="1:11">
      <c r="A162" t="s">
        <v>25</v>
      </c>
      <c r="B162" t="s">
        <v>26</v>
      </c>
      <c r="C162" t="s">
        <v>209</v>
      </c>
      <c r="D162" t="s">
        <v>170</v>
      </c>
      <c r="E162" t="s">
        <v>62</v>
      </c>
      <c r="F162" t="s">
        <v>57</v>
      </c>
      <c r="H162">
        <v>120.43600000000001</v>
      </c>
      <c r="I162">
        <v>3127.63</v>
      </c>
      <c r="J162">
        <v>5400</v>
      </c>
      <c r="K162">
        <v>2151.9340000000002</v>
      </c>
    </row>
    <row r="163" spans="1:11">
      <c r="A163" t="s">
        <v>25</v>
      </c>
      <c r="B163" t="s">
        <v>26</v>
      </c>
      <c r="C163" t="s">
        <v>210</v>
      </c>
      <c r="D163" t="s">
        <v>170</v>
      </c>
      <c r="E163" t="s">
        <v>62</v>
      </c>
      <c r="F163" t="s">
        <v>48</v>
      </c>
      <c r="H163">
        <v>11.21</v>
      </c>
      <c r="I163">
        <v>813.18</v>
      </c>
      <c r="J163">
        <v>2700</v>
      </c>
      <c r="K163">
        <v>1875.61</v>
      </c>
    </row>
    <row r="164" spans="1:11">
      <c r="A164" t="s">
        <v>25</v>
      </c>
      <c r="B164" t="s">
        <v>26</v>
      </c>
      <c r="C164" t="s">
        <v>211</v>
      </c>
      <c r="D164" t="s">
        <v>170</v>
      </c>
      <c r="E164" t="s">
        <v>62</v>
      </c>
      <c r="F164" t="s">
        <v>42</v>
      </c>
      <c r="H164">
        <v>19.411000000000001</v>
      </c>
      <c r="I164">
        <v>1626.76</v>
      </c>
      <c r="J164">
        <v>3600</v>
      </c>
      <c r="K164">
        <v>1953.829</v>
      </c>
    </row>
    <row r="165" spans="1:11">
      <c r="A165" t="s">
        <v>25</v>
      </c>
      <c r="B165" t="s">
        <v>26</v>
      </c>
      <c r="C165" t="s">
        <v>212</v>
      </c>
      <c r="D165" t="s">
        <v>170</v>
      </c>
      <c r="E165" t="s">
        <v>62</v>
      </c>
      <c r="F165" t="s">
        <v>183</v>
      </c>
      <c r="H165">
        <v>10.28</v>
      </c>
      <c r="I165">
        <v>953.02</v>
      </c>
      <c r="J165">
        <v>2700</v>
      </c>
      <c r="K165">
        <v>1736.7</v>
      </c>
    </row>
    <row r="166" spans="1:11">
      <c r="A166" t="s">
        <v>25</v>
      </c>
      <c r="B166" t="s">
        <v>26</v>
      </c>
      <c r="C166" t="s">
        <v>213</v>
      </c>
      <c r="D166" t="s">
        <v>59</v>
      </c>
      <c r="E166" t="s">
        <v>152</v>
      </c>
      <c r="F166" t="s">
        <v>183</v>
      </c>
      <c r="H166">
        <v>7.9969999999999999</v>
      </c>
      <c r="I166">
        <v>307.77999999999997</v>
      </c>
      <c r="J166">
        <v>2000</v>
      </c>
      <c r="K166">
        <v>1684.223</v>
      </c>
    </row>
    <row r="167" spans="1:11">
      <c r="A167" t="s">
        <v>25</v>
      </c>
      <c r="B167" t="s">
        <v>26</v>
      </c>
      <c r="C167" t="s">
        <v>214</v>
      </c>
      <c r="D167" t="s">
        <v>170</v>
      </c>
      <c r="E167" t="s">
        <v>188</v>
      </c>
      <c r="F167" t="s">
        <v>53</v>
      </c>
      <c r="H167">
        <v>328.93400000000003</v>
      </c>
      <c r="I167">
        <v>49163.11</v>
      </c>
      <c r="J167">
        <v>65000</v>
      </c>
      <c r="K167">
        <v>15507.956</v>
      </c>
    </row>
    <row r="168" spans="1:11">
      <c r="A168" t="s">
        <v>25</v>
      </c>
      <c r="B168" t="s">
        <v>26</v>
      </c>
      <c r="C168" t="s">
        <v>215</v>
      </c>
      <c r="D168" t="s">
        <v>170</v>
      </c>
      <c r="E168" t="s">
        <v>50</v>
      </c>
      <c r="F168" t="s">
        <v>53</v>
      </c>
      <c r="H168">
        <v>261.39400000000001</v>
      </c>
      <c r="I168">
        <v>22932.74</v>
      </c>
      <c r="J168">
        <v>28000</v>
      </c>
      <c r="K168">
        <v>4805.866</v>
      </c>
    </row>
    <row r="169" spans="1:11">
      <c r="A169" t="s">
        <v>25</v>
      </c>
      <c r="B169" t="s">
        <v>26</v>
      </c>
      <c r="C169" t="s">
        <v>216</v>
      </c>
      <c r="D169" t="s">
        <v>170</v>
      </c>
      <c r="E169" t="s">
        <v>188</v>
      </c>
      <c r="F169" t="s">
        <v>40</v>
      </c>
      <c r="H169">
        <v>355.56599999999997</v>
      </c>
      <c r="I169">
        <v>47571.199999999997</v>
      </c>
      <c r="J169">
        <v>70200</v>
      </c>
      <c r="K169">
        <v>22273.234</v>
      </c>
    </row>
    <row r="170" spans="1:11">
      <c r="A170" t="s">
        <v>25</v>
      </c>
      <c r="B170" t="s">
        <v>26</v>
      </c>
      <c r="C170" t="s">
        <v>217</v>
      </c>
      <c r="D170" t="s">
        <v>170</v>
      </c>
      <c r="E170" t="s">
        <v>50</v>
      </c>
      <c r="F170" t="s">
        <v>40</v>
      </c>
      <c r="H170">
        <v>230.471</v>
      </c>
      <c r="I170">
        <v>11417.72</v>
      </c>
      <c r="J170">
        <v>26000</v>
      </c>
      <c r="K170">
        <v>14351.808999999999</v>
      </c>
    </row>
    <row r="171" spans="1:11">
      <c r="A171" t="s">
        <v>25</v>
      </c>
      <c r="B171" t="s">
        <v>26</v>
      </c>
      <c r="C171" t="s">
        <v>218</v>
      </c>
      <c r="D171" t="s">
        <v>170</v>
      </c>
      <c r="E171" t="s">
        <v>188</v>
      </c>
      <c r="F171" t="s">
        <v>64</v>
      </c>
      <c r="H171">
        <v>841.60900000000004</v>
      </c>
      <c r="I171">
        <v>60659.53</v>
      </c>
      <c r="J171">
        <v>96200</v>
      </c>
      <c r="K171">
        <v>34698.860999999997</v>
      </c>
    </row>
    <row r="172" spans="1:11">
      <c r="A172" t="s">
        <v>25</v>
      </c>
      <c r="B172" t="s">
        <v>26</v>
      </c>
      <c r="C172" t="s">
        <v>219</v>
      </c>
      <c r="D172" t="s">
        <v>170</v>
      </c>
      <c r="E172" t="s">
        <v>50</v>
      </c>
      <c r="F172" t="s">
        <v>64</v>
      </c>
      <c r="H172">
        <v>177.16399999999999</v>
      </c>
      <c r="I172">
        <v>18841.900000000001</v>
      </c>
      <c r="J172">
        <v>24000</v>
      </c>
      <c r="K172">
        <v>4980.9359999999997</v>
      </c>
    </row>
    <row r="173" spans="1:11">
      <c r="A173" t="s">
        <v>25</v>
      </c>
      <c r="B173" t="s">
        <v>26</v>
      </c>
      <c r="C173" t="s">
        <v>220</v>
      </c>
      <c r="D173" t="s">
        <v>170</v>
      </c>
      <c r="E173" t="s">
        <v>188</v>
      </c>
      <c r="F173" t="s">
        <v>30</v>
      </c>
      <c r="H173">
        <v>905.20799999999997</v>
      </c>
      <c r="I173">
        <v>62127.67</v>
      </c>
      <c r="J173">
        <v>111800</v>
      </c>
      <c r="K173">
        <v>48767.122000000003</v>
      </c>
    </row>
    <row r="174" spans="1:11">
      <c r="A174" t="s">
        <v>25</v>
      </c>
      <c r="B174" t="s">
        <v>26</v>
      </c>
      <c r="C174" t="s">
        <v>221</v>
      </c>
      <c r="D174" t="s">
        <v>170</v>
      </c>
      <c r="E174" t="s">
        <v>50</v>
      </c>
      <c r="F174" t="s">
        <v>30</v>
      </c>
      <c r="H174">
        <v>9.6329999999999991</v>
      </c>
      <c r="I174">
        <v>3796.42</v>
      </c>
      <c r="J174">
        <v>8000</v>
      </c>
      <c r="K174">
        <v>4193.9470000000001</v>
      </c>
    </row>
    <row r="175" spans="1:11">
      <c r="A175" t="s">
        <v>25</v>
      </c>
      <c r="B175" t="s">
        <v>26</v>
      </c>
      <c r="C175" t="s">
        <v>222</v>
      </c>
      <c r="D175" t="s">
        <v>170</v>
      </c>
      <c r="E175" t="s">
        <v>188</v>
      </c>
      <c r="F175" t="s">
        <v>30</v>
      </c>
      <c r="G175" t="s">
        <v>63</v>
      </c>
      <c r="H175">
        <v>231.209</v>
      </c>
      <c r="I175">
        <v>41553.29</v>
      </c>
      <c r="J175">
        <v>65000</v>
      </c>
      <c r="K175">
        <v>23215.501</v>
      </c>
    </row>
    <row r="176" spans="1:11">
      <c r="A176" t="s">
        <v>25</v>
      </c>
      <c r="B176" t="s">
        <v>26</v>
      </c>
      <c r="C176" t="s">
        <v>223</v>
      </c>
      <c r="D176" t="s">
        <v>170</v>
      </c>
      <c r="E176" t="s">
        <v>50</v>
      </c>
      <c r="F176" t="s">
        <v>30</v>
      </c>
      <c r="G176" t="s">
        <v>63</v>
      </c>
      <c r="H176">
        <v>23.957999999999998</v>
      </c>
      <c r="I176">
        <v>36815.81</v>
      </c>
      <c r="J176">
        <v>70000</v>
      </c>
      <c r="K176">
        <v>33160.232000000004</v>
      </c>
    </row>
    <row r="177" spans="1:11">
      <c r="A177" t="s">
        <v>25</v>
      </c>
      <c r="B177" t="s">
        <v>26</v>
      </c>
      <c r="C177" t="s">
        <v>224</v>
      </c>
      <c r="D177" t="s">
        <v>170</v>
      </c>
      <c r="E177" t="s">
        <v>188</v>
      </c>
      <c r="F177" t="s">
        <v>63</v>
      </c>
      <c r="H177">
        <v>535.42600000000004</v>
      </c>
      <c r="I177">
        <v>64022.27</v>
      </c>
      <c r="J177">
        <v>117000</v>
      </c>
      <c r="K177">
        <v>52442.303999999996</v>
      </c>
    </row>
    <row r="178" spans="1:11">
      <c r="A178" t="s">
        <v>25</v>
      </c>
      <c r="B178" t="s">
        <v>26</v>
      </c>
      <c r="C178" t="s">
        <v>225</v>
      </c>
      <c r="D178" t="s">
        <v>170</v>
      </c>
      <c r="E178" t="s">
        <v>50</v>
      </c>
      <c r="F178" t="s">
        <v>63</v>
      </c>
      <c r="H178">
        <v>326.41699999999997</v>
      </c>
      <c r="I178">
        <v>21423.23</v>
      </c>
      <c r="J178">
        <v>50000</v>
      </c>
      <c r="K178">
        <v>28250.352999999999</v>
      </c>
    </row>
    <row r="179" spans="1:11">
      <c r="A179" t="s">
        <v>25</v>
      </c>
      <c r="B179" t="s">
        <v>26</v>
      </c>
      <c r="C179" t="s">
        <v>226</v>
      </c>
      <c r="D179" t="s">
        <v>170</v>
      </c>
      <c r="E179" t="s">
        <v>33</v>
      </c>
      <c r="F179" t="s">
        <v>63</v>
      </c>
      <c r="H179">
        <v>19.388000000000002</v>
      </c>
      <c r="I179">
        <v>527.75</v>
      </c>
      <c r="J179">
        <v>1500</v>
      </c>
      <c r="K179">
        <v>952.86199999999997</v>
      </c>
    </row>
    <row r="180" spans="1:11">
      <c r="A180" t="s">
        <v>25</v>
      </c>
      <c r="B180" t="s">
        <v>26</v>
      </c>
      <c r="C180" t="s">
        <v>227</v>
      </c>
      <c r="D180" t="s">
        <v>170</v>
      </c>
      <c r="E180" t="s">
        <v>188</v>
      </c>
      <c r="F180" t="s">
        <v>35</v>
      </c>
      <c r="H180">
        <v>383.24</v>
      </c>
      <c r="I180">
        <v>44276.33</v>
      </c>
      <c r="J180">
        <v>88400</v>
      </c>
      <c r="K180">
        <v>43740.43</v>
      </c>
    </row>
    <row r="181" spans="1:11">
      <c r="A181" t="s">
        <v>25</v>
      </c>
      <c r="B181" t="s">
        <v>26</v>
      </c>
      <c r="C181" t="s">
        <v>228</v>
      </c>
      <c r="D181" t="s">
        <v>170</v>
      </c>
      <c r="E181" t="s">
        <v>50</v>
      </c>
      <c r="F181" t="s">
        <v>35</v>
      </c>
      <c r="H181">
        <v>28.648</v>
      </c>
      <c r="I181">
        <v>20825.310000000001</v>
      </c>
      <c r="J181">
        <v>34000</v>
      </c>
      <c r="K181">
        <v>13146.041999999999</v>
      </c>
    </row>
    <row r="182" spans="1:11">
      <c r="A182" t="s">
        <v>25</v>
      </c>
      <c r="B182" t="s">
        <v>26</v>
      </c>
      <c r="C182" t="s">
        <v>229</v>
      </c>
      <c r="D182" t="s">
        <v>170</v>
      </c>
      <c r="E182" t="s">
        <v>33</v>
      </c>
      <c r="F182" t="s">
        <v>35</v>
      </c>
      <c r="H182">
        <v>16.001999999999999</v>
      </c>
      <c r="I182">
        <v>1166.7</v>
      </c>
      <c r="J182">
        <v>4500</v>
      </c>
      <c r="K182">
        <v>3317.2979999999998</v>
      </c>
    </row>
    <row r="183" spans="1:11">
      <c r="A183" t="s">
        <v>25</v>
      </c>
      <c r="B183" t="s">
        <v>26</v>
      </c>
      <c r="C183" t="s">
        <v>230</v>
      </c>
      <c r="D183" t="s">
        <v>170</v>
      </c>
      <c r="E183" t="s">
        <v>62</v>
      </c>
      <c r="F183" t="s">
        <v>30</v>
      </c>
      <c r="H183">
        <v>29.693000000000001</v>
      </c>
      <c r="I183">
        <v>844.09</v>
      </c>
      <c r="J183">
        <v>1800</v>
      </c>
      <c r="K183">
        <v>926.21699999999998</v>
      </c>
    </row>
    <row r="184" spans="1:11">
      <c r="A184" t="s">
        <v>25</v>
      </c>
      <c r="B184" t="s">
        <v>26</v>
      </c>
      <c r="C184" t="s">
        <v>231</v>
      </c>
      <c r="D184" t="s">
        <v>170</v>
      </c>
      <c r="E184" t="s">
        <v>62</v>
      </c>
      <c r="F184" t="s">
        <v>35</v>
      </c>
      <c r="H184">
        <v>63.344000000000001</v>
      </c>
      <c r="I184">
        <v>2880.16</v>
      </c>
      <c r="J184">
        <v>5400</v>
      </c>
      <c r="K184">
        <v>2456.4960000000001</v>
      </c>
    </row>
    <row r="185" spans="1:11">
      <c r="A185" t="s">
        <v>25</v>
      </c>
      <c r="B185" t="s">
        <v>26</v>
      </c>
      <c r="C185" t="s">
        <v>232</v>
      </c>
      <c r="D185" t="s">
        <v>170</v>
      </c>
      <c r="E185" t="s">
        <v>33</v>
      </c>
      <c r="F185" t="s">
        <v>53</v>
      </c>
      <c r="H185">
        <v>11.992000000000001</v>
      </c>
      <c r="I185">
        <v>571.22</v>
      </c>
      <c r="J185">
        <v>3000</v>
      </c>
      <c r="K185">
        <v>2416.788</v>
      </c>
    </row>
    <row r="186" spans="1:11">
      <c r="A186" t="s">
        <v>25</v>
      </c>
      <c r="B186" t="s">
        <v>26</v>
      </c>
      <c r="C186" t="s">
        <v>233</v>
      </c>
      <c r="D186" t="s">
        <v>59</v>
      </c>
      <c r="E186" t="s">
        <v>68</v>
      </c>
      <c r="F186" t="s">
        <v>42</v>
      </c>
      <c r="G186" t="s">
        <v>64</v>
      </c>
      <c r="H186">
        <v>76.248999999999995</v>
      </c>
      <c r="I186">
        <v>985.28</v>
      </c>
      <c r="J186">
        <v>4800</v>
      </c>
      <c r="K186">
        <v>3738.471</v>
      </c>
    </row>
    <row r="187" spans="1:11">
      <c r="A187" t="s">
        <v>25</v>
      </c>
      <c r="B187" t="s">
        <v>234</v>
      </c>
      <c r="C187" t="s">
        <v>235</v>
      </c>
      <c r="D187" t="s">
        <v>236</v>
      </c>
      <c r="H187">
        <v>10.210000000000001</v>
      </c>
      <c r="I187">
        <v>334.72</v>
      </c>
      <c r="J187">
        <v>640</v>
      </c>
      <c r="K187">
        <v>295.07</v>
      </c>
    </row>
    <row r="188" spans="1:11">
      <c r="A188" t="s">
        <v>25</v>
      </c>
      <c r="B188" t="s">
        <v>234</v>
      </c>
      <c r="C188" t="s">
        <v>237</v>
      </c>
      <c r="D188" t="s">
        <v>236</v>
      </c>
      <c r="H188">
        <v>125.024</v>
      </c>
      <c r="I188">
        <v>2572.94</v>
      </c>
      <c r="J188">
        <v>5510</v>
      </c>
      <c r="K188">
        <v>2812.0360000000001</v>
      </c>
    </row>
    <row r="189" spans="1:11">
      <c r="A189" t="s">
        <v>25</v>
      </c>
      <c r="B189" t="s">
        <v>234</v>
      </c>
      <c r="C189" t="s">
        <v>238</v>
      </c>
      <c r="D189" t="s">
        <v>236</v>
      </c>
      <c r="H189">
        <v>8.4079999999999995</v>
      </c>
      <c r="I189">
        <v>822.88</v>
      </c>
      <c r="J189">
        <v>2160</v>
      </c>
      <c r="K189">
        <v>1328.712</v>
      </c>
    </row>
    <row r="190" spans="1:11">
      <c r="A190" t="s">
        <v>25</v>
      </c>
      <c r="B190" t="s">
        <v>234</v>
      </c>
      <c r="C190" t="s">
        <v>239</v>
      </c>
      <c r="D190" t="s">
        <v>236</v>
      </c>
      <c r="H190">
        <v>45.802999999999997</v>
      </c>
      <c r="I190">
        <v>0</v>
      </c>
      <c r="J190">
        <v>480</v>
      </c>
      <c r="K190">
        <v>434.197</v>
      </c>
    </row>
    <row r="191" spans="1:11">
      <c r="A191" t="s">
        <v>25</v>
      </c>
      <c r="B191" t="s">
        <v>234</v>
      </c>
      <c r="C191" t="s">
        <v>240</v>
      </c>
      <c r="D191" t="s">
        <v>236</v>
      </c>
      <c r="H191">
        <v>10.041</v>
      </c>
      <c r="I191">
        <v>369.6</v>
      </c>
      <c r="J191">
        <v>720</v>
      </c>
      <c r="K191">
        <v>340.35899999999998</v>
      </c>
    </row>
    <row r="192" spans="1:11">
      <c r="A192" t="s">
        <v>25</v>
      </c>
      <c r="B192" t="s">
        <v>241</v>
      </c>
      <c r="C192" t="s">
        <v>242</v>
      </c>
      <c r="D192" t="s">
        <v>243</v>
      </c>
      <c r="H192">
        <v>11</v>
      </c>
      <c r="I192">
        <v>220</v>
      </c>
      <c r="J192">
        <v>616</v>
      </c>
      <c r="K192">
        <v>385</v>
      </c>
    </row>
    <row r="193" spans="1:11">
      <c r="A193" t="s">
        <v>25</v>
      </c>
      <c r="B193" t="s">
        <v>244</v>
      </c>
      <c r="C193" t="s">
        <v>245</v>
      </c>
      <c r="D193" t="s">
        <v>246</v>
      </c>
      <c r="H193">
        <v>5</v>
      </c>
      <c r="I193">
        <v>5831</v>
      </c>
      <c r="J193">
        <v>19700</v>
      </c>
      <c r="K193">
        <v>13864</v>
      </c>
    </row>
    <row r="194" spans="1:11">
      <c r="A194" t="s">
        <v>25</v>
      </c>
      <c r="B194" t="s">
        <v>247</v>
      </c>
      <c r="C194" t="s">
        <v>248</v>
      </c>
      <c r="D194" t="s">
        <v>249</v>
      </c>
      <c r="H194">
        <v>105.325</v>
      </c>
      <c r="I194">
        <v>5488.32</v>
      </c>
      <c r="J194">
        <v>11500</v>
      </c>
      <c r="K194">
        <v>5906.3549999999996</v>
      </c>
    </row>
    <row r="195" spans="1:11">
      <c r="A195" t="s">
        <v>25</v>
      </c>
      <c r="B195" t="s">
        <v>247</v>
      </c>
      <c r="C195" t="s">
        <v>250</v>
      </c>
      <c r="D195" t="s">
        <v>251</v>
      </c>
      <c r="H195">
        <v>117.72499999999999</v>
      </c>
      <c r="I195">
        <v>5039.6899999999996</v>
      </c>
      <c r="J195">
        <v>9200</v>
      </c>
      <c r="K195">
        <v>4042.585</v>
      </c>
    </row>
    <row r="196" spans="1:11">
      <c r="A196" t="s">
        <v>25</v>
      </c>
      <c r="B196" t="s">
        <v>247</v>
      </c>
      <c r="C196" t="s">
        <v>252</v>
      </c>
      <c r="D196" t="s">
        <v>253</v>
      </c>
      <c r="H196">
        <v>37.755000000000003</v>
      </c>
      <c r="I196">
        <v>3251.95</v>
      </c>
      <c r="J196">
        <v>6000</v>
      </c>
      <c r="K196">
        <v>2710.2950000000001</v>
      </c>
    </row>
    <row r="197" spans="1:11">
      <c r="A197" t="s">
        <v>25</v>
      </c>
      <c r="B197" t="s">
        <v>247</v>
      </c>
      <c r="C197" t="s">
        <v>254</v>
      </c>
      <c r="D197" t="s">
        <v>255</v>
      </c>
      <c r="H197">
        <v>24.02</v>
      </c>
      <c r="I197">
        <v>1395.45</v>
      </c>
      <c r="J197">
        <v>2200</v>
      </c>
      <c r="K197">
        <v>780.53</v>
      </c>
    </row>
    <row r="198" spans="1:11">
      <c r="A198" t="s">
        <v>25</v>
      </c>
      <c r="B198" t="s">
        <v>247</v>
      </c>
      <c r="C198" t="s">
        <v>256</v>
      </c>
      <c r="D198" t="s">
        <v>257</v>
      </c>
      <c r="H198">
        <v>69.454999999999899</v>
      </c>
      <c r="I198">
        <v>1394.06</v>
      </c>
      <c r="J198">
        <v>1800</v>
      </c>
      <c r="K198">
        <v>336.48500000000001</v>
      </c>
    </row>
    <row r="199" spans="1:11">
      <c r="A199" t="s">
        <v>25</v>
      </c>
      <c r="B199" t="s">
        <v>247</v>
      </c>
      <c r="C199" t="s">
        <v>258</v>
      </c>
      <c r="D199" t="s">
        <v>259</v>
      </c>
      <c r="H199">
        <v>23.23</v>
      </c>
      <c r="I199">
        <v>430.77</v>
      </c>
      <c r="J199">
        <v>1000</v>
      </c>
      <c r="K199">
        <v>546</v>
      </c>
    </row>
    <row r="200" spans="1:11">
      <c r="A200" t="s">
        <v>25</v>
      </c>
      <c r="B200" t="s">
        <v>247</v>
      </c>
      <c r="C200" t="s">
        <v>260</v>
      </c>
      <c r="D200" t="s">
        <v>261</v>
      </c>
      <c r="H200">
        <v>20.76</v>
      </c>
      <c r="I200">
        <v>697.61</v>
      </c>
      <c r="J200">
        <v>1300</v>
      </c>
      <c r="K200">
        <v>581.63</v>
      </c>
    </row>
    <row r="201" spans="1:11">
      <c r="A201" t="s">
        <v>25</v>
      </c>
      <c r="B201" t="s">
        <v>247</v>
      </c>
      <c r="C201" t="s">
        <v>262</v>
      </c>
      <c r="D201" t="s">
        <v>263</v>
      </c>
      <c r="H201">
        <v>17.414999999999999</v>
      </c>
      <c r="I201">
        <v>531.25</v>
      </c>
      <c r="J201">
        <v>1000</v>
      </c>
      <c r="K201">
        <v>451.33499999999998</v>
      </c>
    </row>
    <row r="202" spans="1:11">
      <c r="A202" t="s">
        <v>25</v>
      </c>
      <c r="B202" t="s">
        <v>247</v>
      </c>
      <c r="C202" t="s">
        <v>264</v>
      </c>
      <c r="D202" t="s">
        <v>265</v>
      </c>
      <c r="H202">
        <v>6.2450000000000001</v>
      </c>
      <c r="I202">
        <v>97.15</v>
      </c>
      <c r="J202">
        <v>300</v>
      </c>
      <c r="K202">
        <v>196.60499999999999</v>
      </c>
    </row>
    <row r="203" spans="1:11">
      <c r="A203" t="s">
        <v>25</v>
      </c>
      <c r="B203" t="s">
        <v>247</v>
      </c>
      <c r="C203" t="s">
        <v>266</v>
      </c>
      <c r="D203" t="s">
        <v>267</v>
      </c>
      <c r="H203">
        <v>3.085</v>
      </c>
      <c r="I203">
        <v>55.25</v>
      </c>
      <c r="J203">
        <v>200</v>
      </c>
      <c r="K203">
        <v>141.66499999999999</v>
      </c>
    </row>
    <row r="204" spans="1:11">
      <c r="A204" t="s">
        <v>25</v>
      </c>
      <c r="B204" t="s">
        <v>247</v>
      </c>
      <c r="C204" t="s">
        <v>268</v>
      </c>
      <c r="D204" t="s">
        <v>269</v>
      </c>
      <c r="H204">
        <v>6.875</v>
      </c>
      <c r="I204">
        <v>124.65</v>
      </c>
      <c r="J204">
        <v>350</v>
      </c>
      <c r="K204">
        <v>218.47499999999999</v>
      </c>
    </row>
    <row r="205" spans="1:11">
      <c r="A205" t="s">
        <v>25</v>
      </c>
      <c r="B205" t="s">
        <v>270</v>
      </c>
      <c r="C205" t="s">
        <v>271</v>
      </c>
      <c r="D205" t="s">
        <v>272</v>
      </c>
      <c r="H205">
        <v>1.4</v>
      </c>
      <c r="I205">
        <v>8173.46</v>
      </c>
      <c r="J205">
        <v>16200</v>
      </c>
      <c r="K205">
        <v>8025.14</v>
      </c>
    </row>
    <row r="206" spans="1:11">
      <c r="A206" t="s">
        <v>25</v>
      </c>
      <c r="B206" t="s">
        <v>270</v>
      </c>
      <c r="C206" t="s">
        <v>273</v>
      </c>
      <c r="D206" t="s">
        <v>274</v>
      </c>
      <c r="H206">
        <v>18.125</v>
      </c>
      <c r="I206">
        <v>7038.59</v>
      </c>
      <c r="J206">
        <v>11700</v>
      </c>
      <c r="K206">
        <v>4643.2849999999999</v>
      </c>
    </row>
    <row r="207" spans="1:11">
      <c r="A207" t="s">
        <v>25</v>
      </c>
      <c r="B207" t="s">
        <v>270</v>
      </c>
      <c r="C207" t="s">
        <v>275</v>
      </c>
      <c r="D207" t="s">
        <v>276</v>
      </c>
      <c r="H207">
        <v>7.22</v>
      </c>
      <c r="I207">
        <v>1844.51</v>
      </c>
      <c r="J207">
        <v>3400</v>
      </c>
      <c r="K207">
        <v>1548.27</v>
      </c>
    </row>
    <row r="208" spans="1:11">
      <c r="A208" t="s">
        <v>25</v>
      </c>
      <c r="B208" t="s">
        <v>270</v>
      </c>
      <c r="C208" t="s">
        <v>277</v>
      </c>
      <c r="D208" t="s">
        <v>278</v>
      </c>
      <c r="H208">
        <v>20.305</v>
      </c>
      <c r="I208">
        <v>713.67</v>
      </c>
      <c r="J208">
        <v>1200</v>
      </c>
      <c r="K208">
        <v>466.02499999999998</v>
      </c>
    </row>
    <row r="209" spans="1:11">
      <c r="A209" t="s">
        <v>25</v>
      </c>
      <c r="B209" t="s">
        <v>270</v>
      </c>
      <c r="C209" t="s">
        <v>279</v>
      </c>
      <c r="D209" t="s">
        <v>280</v>
      </c>
      <c r="H209">
        <v>7</v>
      </c>
      <c r="I209">
        <v>259.07</v>
      </c>
      <c r="J209">
        <v>600</v>
      </c>
      <c r="K209">
        <v>333.93</v>
      </c>
    </row>
    <row r="210" spans="1:11">
      <c r="A210" t="s">
        <v>25</v>
      </c>
      <c r="B210" t="s">
        <v>270</v>
      </c>
      <c r="C210" t="s">
        <v>281</v>
      </c>
      <c r="D210" t="s">
        <v>282</v>
      </c>
      <c r="H210">
        <v>19.085000000000001</v>
      </c>
      <c r="I210">
        <v>437.7</v>
      </c>
      <c r="J210">
        <v>1000</v>
      </c>
      <c r="K210">
        <v>543.21500000000003</v>
      </c>
    </row>
    <row r="211" spans="1:11">
      <c r="A211" t="s">
        <v>25</v>
      </c>
      <c r="B211" t="s">
        <v>270</v>
      </c>
      <c r="C211" t="s">
        <v>283</v>
      </c>
      <c r="D211" t="s">
        <v>284</v>
      </c>
      <c r="H211">
        <v>3.19</v>
      </c>
      <c r="I211">
        <v>87.8</v>
      </c>
      <c r="J211">
        <v>300</v>
      </c>
      <c r="K211">
        <v>209.01</v>
      </c>
    </row>
    <row r="212" spans="1:11">
      <c r="A212" t="s">
        <v>25</v>
      </c>
      <c r="B212" t="s">
        <v>270</v>
      </c>
      <c r="C212" t="s">
        <v>285</v>
      </c>
      <c r="D212" t="s">
        <v>286</v>
      </c>
      <c r="H212">
        <v>29.795000000000002</v>
      </c>
      <c r="I212">
        <v>16347.22</v>
      </c>
      <c r="J212">
        <v>28500</v>
      </c>
      <c r="K212">
        <v>12122.985000000001</v>
      </c>
    </row>
    <row r="213" spans="1:11">
      <c r="A213" t="s">
        <v>25</v>
      </c>
      <c r="B213" t="s">
        <v>270</v>
      </c>
      <c r="C213" t="s">
        <v>287</v>
      </c>
      <c r="D213" t="s">
        <v>288</v>
      </c>
      <c r="H213">
        <v>4.1550000000000002</v>
      </c>
      <c r="I213">
        <v>0</v>
      </c>
      <c r="J213">
        <v>150</v>
      </c>
      <c r="K213">
        <v>145.845</v>
      </c>
    </row>
    <row r="214" spans="1:11">
      <c r="A214" t="s">
        <v>25</v>
      </c>
      <c r="B214" t="s">
        <v>16</v>
      </c>
      <c r="C214" t="s">
        <v>289</v>
      </c>
      <c r="D214" t="s">
        <v>290</v>
      </c>
      <c r="H214">
        <v>8</v>
      </c>
      <c r="I214">
        <v>220</v>
      </c>
      <c r="J214">
        <v>540</v>
      </c>
      <c r="K214">
        <v>312</v>
      </c>
    </row>
    <row r="215" spans="1:11">
      <c r="A215" t="s">
        <v>25</v>
      </c>
      <c r="B215" t="s">
        <v>16</v>
      </c>
      <c r="C215" t="s">
        <v>291</v>
      </c>
      <c r="D215" t="s">
        <v>292</v>
      </c>
      <c r="H215">
        <v>8</v>
      </c>
      <c r="I215">
        <v>220</v>
      </c>
      <c r="J215">
        <v>504</v>
      </c>
      <c r="K215">
        <v>276</v>
      </c>
    </row>
    <row r="216" spans="1:11">
      <c r="A216" t="s">
        <v>25</v>
      </c>
      <c r="B216" t="s">
        <v>16</v>
      </c>
      <c r="C216" t="s">
        <v>293</v>
      </c>
      <c r="D216" t="s">
        <v>294</v>
      </c>
      <c r="H216">
        <v>21</v>
      </c>
      <c r="I216">
        <v>290</v>
      </c>
      <c r="J216">
        <v>680</v>
      </c>
      <c r="K216">
        <v>369</v>
      </c>
    </row>
    <row r="217" spans="1:11">
      <c r="A217" t="s">
        <v>25</v>
      </c>
      <c r="B217" t="s">
        <v>16</v>
      </c>
      <c r="C217" t="s">
        <v>295</v>
      </c>
      <c r="D217" t="s">
        <v>296</v>
      </c>
      <c r="H217">
        <v>21</v>
      </c>
      <c r="I217">
        <v>290</v>
      </c>
      <c r="J217">
        <v>660</v>
      </c>
      <c r="K217">
        <v>349</v>
      </c>
    </row>
    <row r="218" spans="1:11">
      <c r="A218" t="s">
        <v>25</v>
      </c>
      <c r="B218" t="s">
        <v>16</v>
      </c>
      <c r="C218" t="s">
        <v>297</v>
      </c>
      <c r="D218" t="s">
        <v>298</v>
      </c>
      <c r="H218">
        <v>21</v>
      </c>
      <c r="I218">
        <v>290</v>
      </c>
      <c r="J218">
        <v>792</v>
      </c>
      <c r="K218">
        <v>481</v>
      </c>
    </row>
    <row r="219" spans="1:11">
      <c r="A219" t="s">
        <v>25</v>
      </c>
      <c r="B219" t="s">
        <v>16</v>
      </c>
      <c r="C219" t="s">
        <v>299</v>
      </c>
      <c r="D219" t="s">
        <v>300</v>
      </c>
      <c r="H219">
        <v>21</v>
      </c>
      <c r="I219">
        <v>290</v>
      </c>
      <c r="J219">
        <v>240</v>
      </c>
      <c r="K219">
        <v>-71</v>
      </c>
    </row>
    <row r="220" spans="1:11">
      <c r="A220" t="s">
        <v>25</v>
      </c>
      <c r="B220" t="s">
        <v>16</v>
      </c>
      <c r="C220" t="s">
        <v>301</v>
      </c>
      <c r="D220" t="s">
        <v>302</v>
      </c>
      <c r="H220">
        <v>21</v>
      </c>
      <c r="I220">
        <v>290</v>
      </c>
      <c r="J220">
        <v>594</v>
      </c>
      <c r="K220">
        <v>283</v>
      </c>
    </row>
    <row r="221" spans="1:11">
      <c r="A221" t="s">
        <v>25</v>
      </c>
      <c r="B221" t="s">
        <v>16</v>
      </c>
      <c r="C221" t="s">
        <v>303</v>
      </c>
      <c r="D221" t="s">
        <v>304</v>
      </c>
      <c r="H221">
        <v>21</v>
      </c>
      <c r="I221">
        <v>290</v>
      </c>
      <c r="J221">
        <v>432</v>
      </c>
      <c r="K221">
        <v>121</v>
      </c>
    </row>
    <row r="222" spans="1:11">
      <c r="A222" t="s">
        <v>25</v>
      </c>
      <c r="B222" t="s">
        <v>16</v>
      </c>
      <c r="C222" t="s">
        <v>305</v>
      </c>
      <c r="D222" t="s">
        <v>306</v>
      </c>
      <c r="H222">
        <v>21</v>
      </c>
      <c r="I222">
        <v>290</v>
      </c>
      <c r="J222">
        <v>816</v>
      </c>
      <c r="K222">
        <v>505</v>
      </c>
    </row>
    <row r="223" spans="1:11">
      <c r="A223" t="s">
        <v>25</v>
      </c>
      <c r="B223" t="s">
        <v>16</v>
      </c>
      <c r="C223" t="s">
        <v>307</v>
      </c>
      <c r="D223" t="s">
        <v>308</v>
      </c>
      <c r="H223">
        <v>21</v>
      </c>
      <c r="I223">
        <v>290</v>
      </c>
      <c r="J223">
        <v>608</v>
      </c>
      <c r="K223">
        <v>297</v>
      </c>
    </row>
    <row r="224" spans="1:11">
      <c r="A224" t="s">
        <v>25</v>
      </c>
      <c r="B224" t="s">
        <v>16</v>
      </c>
      <c r="C224" t="s">
        <v>309</v>
      </c>
      <c r="D224" t="s">
        <v>310</v>
      </c>
      <c r="H224">
        <v>21</v>
      </c>
      <c r="I224">
        <v>290</v>
      </c>
      <c r="J224">
        <v>768</v>
      </c>
      <c r="K224">
        <v>457</v>
      </c>
    </row>
    <row r="225" spans="1:11">
      <c r="A225" t="s">
        <v>25</v>
      </c>
      <c r="B225" t="s">
        <v>16</v>
      </c>
      <c r="C225" t="s">
        <v>311</v>
      </c>
      <c r="D225" t="s">
        <v>312</v>
      </c>
      <c r="H225">
        <v>21</v>
      </c>
      <c r="I225">
        <v>290</v>
      </c>
      <c r="J225">
        <v>512</v>
      </c>
      <c r="K225">
        <v>201</v>
      </c>
    </row>
    <row r="226" spans="1:11">
      <c r="A226" t="s">
        <v>25</v>
      </c>
      <c r="B226" t="s">
        <v>313</v>
      </c>
      <c r="C226" t="s">
        <v>314</v>
      </c>
      <c r="D226" t="s">
        <v>315</v>
      </c>
      <c r="H226">
        <v>11</v>
      </c>
      <c r="I226">
        <v>220</v>
      </c>
      <c r="J226">
        <v>480</v>
      </c>
      <c r="K226">
        <v>249</v>
      </c>
    </row>
    <row r="227" spans="1:11">
      <c r="A227" t="s">
        <v>25</v>
      </c>
      <c r="B227" t="s">
        <v>313</v>
      </c>
      <c r="C227" t="s">
        <v>316</v>
      </c>
      <c r="D227" t="s">
        <v>317</v>
      </c>
      <c r="H227">
        <v>11</v>
      </c>
      <c r="I227">
        <v>220</v>
      </c>
      <c r="J227">
        <v>380</v>
      </c>
      <c r="K227">
        <v>149</v>
      </c>
    </row>
    <row r="228" spans="1:11">
      <c r="A228" t="s">
        <v>25</v>
      </c>
      <c r="B228" t="s">
        <v>313</v>
      </c>
      <c r="C228" t="s">
        <v>318</v>
      </c>
      <c r="D228" t="s">
        <v>319</v>
      </c>
      <c r="H228">
        <v>11</v>
      </c>
      <c r="I228">
        <v>220</v>
      </c>
      <c r="J228">
        <v>400</v>
      </c>
      <c r="K228">
        <v>169</v>
      </c>
    </row>
    <row r="229" spans="1:11">
      <c r="A229" t="s">
        <v>25</v>
      </c>
      <c r="B229" t="s">
        <v>313</v>
      </c>
      <c r="C229" t="s">
        <v>320</v>
      </c>
      <c r="D229" t="s">
        <v>321</v>
      </c>
      <c r="H229">
        <v>11</v>
      </c>
      <c r="I229">
        <v>220</v>
      </c>
      <c r="J229">
        <v>675</v>
      </c>
      <c r="K229">
        <v>444</v>
      </c>
    </row>
    <row r="230" spans="1:11">
      <c r="A230" t="s">
        <v>322</v>
      </c>
      <c r="B230" t="s">
        <v>26</v>
      </c>
      <c r="C230" t="s">
        <v>323</v>
      </c>
      <c r="D230" t="s">
        <v>59</v>
      </c>
      <c r="E230" t="s">
        <v>50</v>
      </c>
      <c r="F230" t="s">
        <v>53</v>
      </c>
      <c r="G230" t="s">
        <v>64</v>
      </c>
      <c r="H230">
        <v>1.05</v>
      </c>
      <c r="I230">
        <v>0</v>
      </c>
      <c r="J230">
        <v>6000</v>
      </c>
      <c r="K230">
        <v>5998.95</v>
      </c>
    </row>
    <row r="231" spans="1:11">
      <c r="A231" t="s">
        <v>322</v>
      </c>
      <c r="B231" t="s">
        <v>234</v>
      </c>
      <c r="C231" t="s">
        <v>324</v>
      </c>
      <c r="D231" t="s">
        <v>325</v>
      </c>
      <c r="H231">
        <v>1.62</v>
      </c>
      <c r="I231">
        <v>0</v>
      </c>
      <c r="J231">
        <v>9750</v>
      </c>
      <c r="K231">
        <v>9748.3799999999992</v>
      </c>
    </row>
    <row r="232" spans="1:11">
      <c r="A232" t="s">
        <v>322</v>
      </c>
      <c r="B232" t="s">
        <v>234</v>
      </c>
      <c r="C232" t="s">
        <v>326</v>
      </c>
      <c r="D232" t="s">
        <v>327</v>
      </c>
      <c r="H232">
        <v>47.334000000000003</v>
      </c>
      <c r="I232">
        <v>807.37</v>
      </c>
      <c r="J232">
        <v>20800</v>
      </c>
      <c r="K232">
        <v>19945.295999999998</v>
      </c>
    </row>
    <row r="233" spans="1:11">
      <c r="A233" t="s">
        <v>322</v>
      </c>
      <c r="B233" t="s">
        <v>328</v>
      </c>
      <c r="C233" t="s">
        <v>329</v>
      </c>
      <c r="D233" t="s">
        <v>330</v>
      </c>
      <c r="H233">
        <v>24</v>
      </c>
      <c r="I233">
        <v>660</v>
      </c>
      <c r="J233">
        <v>23400</v>
      </c>
      <c r="K233">
        <v>22716</v>
      </c>
    </row>
    <row r="234" spans="1:11">
      <c r="A234" t="s">
        <v>322</v>
      </c>
      <c r="B234" t="s">
        <v>328</v>
      </c>
      <c r="C234" t="s">
        <v>331</v>
      </c>
      <c r="D234" t="s">
        <v>332</v>
      </c>
      <c r="H234">
        <v>33</v>
      </c>
      <c r="I234">
        <v>650</v>
      </c>
      <c r="J234">
        <v>25000</v>
      </c>
      <c r="K234">
        <v>24317</v>
      </c>
    </row>
    <row r="235" spans="1:11">
      <c r="A235" t="s">
        <v>322</v>
      </c>
      <c r="B235" t="s">
        <v>328</v>
      </c>
      <c r="C235" t="s">
        <v>333</v>
      </c>
      <c r="D235" t="s">
        <v>334</v>
      </c>
      <c r="H235">
        <v>5</v>
      </c>
      <c r="I235">
        <v>600</v>
      </c>
      <c r="J235">
        <v>15000</v>
      </c>
      <c r="K235">
        <v>14395</v>
      </c>
    </row>
    <row r="236" spans="1:11">
      <c r="A236" t="s">
        <v>322</v>
      </c>
      <c r="B236" t="s">
        <v>328</v>
      </c>
      <c r="C236" t="s">
        <v>335</v>
      </c>
      <c r="D236" t="s">
        <v>336</v>
      </c>
      <c r="H236">
        <v>6</v>
      </c>
      <c r="I236">
        <v>70</v>
      </c>
      <c r="J236">
        <v>10000</v>
      </c>
      <c r="K236">
        <v>9924</v>
      </c>
    </row>
    <row r="237" spans="1:11">
      <c r="A237" t="s">
        <v>322</v>
      </c>
      <c r="B237" t="s">
        <v>328</v>
      </c>
      <c r="C237" t="s">
        <v>337</v>
      </c>
      <c r="D237" t="s">
        <v>338</v>
      </c>
      <c r="H237">
        <v>6</v>
      </c>
      <c r="I237">
        <v>0</v>
      </c>
      <c r="J237">
        <v>0</v>
      </c>
      <c r="K237">
        <v>-6</v>
      </c>
    </row>
    <row r="238" spans="1:11">
      <c r="A238" t="s">
        <v>322</v>
      </c>
      <c r="B238" t="s">
        <v>328</v>
      </c>
      <c r="C238" t="s">
        <v>339</v>
      </c>
      <c r="D238" t="s">
        <v>340</v>
      </c>
      <c r="H238">
        <v>11</v>
      </c>
      <c r="I238">
        <v>0</v>
      </c>
      <c r="J238">
        <v>4000</v>
      </c>
      <c r="K238">
        <v>3989</v>
      </c>
    </row>
    <row r="239" spans="1:11">
      <c r="A239" t="s">
        <v>322</v>
      </c>
      <c r="B239" t="s">
        <v>328</v>
      </c>
      <c r="C239" t="s">
        <v>341</v>
      </c>
      <c r="D239" t="s">
        <v>342</v>
      </c>
      <c r="H239">
        <v>8</v>
      </c>
      <c r="I239">
        <v>150</v>
      </c>
      <c r="J239">
        <v>4000</v>
      </c>
      <c r="K239">
        <v>3842</v>
      </c>
    </row>
    <row r="240" spans="1:11">
      <c r="A240" t="s">
        <v>322</v>
      </c>
      <c r="B240" t="s">
        <v>328</v>
      </c>
      <c r="C240" t="s">
        <v>343</v>
      </c>
      <c r="D240" t="s">
        <v>344</v>
      </c>
      <c r="H240">
        <v>7</v>
      </c>
      <c r="I240">
        <v>0</v>
      </c>
      <c r="J240">
        <v>3000</v>
      </c>
      <c r="K240">
        <v>2993</v>
      </c>
    </row>
    <row r="241" spans="1:11">
      <c r="A241" t="s">
        <v>322</v>
      </c>
      <c r="B241" t="s">
        <v>328</v>
      </c>
      <c r="C241" t="s">
        <v>345</v>
      </c>
      <c r="D241" t="s">
        <v>346</v>
      </c>
      <c r="H241">
        <v>70</v>
      </c>
      <c r="I241">
        <v>1996</v>
      </c>
      <c r="J241">
        <v>50000</v>
      </c>
      <c r="K241">
        <v>47934</v>
      </c>
    </row>
    <row r="242" spans="1:11">
      <c r="A242" t="s">
        <v>322</v>
      </c>
      <c r="B242" t="s">
        <v>328</v>
      </c>
      <c r="C242" t="s">
        <v>347</v>
      </c>
      <c r="D242" t="s">
        <v>348</v>
      </c>
      <c r="H242">
        <v>12</v>
      </c>
      <c r="I242">
        <v>384</v>
      </c>
      <c r="J242">
        <v>10000</v>
      </c>
      <c r="K242">
        <v>9604</v>
      </c>
    </row>
    <row r="243" spans="1:11">
      <c r="A243" t="s">
        <v>322</v>
      </c>
      <c r="B243" t="s">
        <v>349</v>
      </c>
      <c r="C243" t="s">
        <v>350</v>
      </c>
      <c r="D243" t="s">
        <v>351</v>
      </c>
      <c r="H243">
        <v>50</v>
      </c>
      <c r="I243">
        <v>0</v>
      </c>
      <c r="J243">
        <v>30000</v>
      </c>
      <c r="K243">
        <v>29950</v>
      </c>
    </row>
    <row r="244" spans="1:11">
      <c r="A244" t="s">
        <v>322</v>
      </c>
      <c r="B244" t="s">
        <v>349</v>
      </c>
      <c r="C244" t="s">
        <v>352</v>
      </c>
      <c r="D244" t="s">
        <v>353</v>
      </c>
      <c r="H244">
        <v>33</v>
      </c>
      <c r="I244">
        <v>660</v>
      </c>
      <c r="J244">
        <v>17000</v>
      </c>
      <c r="K244">
        <v>16307</v>
      </c>
    </row>
    <row r="245" spans="1:11">
      <c r="A245" t="s">
        <v>322</v>
      </c>
      <c r="B245" t="s">
        <v>349</v>
      </c>
      <c r="C245" t="s">
        <v>354</v>
      </c>
      <c r="D245" t="s">
        <v>355</v>
      </c>
      <c r="H245">
        <v>3</v>
      </c>
      <c r="I245">
        <v>0</v>
      </c>
      <c r="J245">
        <v>6000</v>
      </c>
      <c r="K245">
        <v>5997</v>
      </c>
    </row>
    <row r="246" spans="1:11">
      <c r="A246" t="s">
        <v>322</v>
      </c>
      <c r="B246" t="s">
        <v>349</v>
      </c>
      <c r="C246" t="s">
        <v>356</v>
      </c>
      <c r="D246" t="s">
        <v>357</v>
      </c>
      <c r="H246">
        <v>11</v>
      </c>
      <c r="I246">
        <v>220</v>
      </c>
      <c r="J246">
        <v>0</v>
      </c>
      <c r="K246">
        <v>-231</v>
      </c>
    </row>
    <row r="247" spans="1:11">
      <c r="A247" t="s">
        <v>322</v>
      </c>
      <c r="B247" t="s">
        <v>349</v>
      </c>
      <c r="C247" t="s">
        <v>358</v>
      </c>
      <c r="D247" t="s">
        <v>359</v>
      </c>
      <c r="H247">
        <v>130</v>
      </c>
      <c r="I247">
        <v>1448</v>
      </c>
      <c r="J247">
        <v>70000</v>
      </c>
      <c r="K247">
        <v>68422</v>
      </c>
    </row>
    <row r="248" spans="1:11">
      <c r="A248" t="s">
        <v>322</v>
      </c>
      <c r="B248" t="s">
        <v>349</v>
      </c>
      <c r="C248" t="s">
        <v>360</v>
      </c>
      <c r="D248" t="s">
        <v>361</v>
      </c>
      <c r="H248">
        <v>3</v>
      </c>
      <c r="I248">
        <v>1200</v>
      </c>
      <c r="J248">
        <v>6500</v>
      </c>
      <c r="K248">
        <v>5297</v>
      </c>
    </row>
    <row r="249" spans="1:11">
      <c r="A249" t="s">
        <v>322</v>
      </c>
      <c r="B249" t="s">
        <v>349</v>
      </c>
      <c r="C249" t="s">
        <v>362</v>
      </c>
      <c r="D249" t="s">
        <v>363</v>
      </c>
      <c r="H249">
        <v>20</v>
      </c>
      <c r="I249">
        <v>96</v>
      </c>
      <c r="J249">
        <v>56000</v>
      </c>
      <c r="K249">
        <v>55884</v>
      </c>
    </row>
    <row r="250" spans="1:11">
      <c r="A250" t="s">
        <v>322</v>
      </c>
      <c r="B250" t="s">
        <v>349</v>
      </c>
      <c r="C250" t="s">
        <v>364</v>
      </c>
      <c r="D250" t="s">
        <v>365</v>
      </c>
      <c r="H250">
        <v>4</v>
      </c>
      <c r="I250">
        <v>0</v>
      </c>
      <c r="J250">
        <v>7000</v>
      </c>
      <c r="K250">
        <v>6996</v>
      </c>
    </row>
    <row r="251" spans="1:11">
      <c r="A251" t="s">
        <v>322</v>
      </c>
      <c r="B251" t="s">
        <v>349</v>
      </c>
      <c r="C251" t="s">
        <v>366</v>
      </c>
      <c r="D251" t="s">
        <v>367</v>
      </c>
      <c r="H251">
        <v>20</v>
      </c>
      <c r="I251">
        <v>0</v>
      </c>
      <c r="J251">
        <v>5000</v>
      </c>
      <c r="K251">
        <v>4980</v>
      </c>
    </row>
    <row r="252" spans="1:11">
      <c r="A252" t="s">
        <v>322</v>
      </c>
      <c r="B252" t="s">
        <v>349</v>
      </c>
      <c r="C252" t="s">
        <v>368</v>
      </c>
      <c r="D252" t="s">
        <v>369</v>
      </c>
      <c r="H252">
        <v>60</v>
      </c>
      <c r="I252">
        <v>0</v>
      </c>
      <c r="J252">
        <v>32000</v>
      </c>
      <c r="K252">
        <v>31940</v>
      </c>
    </row>
    <row r="253" spans="1:11">
      <c r="A253" t="s">
        <v>322</v>
      </c>
      <c r="B253" t="s">
        <v>349</v>
      </c>
      <c r="C253" t="s">
        <v>370</v>
      </c>
      <c r="D253" t="s">
        <v>371</v>
      </c>
      <c r="H253">
        <v>2</v>
      </c>
      <c r="I253">
        <v>0</v>
      </c>
      <c r="J253">
        <v>33000</v>
      </c>
      <c r="K253">
        <v>32998</v>
      </c>
    </row>
    <row r="254" spans="1:11">
      <c r="A254" t="s">
        <v>322</v>
      </c>
      <c r="B254" t="s">
        <v>349</v>
      </c>
      <c r="C254" t="s">
        <v>372</v>
      </c>
      <c r="D254" t="s">
        <v>373</v>
      </c>
      <c r="H254">
        <v>22</v>
      </c>
      <c r="I254">
        <v>440</v>
      </c>
      <c r="J254">
        <v>9200</v>
      </c>
      <c r="K254">
        <v>8738</v>
      </c>
    </row>
    <row r="255" spans="1:11">
      <c r="A255" t="s">
        <v>322</v>
      </c>
      <c r="B255" t="s">
        <v>349</v>
      </c>
      <c r="C255" t="s">
        <v>374</v>
      </c>
      <c r="D255" t="s">
        <v>375</v>
      </c>
      <c r="H255">
        <v>42</v>
      </c>
      <c r="I255">
        <v>5440</v>
      </c>
      <c r="J255">
        <v>143000</v>
      </c>
      <c r="K255">
        <v>137518</v>
      </c>
    </row>
    <row r="256" spans="1:11">
      <c r="A256" t="s">
        <v>322</v>
      </c>
      <c r="B256" t="s">
        <v>349</v>
      </c>
      <c r="C256" t="s">
        <v>376</v>
      </c>
      <c r="D256" t="s">
        <v>377</v>
      </c>
      <c r="H256">
        <v>3</v>
      </c>
      <c r="I256">
        <v>660</v>
      </c>
      <c r="J256">
        <v>13000</v>
      </c>
      <c r="K256">
        <v>12337</v>
      </c>
    </row>
    <row r="257" spans="1:11">
      <c r="A257" t="s">
        <v>322</v>
      </c>
      <c r="B257" t="s">
        <v>349</v>
      </c>
      <c r="C257" t="s">
        <v>378</v>
      </c>
      <c r="D257" t="s">
        <v>379</v>
      </c>
      <c r="H257">
        <v>74</v>
      </c>
      <c r="I257">
        <v>5262</v>
      </c>
      <c r="J257">
        <v>136000</v>
      </c>
      <c r="K257">
        <v>130664</v>
      </c>
    </row>
    <row r="258" spans="1:11">
      <c r="A258" t="s">
        <v>322</v>
      </c>
      <c r="B258" t="s">
        <v>349</v>
      </c>
      <c r="C258" t="s">
        <v>380</v>
      </c>
      <c r="D258" t="s">
        <v>381</v>
      </c>
      <c r="H258">
        <v>42</v>
      </c>
      <c r="I258">
        <v>1612</v>
      </c>
      <c r="J258">
        <v>56000</v>
      </c>
      <c r="K258">
        <v>54346</v>
      </c>
    </row>
    <row r="259" spans="1:11">
      <c r="A259" t="s">
        <v>322</v>
      </c>
      <c r="B259" t="s">
        <v>349</v>
      </c>
      <c r="C259" t="s">
        <v>382</v>
      </c>
      <c r="D259" t="s">
        <v>383</v>
      </c>
      <c r="H259">
        <v>51</v>
      </c>
      <c r="I259">
        <v>2410</v>
      </c>
      <c r="J259">
        <v>70000</v>
      </c>
      <c r="K259">
        <v>67539</v>
      </c>
    </row>
    <row r="260" spans="1:11">
      <c r="A260" t="s">
        <v>322</v>
      </c>
      <c r="B260" t="s">
        <v>349</v>
      </c>
      <c r="C260" t="s">
        <v>384</v>
      </c>
      <c r="D260" t="s">
        <v>385</v>
      </c>
      <c r="H260">
        <v>3</v>
      </c>
      <c r="I260">
        <v>0</v>
      </c>
      <c r="J260">
        <v>40000</v>
      </c>
      <c r="K260">
        <v>39997</v>
      </c>
    </row>
    <row r="261" spans="1:11">
      <c r="A261" t="s">
        <v>322</v>
      </c>
      <c r="B261" t="s">
        <v>349</v>
      </c>
      <c r="C261" t="s">
        <v>386</v>
      </c>
      <c r="D261" t="s">
        <v>387</v>
      </c>
      <c r="H261">
        <v>128</v>
      </c>
      <c r="I261">
        <v>2040</v>
      </c>
      <c r="J261">
        <v>66000</v>
      </c>
      <c r="K261">
        <v>63832</v>
      </c>
    </row>
    <row r="262" spans="1:11">
      <c r="A262" t="s">
        <v>322</v>
      </c>
      <c r="B262" t="s">
        <v>349</v>
      </c>
      <c r="C262" t="s">
        <v>388</v>
      </c>
      <c r="D262" t="s">
        <v>389</v>
      </c>
      <c r="H262">
        <v>148</v>
      </c>
      <c r="I262">
        <v>2702</v>
      </c>
      <c r="J262">
        <v>55000</v>
      </c>
      <c r="K262">
        <v>52150</v>
      </c>
    </row>
    <row r="263" spans="1:11">
      <c r="A263" t="s">
        <v>322</v>
      </c>
      <c r="B263" t="s">
        <v>349</v>
      </c>
      <c r="C263" t="s">
        <v>390</v>
      </c>
      <c r="D263" t="s">
        <v>391</v>
      </c>
      <c r="H263">
        <v>66</v>
      </c>
      <c r="I263">
        <v>1968</v>
      </c>
      <c r="J263">
        <v>56000</v>
      </c>
      <c r="K263">
        <v>53966</v>
      </c>
    </row>
    <row r="264" spans="1:11">
      <c r="A264" t="s">
        <v>322</v>
      </c>
      <c r="B264" t="s">
        <v>349</v>
      </c>
      <c r="C264" t="s">
        <v>392</v>
      </c>
      <c r="D264" t="s">
        <v>393</v>
      </c>
      <c r="H264">
        <v>48</v>
      </c>
      <c r="I264">
        <v>996</v>
      </c>
      <c r="J264">
        <v>24500</v>
      </c>
      <c r="K264">
        <v>23456</v>
      </c>
    </row>
    <row r="265" spans="1:11">
      <c r="A265" t="s">
        <v>322</v>
      </c>
      <c r="B265" t="s">
        <v>349</v>
      </c>
      <c r="C265" t="s">
        <v>394</v>
      </c>
      <c r="D265" t="s">
        <v>395</v>
      </c>
      <c r="H265">
        <v>12</v>
      </c>
      <c r="I265">
        <v>220</v>
      </c>
      <c r="J265">
        <v>11200</v>
      </c>
      <c r="K265">
        <v>10968</v>
      </c>
    </row>
    <row r="266" spans="1:11">
      <c r="A266" t="s">
        <v>322</v>
      </c>
      <c r="B266" t="s">
        <v>349</v>
      </c>
      <c r="C266" t="s">
        <v>396</v>
      </c>
      <c r="D266" t="s">
        <v>397</v>
      </c>
      <c r="H266">
        <v>254</v>
      </c>
      <c r="I266">
        <v>4538</v>
      </c>
      <c r="J266">
        <v>149500</v>
      </c>
      <c r="K266">
        <v>144708</v>
      </c>
    </row>
    <row r="267" spans="1:11">
      <c r="A267" t="s">
        <v>322</v>
      </c>
      <c r="B267" t="s">
        <v>349</v>
      </c>
      <c r="C267" t="s">
        <v>398</v>
      </c>
      <c r="D267" t="s">
        <v>399</v>
      </c>
      <c r="H267">
        <v>51</v>
      </c>
      <c r="I267">
        <v>870</v>
      </c>
      <c r="J267">
        <v>40000</v>
      </c>
      <c r="K267">
        <v>39079</v>
      </c>
    </row>
    <row r="268" spans="1:11">
      <c r="A268" t="s">
        <v>322</v>
      </c>
      <c r="B268" t="s">
        <v>349</v>
      </c>
      <c r="C268" t="s">
        <v>400</v>
      </c>
      <c r="D268" t="s">
        <v>401</v>
      </c>
      <c r="H268">
        <v>34</v>
      </c>
      <c r="I268">
        <v>580</v>
      </c>
      <c r="J268">
        <v>21000</v>
      </c>
      <c r="K268">
        <v>20386</v>
      </c>
    </row>
    <row r="269" spans="1:11">
      <c r="A269" t="s">
        <v>322</v>
      </c>
      <c r="B269" t="s">
        <v>349</v>
      </c>
      <c r="C269" t="s">
        <v>402</v>
      </c>
      <c r="D269" t="s">
        <v>403</v>
      </c>
      <c r="H269">
        <v>30</v>
      </c>
      <c r="I269">
        <v>672</v>
      </c>
      <c r="J269">
        <v>20000</v>
      </c>
      <c r="K269">
        <v>19298</v>
      </c>
    </row>
    <row r="270" spans="1:11">
      <c r="A270" t="s">
        <v>322</v>
      </c>
      <c r="B270" t="s">
        <v>349</v>
      </c>
      <c r="C270" t="s">
        <v>404</v>
      </c>
      <c r="D270" t="s">
        <v>405</v>
      </c>
      <c r="H270">
        <v>88</v>
      </c>
      <c r="I270">
        <v>1760</v>
      </c>
      <c r="J270">
        <v>62000</v>
      </c>
      <c r="K270">
        <v>60152</v>
      </c>
    </row>
    <row r="271" spans="1:11">
      <c r="A271" t="s">
        <v>322</v>
      </c>
      <c r="B271" t="s">
        <v>349</v>
      </c>
      <c r="C271" t="s">
        <v>406</v>
      </c>
      <c r="D271" t="s">
        <v>407</v>
      </c>
      <c r="H271">
        <v>447</v>
      </c>
      <c r="I271">
        <v>49395</v>
      </c>
      <c r="J271">
        <v>885000</v>
      </c>
      <c r="K271">
        <v>835158</v>
      </c>
    </row>
    <row r="272" spans="1:11">
      <c r="A272" t="s">
        <v>322</v>
      </c>
      <c r="B272" t="s">
        <v>349</v>
      </c>
      <c r="C272" t="s">
        <v>408</v>
      </c>
      <c r="D272" t="s">
        <v>409</v>
      </c>
      <c r="H272">
        <v>53</v>
      </c>
      <c r="I272">
        <v>13300</v>
      </c>
      <c r="J272">
        <v>232500</v>
      </c>
      <c r="K272">
        <v>219147</v>
      </c>
    </row>
    <row r="273" spans="1:11">
      <c r="A273" t="s">
        <v>322</v>
      </c>
      <c r="B273" t="s">
        <v>349</v>
      </c>
      <c r="C273" t="s">
        <v>410</v>
      </c>
      <c r="D273" t="s">
        <v>411</v>
      </c>
      <c r="H273">
        <v>42</v>
      </c>
      <c r="I273">
        <v>1112</v>
      </c>
      <c r="J273">
        <v>13000</v>
      </c>
      <c r="K273">
        <v>11846</v>
      </c>
    </row>
    <row r="274" spans="1:11">
      <c r="A274" t="s">
        <v>322</v>
      </c>
      <c r="B274" t="s">
        <v>349</v>
      </c>
      <c r="C274" t="s">
        <v>412</v>
      </c>
      <c r="D274" t="s">
        <v>413</v>
      </c>
      <c r="H274">
        <v>1621</v>
      </c>
      <c r="I274">
        <v>259076</v>
      </c>
      <c r="J274">
        <v>5423000</v>
      </c>
      <c r="K274">
        <v>5162303</v>
      </c>
    </row>
    <row r="275" spans="1:11">
      <c r="A275" t="s">
        <v>322</v>
      </c>
      <c r="B275" t="s">
        <v>349</v>
      </c>
      <c r="C275" t="s">
        <v>414</v>
      </c>
      <c r="D275" t="s">
        <v>415</v>
      </c>
      <c r="H275">
        <v>51</v>
      </c>
      <c r="I275">
        <v>870</v>
      </c>
      <c r="J275">
        <v>20000</v>
      </c>
      <c r="K275">
        <v>19079</v>
      </c>
    </row>
    <row r="276" spans="1:11">
      <c r="A276" t="s">
        <v>322</v>
      </c>
      <c r="B276" t="s">
        <v>349</v>
      </c>
      <c r="C276" t="s">
        <v>416</v>
      </c>
      <c r="D276" t="s">
        <v>417</v>
      </c>
      <c r="H276">
        <v>7</v>
      </c>
      <c r="I276">
        <v>4291</v>
      </c>
      <c r="J276">
        <v>97500</v>
      </c>
      <c r="K276">
        <v>93202</v>
      </c>
    </row>
    <row r="277" spans="1:11">
      <c r="A277" t="s">
        <v>322</v>
      </c>
      <c r="B277" t="s">
        <v>349</v>
      </c>
      <c r="C277" t="s">
        <v>418</v>
      </c>
      <c r="D277" t="s">
        <v>419</v>
      </c>
      <c r="H277">
        <v>571</v>
      </c>
      <c r="I277">
        <v>11262</v>
      </c>
      <c r="J277">
        <v>315000</v>
      </c>
      <c r="K277">
        <v>303167</v>
      </c>
    </row>
    <row r="278" spans="1:11">
      <c r="A278" t="s">
        <v>322</v>
      </c>
      <c r="B278" t="s">
        <v>349</v>
      </c>
      <c r="C278" t="s">
        <v>420</v>
      </c>
      <c r="D278" t="s">
        <v>421</v>
      </c>
      <c r="H278">
        <v>168</v>
      </c>
      <c r="I278">
        <v>2320</v>
      </c>
      <c r="J278">
        <v>76000</v>
      </c>
      <c r="K278">
        <v>73512</v>
      </c>
    </row>
    <row r="279" spans="1:11">
      <c r="A279" t="s">
        <v>322</v>
      </c>
      <c r="B279" t="s">
        <v>349</v>
      </c>
      <c r="C279" t="s">
        <v>422</v>
      </c>
      <c r="D279" t="s">
        <v>423</v>
      </c>
      <c r="H279">
        <v>66</v>
      </c>
      <c r="I279">
        <v>1320</v>
      </c>
      <c r="J279">
        <v>39000</v>
      </c>
      <c r="K279">
        <v>37614</v>
      </c>
    </row>
    <row r="280" spans="1:11">
      <c r="A280" t="s">
        <v>322</v>
      </c>
      <c r="B280" t="s">
        <v>349</v>
      </c>
      <c r="C280" t="s">
        <v>424</v>
      </c>
      <c r="D280" t="s">
        <v>425</v>
      </c>
      <c r="H280">
        <v>60</v>
      </c>
      <c r="I280">
        <v>1344</v>
      </c>
      <c r="J280">
        <v>30000</v>
      </c>
      <c r="K280">
        <v>28596</v>
      </c>
    </row>
    <row r="281" spans="1:11">
      <c r="A281" t="s">
        <v>322</v>
      </c>
      <c r="B281" t="s">
        <v>349</v>
      </c>
      <c r="C281" t="s">
        <v>426</v>
      </c>
      <c r="D281" t="s">
        <v>427</v>
      </c>
      <c r="H281">
        <v>55</v>
      </c>
      <c r="I281">
        <v>1804</v>
      </c>
      <c r="J281">
        <v>45000</v>
      </c>
      <c r="K281">
        <v>43141</v>
      </c>
    </row>
    <row r="282" spans="1:11">
      <c r="A282" t="s">
        <v>322</v>
      </c>
      <c r="B282" t="s">
        <v>349</v>
      </c>
      <c r="C282" t="s">
        <v>428</v>
      </c>
      <c r="D282" t="s">
        <v>429</v>
      </c>
      <c r="H282">
        <v>40</v>
      </c>
      <c r="I282">
        <v>1312</v>
      </c>
      <c r="J282">
        <v>25000</v>
      </c>
      <c r="K282">
        <v>23648</v>
      </c>
    </row>
    <row r="283" spans="1:11">
      <c r="A283" t="s">
        <v>322</v>
      </c>
      <c r="B283" t="s">
        <v>349</v>
      </c>
      <c r="C283" t="s">
        <v>430</v>
      </c>
      <c r="D283" t="s">
        <v>431</v>
      </c>
      <c r="H283">
        <v>98</v>
      </c>
      <c r="I283">
        <v>1920</v>
      </c>
      <c r="J283">
        <v>56000</v>
      </c>
      <c r="K283">
        <v>53982</v>
      </c>
    </row>
    <row r="284" spans="1:11">
      <c r="A284" t="s">
        <v>322</v>
      </c>
      <c r="B284" t="s">
        <v>349</v>
      </c>
      <c r="C284" t="s">
        <v>432</v>
      </c>
      <c r="D284" t="s">
        <v>433</v>
      </c>
      <c r="H284">
        <v>2</v>
      </c>
      <c r="I284">
        <v>0</v>
      </c>
      <c r="J284">
        <v>3900</v>
      </c>
      <c r="K284">
        <v>3898</v>
      </c>
    </row>
    <row r="285" spans="1:11">
      <c r="A285" t="s">
        <v>322</v>
      </c>
      <c r="B285" t="s">
        <v>349</v>
      </c>
      <c r="C285" t="s">
        <v>434</v>
      </c>
      <c r="D285" t="s">
        <v>435</v>
      </c>
      <c r="H285">
        <v>105</v>
      </c>
      <c r="I285">
        <v>104326</v>
      </c>
      <c r="J285">
        <v>2238000</v>
      </c>
      <c r="K285">
        <v>2133569</v>
      </c>
    </row>
    <row r="286" spans="1:11">
      <c r="A286" t="s">
        <v>322</v>
      </c>
      <c r="B286" t="s">
        <v>349</v>
      </c>
      <c r="C286" t="s">
        <v>436</v>
      </c>
      <c r="D286" t="s">
        <v>437</v>
      </c>
      <c r="H286">
        <v>112</v>
      </c>
      <c r="I286">
        <v>30399</v>
      </c>
      <c r="J286">
        <v>594000</v>
      </c>
      <c r="K286">
        <v>563489</v>
      </c>
    </row>
    <row r="287" spans="1:11">
      <c r="A287" t="s">
        <v>322</v>
      </c>
      <c r="B287" t="s">
        <v>349</v>
      </c>
      <c r="C287" t="s">
        <v>438</v>
      </c>
      <c r="D287" t="s">
        <v>439</v>
      </c>
      <c r="H287">
        <v>179</v>
      </c>
      <c r="I287">
        <v>26627</v>
      </c>
      <c r="J287">
        <v>532000</v>
      </c>
      <c r="K287">
        <v>505194</v>
      </c>
    </row>
    <row r="288" spans="1:11">
      <c r="A288" t="s">
        <v>322</v>
      </c>
      <c r="B288" t="s">
        <v>349</v>
      </c>
      <c r="C288" t="s">
        <v>440</v>
      </c>
      <c r="D288" t="s">
        <v>441</v>
      </c>
      <c r="H288">
        <v>100</v>
      </c>
      <c r="I288">
        <v>4893</v>
      </c>
      <c r="J288">
        <v>56000</v>
      </c>
      <c r="K288">
        <v>51007</v>
      </c>
    </row>
    <row r="289" spans="1:11">
      <c r="A289" t="s">
        <v>322</v>
      </c>
      <c r="B289" t="s">
        <v>349</v>
      </c>
      <c r="C289" t="s">
        <v>442</v>
      </c>
      <c r="D289" t="s">
        <v>443</v>
      </c>
      <c r="H289">
        <v>5</v>
      </c>
      <c r="I289">
        <v>5272</v>
      </c>
      <c r="J289">
        <v>112500</v>
      </c>
      <c r="K289">
        <v>107223</v>
      </c>
    </row>
    <row r="290" spans="1:11">
      <c r="A290" t="s">
        <v>322</v>
      </c>
      <c r="B290" t="s">
        <v>349</v>
      </c>
      <c r="C290" t="s">
        <v>444</v>
      </c>
      <c r="D290" t="s">
        <v>445</v>
      </c>
      <c r="H290">
        <v>24</v>
      </c>
      <c r="I290">
        <v>10346</v>
      </c>
      <c r="J290">
        <v>198000</v>
      </c>
      <c r="K290">
        <v>187630</v>
      </c>
    </row>
    <row r="291" spans="1:11">
      <c r="A291" t="s">
        <v>322</v>
      </c>
      <c r="B291" t="s">
        <v>349</v>
      </c>
      <c r="C291" t="s">
        <v>446</v>
      </c>
      <c r="D291" t="s">
        <v>447</v>
      </c>
      <c r="H291">
        <v>2</v>
      </c>
      <c r="I291">
        <v>3458</v>
      </c>
      <c r="J291">
        <v>96000</v>
      </c>
      <c r="K291">
        <v>92540</v>
      </c>
    </row>
    <row r="292" spans="1:11">
      <c r="A292" t="s">
        <v>322</v>
      </c>
      <c r="B292" t="s">
        <v>349</v>
      </c>
      <c r="C292" t="s">
        <v>448</v>
      </c>
      <c r="D292" t="s">
        <v>449</v>
      </c>
      <c r="H292">
        <v>25</v>
      </c>
      <c r="I292">
        <v>0</v>
      </c>
      <c r="J292">
        <v>18000</v>
      </c>
      <c r="K292">
        <v>17975</v>
      </c>
    </row>
    <row r="293" spans="1:11">
      <c r="A293" t="s">
        <v>322</v>
      </c>
      <c r="B293" t="s">
        <v>349</v>
      </c>
      <c r="C293" t="s">
        <v>450</v>
      </c>
      <c r="D293" t="s">
        <v>451</v>
      </c>
      <c r="H293">
        <v>150</v>
      </c>
      <c r="I293">
        <v>128</v>
      </c>
      <c r="J293">
        <v>66000</v>
      </c>
      <c r="K293">
        <v>65722</v>
      </c>
    </row>
    <row r="294" spans="1:11">
      <c r="A294" t="s">
        <v>322</v>
      </c>
      <c r="B294" t="s">
        <v>349</v>
      </c>
      <c r="C294" t="s">
        <v>452</v>
      </c>
      <c r="D294" t="s">
        <v>453</v>
      </c>
      <c r="H294">
        <v>15</v>
      </c>
      <c r="I294">
        <v>336</v>
      </c>
      <c r="J294">
        <v>24100</v>
      </c>
      <c r="K294">
        <v>23749</v>
      </c>
    </row>
    <row r="295" spans="1:11">
      <c r="A295" t="s">
        <v>322</v>
      </c>
      <c r="B295" t="s">
        <v>349</v>
      </c>
      <c r="C295" t="s">
        <v>454</v>
      </c>
      <c r="D295" t="s">
        <v>455</v>
      </c>
      <c r="H295">
        <v>1566</v>
      </c>
      <c r="I295">
        <v>29840</v>
      </c>
      <c r="J295">
        <v>663000</v>
      </c>
      <c r="K295">
        <v>631594</v>
      </c>
    </row>
    <row r="296" spans="1:11">
      <c r="A296" t="s">
        <v>322</v>
      </c>
      <c r="B296" t="s">
        <v>349</v>
      </c>
      <c r="C296" t="s">
        <v>456</v>
      </c>
      <c r="D296" t="s">
        <v>457</v>
      </c>
      <c r="H296">
        <v>276</v>
      </c>
      <c r="I296">
        <v>4286</v>
      </c>
      <c r="J296">
        <v>137500</v>
      </c>
      <c r="K296">
        <v>132938</v>
      </c>
    </row>
    <row r="297" spans="1:11">
      <c r="A297" t="s">
        <v>322</v>
      </c>
      <c r="B297" t="s">
        <v>349</v>
      </c>
      <c r="C297" t="s">
        <v>458</v>
      </c>
      <c r="D297" t="s">
        <v>459</v>
      </c>
      <c r="H297">
        <v>340</v>
      </c>
      <c r="I297">
        <v>5386</v>
      </c>
      <c r="J297">
        <v>195000</v>
      </c>
      <c r="K297">
        <v>189274</v>
      </c>
    </row>
    <row r="298" spans="1:11">
      <c r="A298" t="s">
        <v>322</v>
      </c>
      <c r="B298" t="s">
        <v>349</v>
      </c>
      <c r="C298" t="s">
        <v>460</v>
      </c>
      <c r="D298" t="s">
        <v>461</v>
      </c>
      <c r="H298">
        <v>12</v>
      </c>
      <c r="I298">
        <v>112</v>
      </c>
      <c r="J298">
        <v>10500</v>
      </c>
      <c r="K298">
        <v>10376</v>
      </c>
    </row>
    <row r="299" spans="1:11">
      <c r="A299" t="s">
        <v>322</v>
      </c>
      <c r="B299" t="s">
        <v>349</v>
      </c>
      <c r="C299" t="s">
        <v>462</v>
      </c>
      <c r="D299" t="s">
        <v>463</v>
      </c>
      <c r="H299">
        <v>158</v>
      </c>
      <c r="I299">
        <v>2250</v>
      </c>
      <c r="J299">
        <v>34000</v>
      </c>
      <c r="K299">
        <v>31592</v>
      </c>
    </row>
    <row r="300" spans="1:11">
      <c r="A300" t="s">
        <v>322</v>
      </c>
      <c r="B300" t="s">
        <v>349</v>
      </c>
      <c r="C300" t="s">
        <v>464</v>
      </c>
      <c r="D300" t="s">
        <v>465</v>
      </c>
      <c r="H300">
        <v>2368</v>
      </c>
      <c r="I300">
        <v>42154</v>
      </c>
      <c r="J300">
        <v>1320000</v>
      </c>
      <c r="K300">
        <v>1275478</v>
      </c>
    </row>
    <row r="301" spans="1:11">
      <c r="A301" t="s">
        <v>322</v>
      </c>
      <c r="B301" t="s">
        <v>349</v>
      </c>
      <c r="C301" t="s">
        <v>466</v>
      </c>
      <c r="D301" t="s">
        <v>467</v>
      </c>
      <c r="H301">
        <v>277</v>
      </c>
      <c r="I301">
        <v>5410</v>
      </c>
      <c r="J301">
        <v>126000</v>
      </c>
      <c r="K301">
        <v>120313</v>
      </c>
    </row>
    <row r="302" spans="1:11">
      <c r="A302" t="s">
        <v>322</v>
      </c>
      <c r="B302" t="s">
        <v>349</v>
      </c>
      <c r="C302" t="s">
        <v>468</v>
      </c>
      <c r="D302" t="s">
        <v>469</v>
      </c>
      <c r="H302">
        <v>95</v>
      </c>
      <c r="I302">
        <v>1450</v>
      </c>
      <c r="J302">
        <v>52000</v>
      </c>
      <c r="K302">
        <v>50455</v>
      </c>
    </row>
    <row r="303" spans="1:11">
      <c r="A303" t="s">
        <v>322</v>
      </c>
      <c r="B303" t="s">
        <v>470</v>
      </c>
      <c r="C303" t="s">
        <v>471</v>
      </c>
      <c r="D303" t="s">
        <v>472</v>
      </c>
      <c r="H303">
        <v>11</v>
      </c>
      <c r="I303">
        <v>514</v>
      </c>
      <c r="J303">
        <v>45000</v>
      </c>
      <c r="K303">
        <v>44475</v>
      </c>
    </row>
    <row r="304" spans="1:11">
      <c r="A304" t="s">
        <v>322</v>
      </c>
      <c r="B304" t="s">
        <v>470</v>
      </c>
      <c r="C304" t="s">
        <v>473</v>
      </c>
      <c r="D304" t="s">
        <v>474</v>
      </c>
      <c r="H304">
        <v>47</v>
      </c>
      <c r="I304">
        <v>1896</v>
      </c>
      <c r="J304">
        <v>63000</v>
      </c>
      <c r="K304">
        <v>61057</v>
      </c>
    </row>
    <row r="305" spans="1:11">
      <c r="A305" t="s">
        <v>322</v>
      </c>
      <c r="B305" t="s">
        <v>470</v>
      </c>
      <c r="C305" t="s">
        <v>475</v>
      </c>
      <c r="D305" t="s">
        <v>476</v>
      </c>
      <c r="H305">
        <v>210</v>
      </c>
      <c r="I305">
        <v>26639</v>
      </c>
      <c r="J305">
        <v>650000</v>
      </c>
      <c r="K305">
        <v>623151</v>
      </c>
    </row>
    <row r="306" spans="1:11">
      <c r="A306" t="s">
        <v>322</v>
      </c>
      <c r="B306" t="s">
        <v>477</v>
      </c>
      <c r="C306" t="s">
        <v>478</v>
      </c>
      <c r="D306" t="s">
        <v>479</v>
      </c>
      <c r="H306">
        <v>22</v>
      </c>
      <c r="I306">
        <v>440</v>
      </c>
      <c r="J306">
        <v>21000</v>
      </c>
      <c r="K306">
        <v>20538</v>
      </c>
    </row>
    <row r="307" spans="1:11">
      <c r="A307" t="s">
        <v>322</v>
      </c>
      <c r="B307" t="s">
        <v>477</v>
      </c>
      <c r="C307" t="s">
        <v>480</v>
      </c>
      <c r="D307" t="s">
        <v>481</v>
      </c>
      <c r="H307">
        <v>23</v>
      </c>
      <c r="I307">
        <v>11348</v>
      </c>
      <c r="J307">
        <v>288000</v>
      </c>
      <c r="K307">
        <v>276629</v>
      </c>
    </row>
    <row r="308" spans="1:11">
      <c r="A308" t="s">
        <v>322</v>
      </c>
      <c r="B308" t="s">
        <v>477</v>
      </c>
      <c r="C308" t="s">
        <v>482</v>
      </c>
      <c r="D308" t="s">
        <v>483</v>
      </c>
      <c r="H308">
        <v>22</v>
      </c>
      <c r="I308">
        <v>112035</v>
      </c>
      <c r="J308">
        <v>2110000</v>
      </c>
      <c r="K308">
        <v>1997943</v>
      </c>
    </row>
    <row r="309" spans="1:11">
      <c r="A309" t="s">
        <v>322</v>
      </c>
      <c r="B309" t="s">
        <v>477</v>
      </c>
      <c r="C309" t="s">
        <v>484</v>
      </c>
      <c r="D309" t="s">
        <v>485</v>
      </c>
      <c r="H309">
        <v>55</v>
      </c>
      <c r="I309">
        <v>30256</v>
      </c>
      <c r="J309">
        <v>608000</v>
      </c>
      <c r="K309">
        <v>577689</v>
      </c>
    </row>
    <row r="310" spans="1:11">
      <c r="A310" t="s">
        <v>322</v>
      </c>
      <c r="B310" t="s">
        <v>477</v>
      </c>
      <c r="C310" t="s">
        <v>486</v>
      </c>
      <c r="D310" t="s">
        <v>487</v>
      </c>
      <c r="H310">
        <v>121</v>
      </c>
      <c r="I310">
        <v>51376</v>
      </c>
      <c r="J310">
        <v>968000</v>
      </c>
      <c r="K310">
        <v>916503</v>
      </c>
    </row>
    <row r="311" spans="1:11">
      <c r="A311" t="s">
        <v>322</v>
      </c>
      <c r="B311" t="s">
        <v>477</v>
      </c>
      <c r="C311" t="s">
        <v>488</v>
      </c>
      <c r="D311" t="s">
        <v>489</v>
      </c>
      <c r="H311">
        <v>77</v>
      </c>
      <c r="I311">
        <v>1540</v>
      </c>
      <c r="J311">
        <v>50000</v>
      </c>
      <c r="K311">
        <v>48383</v>
      </c>
    </row>
    <row r="312" spans="1:11">
      <c r="A312" t="s">
        <v>322</v>
      </c>
      <c r="B312" t="s">
        <v>477</v>
      </c>
      <c r="C312" t="s">
        <v>490</v>
      </c>
      <c r="D312" t="s">
        <v>491</v>
      </c>
      <c r="H312">
        <v>8</v>
      </c>
      <c r="I312">
        <v>328</v>
      </c>
      <c r="J312">
        <v>9000</v>
      </c>
      <c r="K312">
        <v>8664</v>
      </c>
    </row>
    <row r="313" spans="1:11">
      <c r="A313" t="s">
        <v>322</v>
      </c>
      <c r="B313" t="s">
        <v>477</v>
      </c>
      <c r="C313" t="s">
        <v>492</v>
      </c>
      <c r="D313" t="s">
        <v>493</v>
      </c>
      <c r="H313">
        <v>18</v>
      </c>
      <c r="I313">
        <v>8107</v>
      </c>
      <c r="J313">
        <v>203000</v>
      </c>
      <c r="K313">
        <v>194875</v>
      </c>
    </row>
    <row r="314" spans="1:11">
      <c r="A314" t="s">
        <v>322</v>
      </c>
      <c r="B314" t="s">
        <v>477</v>
      </c>
      <c r="C314" t="s">
        <v>494</v>
      </c>
      <c r="D314" t="s">
        <v>495</v>
      </c>
      <c r="H314">
        <v>55</v>
      </c>
      <c r="I314">
        <v>63677</v>
      </c>
      <c r="J314">
        <v>1324800</v>
      </c>
      <c r="K314">
        <v>1261068</v>
      </c>
    </row>
    <row r="315" spans="1:11">
      <c r="A315" t="s">
        <v>322</v>
      </c>
      <c r="B315" t="s">
        <v>477</v>
      </c>
      <c r="C315" t="s">
        <v>496</v>
      </c>
      <c r="D315" t="s">
        <v>497</v>
      </c>
      <c r="H315">
        <v>10</v>
      </c>
      <c r="I315">
        <v>62732</v>
      </c>
      <c r="J315">
        <v>1104000</v>
      </c>
      <c r="K315">
        <v>1041258</v>
      </c>
    </row>
    <row r="316" spans="1:11">
      <c r="A316" t="s">
        <v>322</v>
      </c>
      <c r="B316" t="s">
        <v>477</v>
      </c>
      <c r="C316" t="s">
        <v>498</v>
      </c>
      <c r="D316" t="s">
        <v>499</v>
      </c>
      <c r="H316">
        <v>1228</v>
      </c>
      <c r="I316">
        <v>22970</v>
      </c>
      <c r="J316">
        <v>757500</v>
      </c>
      <c r="K316">
        <v>733302</v>
      </c>
    </row>
    <row r="317" spans="1:11">
      <c r="A317" t="s">
        <v>322</v>
      </c>
      <c r="B317" t="s">
        <v>477</v>
      </c>
      <c r="C317" t="s">
        <v>500</v>
      </c>
      <c r="D317" t="s">
        <v>501</v>
      </c>
      <c r="H317">
        <v>250</v>
      </c>
      <c r="I317">
        <v>4048</v>
      </c>
      <c r="J317">
        <v>136500</v>
      </c>
      <c r="K317">
        <v>132202</v>
      </c>
    </row>
    <row r="318" spans="1:11">
      <c r="A318" t="s">
        <v>322</v>
      </c>
      <c r="B318" t="s">
        <v>477</v>
      </c>
      <c r="C318" t="s">
        <v>502</v>
      </c>
      <c r="D318" t="s">
        <v>503</v>
      </c>
      <c r="H318">
        <v>268</v>
      </c>
      <c r="I318">
        <v>5304</v>
      </c>
      <c r="J318">
        <v>175000</v>
      </c>
      <c r="K318">
        <v>169428</v>
      </c>
    </row>
    <row r="319" spans="1:11">
      <c r="A319" t="s">
        <v>322</v>
      </c>
      <c r="B319" t="s">
        <v>477</v>
      </c>
      <c r="C319" t="s">
        <v>504</v>
      </c>
      <c r="D319" t="s">
        <v>505</v>
      </c>
      <c r="H319">
        <v>40</v>
      </c>
      <c r="I319">
        <v>900</v>
      </c>
      <c r="J319">
        <v>27000</v>
      </c>
      <c r="K319">
        <v>26060</v>
      </c>
    </row>
    <row r="320" spans="1:11">
      <c r="A320" t="s">
        <v>322</v>
      </c>
      <c r="B320" t="s">
        <v>477</v>
      </c>
      <c r="C320" t="s">
        <v>506</v>
      </c>
      <c r="D320" t="s">
        <v>507</v>
      </c>
      <c r="H320">
        <v>511</v>
      </c>
      <c r="I320">
        <v>9200</v>
      </c>
      <c r="J320">
        <v>264000</v>
      </c>
      <c r="K320">
        <v>254289</v>
      </c>
    </row>
    <row r="321" spans="1:11">
      <c r="A321" t="s">
        <v>322</v>
      </c>
      <c r="B321" t="s">
        <v>477</v>
      </c>
      <c r="C321" t="s">
        <v>508</v>
      </c>
      <c r="D321" t="s">
        <v>509</v>
      </c>
      <c r="H321">
        <v>7</v>
      </c>
      <c r="I321">
        <v>240</v>
      </c>
      <c r="J321">
        <v>13500</v>
      </c>
      <c r="K321">
        <v>13253</v>
      </c>
    </row>
    <row r="322" spans="1:11">
      <c r="A322" t="s">
        <v>322</v>
      </c>
      <c r="B322" t="s">
        <v>510</v>
      </c>
      <c r="C322" t="s">
        <v>511</v>
      </c>
      <c r="D322" t="s">
        <v>512</v>
      </c>
      <c r="H322">
        <v>88</v>
      </c>
      <c r="I322">
        <v>1760</v>
      </c>
      <c r="J322">
        <v>64000</v>
      </c>
      <c r="K322">
        <v>62152</v>
      </c>
    </row>
    <row r="323" spans="1:11">
      <c r="A323" t="s">
        <v>322</v>
      </c>
      <c r="B323" t="s">
        <v>510</v>
      </c>
      <c r="C323" t="s">
        <v>513</v>
      </c>
      <c r="D323" t="s">
        <v>514</v>
      </c>
      <c r="H323">
        <v>59</v>
      </c>
      <c r="I323">
        <v>1114</v>
      </c>
      <c r="J323">
        <v>38000</v>
      </c>
      <c r="K323">
        <v>36827</v>
      </c>
    </row>
    <row r="324" spans="1:11">
      <c r="A324" t="s">
        <v>322</v>
      </c>
      <c r="B324" t="s">
        <v>510</v>
      </c>
      <c r="C324" t="s">
        <v>515</v>
      </c>
      <c r="D324" t="s">
        <v>516</v>
      </c>
      <c r="H324">
        <v>56</v>
      </c>
      <c r="I324">
        <v>1156</v>
      </c>
      <c r="J324">
        <v>34000</v>
      </c>
      <c r="K324">
        <v>32788</v>
      </c>
    </row>
    <row r="325" spans="1:11">
      <c r="A325" t="s">
        <v>322</v>
      </c>
      <c r="B325" t="s">
        <v>510</v>
      </c>
      <c r="C325" t="s">
        <v>517</v>
      </c>
      <c r="D325" t="s">
        <v>518</v>
      </c>
      <c r="H325">
        <v>11</v>
      </c>
      <c r="I325">
        <v>220</v>
      </c>
      <c r="J325">
        <v>2000</v>
      </c>
      <c r="K325">
        <v>1769</v>
      </c>
    </row>
    <row r="326" spans="1:11">
      <c r="A326" t="s">
        <v>322</v>
      </c>
      <c r="B326" t="s">
        <v>510</v>
      </c>
      <c r="C326" t="s">
        <v>519</v>
      </c>
      <c r="D326" t="s">
        <v>520</v>
      </c>
      <c r="H326">
        <v>11</v>
      </c>
      <c r="I326">
        <v>346</v>
      </c>
      <c r="J326">
        <v>13000</v>
      </c>
      <c r="K326">
        <v>12643</v>
      </c>
    </row>
    <row r="327" spans="1:11">
      <c r="A327" t="s">
        <v>322</v>
      </c>
      <c r="B327" t="s">
        <v>521</v>
      </c>
      <c r="C327" t="s">
        <v>522</v>
      </c>
      <c r="D327" t="s">
        <v>523</v>
      </c>
      <c r="H327">
        <v>15</v>
      </c>
      <c r="I327">
        <v>976</v>
      </c>
      <c r="J327">
        <v>23000</v>
      </c>
      <c r="K327">
        <v>22009</v>
      </c>
    </row>
    <row r="328" spans="1:11">
      <c r="A328" t="s">
        <v>322</v>
      </c>
      <c r="B328" t="s">
        <v>521</v>
      </c>
      <c r="C328" t="s">
        <v>524</v>
      </c>
      <c r="D328" t="s">
        <v>525</v>
      </c>
      <c r="H328">
        <v>47</v>
      </c>
      <c r="I328">
        <v>846</v>
      </c>
      <c r="J328">
        <v>22500</v>
      </c>
      <c r="K328">
        <v>21607</v>
      </c>
    </row>
    <row r="329" spans="1:11">
      <c r="A329" t="s">
        <v>322</v>
      </c>
      <c r="B329" t="s">
        <v>526</v>
      </c>
      <c r="C329" t="s">
        <v>527</v>
      </c>
      <c r="D329" t="s">
        <v>528</v>
      </c>
      <c r="H329">
        <v>21</v>
      </c>
      <c r="I329">
        <v>290</v>
      </c>
      <c r="J329">
        <v>8800</v>
      </c>
      <c r="K329">
        <v>8489</v>
      </c>
    </row>
    <row r="330" spans="1:11">
      <c r="A330" t="s">
        <v>322</v>
      </c>
      <c r="B330" t="s">
        <v>526</v>
      </c>
      <c r="C330" t="s">
        <v>529</v>
      </c>
      <c r="D330" t="s">
        <v>530</v>
      </c>
      <c r="H330">
        <v>22</v>
      </c>
      <c r="I330">
        <v>440</v>
      </c>
      <c r="J330">
        <v>14200</v>
      </c>
      <c r="K330">
        <v>13738</v>
      </c>
    </row>
    <row r="331" spans="1:11">
      <c r="A331" t="s">
        <v>322</v>
      </c>
      <c r="B331" t="s">
        <v>526</v>
      </c>
      <c r="C331" t="s">
        <v>531</v>
      </c>
      <c r="D331" t="s">
        <v>532</v>
      </c>
      <c r="H331">
        <v>42</v>
      </c>
      <c r="I331">
        <v>580</v>
      </c>
      <c r="J331">
        <v>18800</v>
      </c>
      <c r="K331">
        <v>18178</v>
      </c>
    </row>
    <row r="332" spans="1:11">
      <c r="A332" t="s">
        <v>322</v>
      </c>
      <c r="B332" t="s">
        <v>526</v>
      </c>
      <c r="C332" t="s">
        <v>533</v>
      </c>
      <c r="D332" t="s">
        <v>534</v>
      </c>
      <c r="H332">
        <v>2</v>
      </c>
      <c r="I332">
        <v>340</v>
      </c>
      <c r="J332">
        <v>7200</v>
      </c>
      <c r="K332">
        <v>6858</v>
      </c>
    </row>
    <row r="333" spans="1:11">
      <c r="A333" t="s">
        <v>322</v>
      </c>
      <c r="B333" t="s">
        <v>526</v>
      </c>
      <c r="C333" t="s">
        <v>535</v>
      </c>
      <c r="D333" t="s">
        <v>536</v>
      </c>
      <c r="H333">
        <v>3</v>
      </c>
      <c r="I333">
        <v>340</v>
      </c>
      <c r="J333">
        <v>6000</v>
      </c>
      <c r="K333">
        <v>5657</v>
      </c>
    </row>
    <row r="334" spans="1:11">
      <c r="A334" t="s">
        <v>322</v>
      </c>
      <c r="B334" t="s">
        <v>526</v>
      </c>
      <c r="C334" t="s">
        <v>537</v>
      </c>
      <c r="D334" t="s">
        <v>538</v>
      </c>
      <c r="H334">
        <v>11</v>
      </c>
      <c r="I334">
        <v>220</v>
      </c>
      <c r="J334">
        <v>11387</v>
      </c>
      <c r="K334">
        <v>11156</v>
      </c>
    </row>
    <row r="335" spans="1:11">
      <c r="A335" t="s">
        <v>322</v>
      </c>
      <c r="B335" t="s">
        <v>526</v>
      </c>
      <c r="C335" t="s">
        <v>539</v>
      </c>
      <c r="D335" t="s">
        <v>540</v>
      </c>
      <c r="H335">
        <v>15</v>
      </c>
      <c r="I335">
        <v>976</v>
      </c>
      <c r="J335">
        <v>24100</v>
      </c>
      <c r="K335">
        <v>23109</v>
      </c>
    </row>
    <row r="336" spans="1:11">
      <c r="A336" t="s">
        <v>322</v>
      </c>
      <c r="B336" t="s">
        <v>526</v>
      </c>
      <c r="C336" t="s">
        <v>541</v>
      </c>
      <c r="D336" t="s">
        <v>542</v>
      </c>
      <c r="H336">
        <v>10</v>
      </c>
      <c r="I336">
        <v>328</v>
      </c>
      <c r="J336">
        <v>8600</v>
      </c>
      <c r="K336">
        <v>8262</v>
      </c>
    </row>
    <row r="337" spans="1:11">
      <c r="A337" t="s">
        <v>322</v>
      </c>
      <c r="B337" t="s">
        <v>526</v>
      </c>
      <c r="C337" t="s">
        <v>543</v>
      </c>
      <c r="D337" t="s">
        <v>544</v>
      </c>
      <c r="H337">
        <v>37</v>
      </c>
      <c r="I337">
        <v>776</v>
      </c>
      <c r="J337">
        <v>23600</v>
      </c>
      <c r="K337">
        <v>22787</v>
      </c>
    </row>
    <row r="338" spans="1:11">
      <c r="A338" t="s">
        <v>322</v>
      </c>
      <c r="B338" t="s">
        <v>526</v>
      </c>
      <c r="C338" t="s">
        <v>545</v>
      </c>
      <c r="D338" t="s">
        <v>546</v>
      </c>
      <c r="H338">
        <v>64</v>
      </c>
      <c r="I338">
        <v>680</v>
      </c>
      <c r="J338">
        <v>18200</v>
      </c>
      <c r="K338">
        <v>17456</v>
      </c>
    </row>
    <row r="339" spans="1:11">
      <c r="A339" t="s">
        <v>322</v>
      </c>
      <c r="B339" t="s">
        <v>526</v>
      </c>
      <c r="C339" t="s">
        <v>547</v>
      </c>
      <c r="D339" t="s">
        <v>548</v>
      </c>
      <c r="H339">
        <v>15</v>
      </c>
      <c r="I339">
        <v>336</v>
      </c>
      <c r="J339">
        <v>14200</v>
      </c>
      <c r="K339">
        <v>13849</v>
      </c>
    </row>
    <row r="340" spans="1:11">
      <c r="A340" t="s">
        <v>322</v>
      </c>
      <c r="B340" t="s">
        <v>526</v>
      </c>
      <c r="C340" t="s">
        <v>549</v>
      </c>
      <c r="D340" t="s">
        <v>550</v>
      </c>
      <c r="H340">
        <v>31</v>
      </c>
      <c r="I340">
        <v>660</v>
      </c>
      <c r="J340">
        <v>16000</v>
      </c>
      <c r="K340">
        <v>15309</v>
      </c>
    </row>
    <row r="341" spans="1:11">
      <c r="A341" t="s">
        <v>322</v>
      </c>
      <c r="B341" t="s">
        <v>526</v>
      </c>
      <c r="C341" t="s">
        <v>551</v>
      </c>
      <c r="D341" t="s">
        <v>552</v>
      </c>
      <c r="H341">
        <v>3</v>
      </c>
      <c r="I341">
        <v>0</v>
      </c>
      <c r="J341">
        <v>2610</v>
      </c>
      <c r="K341">
        <v>2607</v>
      </c>
    </row>
    <row r="342" spans="1:11">
      <c r="A342" t="s">
        <v>322</v>
      </c>
      <c r="B342" t="s">
        <v>526</v>
      </c>
      <c r="C342" t="s">
        <v>553</v>
      </c>
      <c r="D342" t="s">
        <v>554</v>
      </c>
      <c r="H342">
        <v>2</v>
      </c>
      <c r="I342">
        <v>0</v>
      </c>
      <c r="J342">
        <v>0</v>
      </c>
      <c r="K342">
        <v>-2</v>
      </c>
    </row>
    <row r="343" spans="1:11">
      <c r="A343" t="s">
        <v>322</v>
      </c>
      <c r="B343" t="s">
        <v>526</v>
      </c>
      <c r="C343" t="s">
        <v>555</v>
      </c>
      <c r="D343" t="s">
        <v>556</v>
      </c>
      <c r="H343">
        <v>36</v>
      </c>
      <c r="I343">
        <v>624</v>
      </c>
      <c r="J343">
        <v>10700</v>
      </c>
      <c r="K343">
        <v>10040</v>
      </c>
    </row>
    <row r="344" spans="1:11">
      <c r="A344" t="s">
        <v>322</v>
      </c>
      <c r="B344" t="s">
        <v>526</v>
      </c>
      <c r="C344" t="s">
        <v>557</v>
      </c>
      <c r="D344" t="s">
        <v>558</v>
      </c>
      <c r="H344">
        <v>55</v>
      </c>
      <c r="I344">
        <v>956</v>
      </c>
      <c r="J344">
        <v>32000</v>
      </c>
      <c r="K344">
        <v>30989</v>
      </c>
    </row>
    <row r="345" spans="1:11">
      <c r="A345" t="s">
        <v>322</v>
      </c>
      <c r="B345" t="s">
        <v>526</v>
      </c>
      <c r="C345" t="s">
        <v>559</v>
      </c>
      <c r="D345" t="s">
        <v>560</v>
      </c>
      <c r="H345">
        <v>12</v>
      </c>
      <c r="I345">
        <v>192</v>
      </c>
      <c r="J345">
        <v>13500</v>
      </c>
      <c r="K345">
        <v>13296</v>
      </c>
    </row>
    <row r="346" spans="1:11">
      <c r="A346" t="s">
        <v>322</v>
      </c>
      <c r="B346" t="s">
        <v>526</v>
      </c>
      <c r="C346" t="s">
        <v>561</v>
      </c>
      <c r="D346" t="s">
        <v>562</v>
      </c>
      <c r="H346">
        <v>25</v>
      </c>
      <c r="I346">
        <v>290</v>
      </c>
      <c r="J346">
        <v>9750</v>
      </c>
      <c r="K346">
        <v>9435</v>
      </c>
    </row>
    <row r="347" spans="1:11">
      <c r="A347" t="s">
        <v>322</v>
      </c>
      <c r="B347" t="s">
        <v>526</v>
      </c>
      <c r="C347" t="s">
        <v>563</v>
      </c>
      <c r="D347" t="s">
        <v>564</v>
      </c>
      <c r="H347">
        <v>21</v>
      </c>
      <c r="I347">
        <v>290</v>
      </c>
      <c r="J347">
        <v>8200</v>
      </c>
      <c r="K347">
        <v>7889</v>
      </c>
    </row>
    <row r="348" spans="1:11">
      <c r="A348" t="s">
        <v>322</v>
      </c>
      <c r="B348" t="s">
        <v>526</v>
      </c>
      <c r="C348" t="s">
        <v>565</v>
      </c>
      <c r="D348" t="s">
        <v>566</v>
      </c>
      <c r="H348">
        <v>16</v>
      </c>
      <c r="I348">
        <v>220</v>
      </c>
      <c r="J348">
        <v>7200</v>
      </c>
      <c r="K348">
        <v>6964</v>
      </c>
    </row>
    <row r="349" spans="1:11">
      <c r="A349" t="s">
        <v>322</v>
      </c>
      <c r="B349" t="s">
        <v>526</v>
      </c>
      <c r="C349" t="s">
        <v>567</v>
      </c>
      <c r="D349" t="s">
        <v>568</v>
      </c>
      <c r="H349">
        <v>33</v>
      </c>
      <c r="I349">
        <v>660</v>
      </c>
      <c r="J349">
        <v>15400</v>
      </c>
      <c r="K349">
        <v>14707</v>
      </c>
    </row>
    <row r="350" spans="1:11">
      <c r="A350" t="s">
        <v>322</v>
      </c>
      <c r="B350" t="s">
        <v>526</v>
      </c>
      <c r="C350" t="s">
        <v>569</v>
      </c>
      <c r="D350" t="s">
        <v>570</v>
      </c>
      <c r="H350">
        <v>2</v>
      </c>
      <c r="I350">
        <v>220</v>
      </c>
      <c r="J350">
        <v>9200</v>
      </c>
      <c r="K350">
        <v>8978</v>
      </c>
    </row>
    <row r="351" spans="1:11">
      <c r="A351" t="s">
        <v>322</v>
      </c>
      <c r="B351" t="s">
        <v>526</v>
      </c>
      <c r="C351" t="s">
        <v>571</v>
      </c>
      <c r="D351" t="s">
        <v>572</v>
      </c>
      <c r="H351">
        <v>32</v>
      </c>
      <c r="I351">
        <v>510</v>
      </c>
      <c r="J351">
        <v>6200</v>
      </c>
      <c r="K351">
        <v>5658</v>
      </c>
    </row>
    <row r="352" spans="1:11">
      <c r="A352" t="s">
        <v>322</v>
      </c>
      <c r="B352" t="s">
        <v>526</v>
      </c>
      <c r="C352" t="s">
        <v>573</v>
      </c>
      <c r="D352" t="s">
        <v>574</v>
      </c>
      <c r="H352">
        <v>3</v>
      </c>
      <c r="I352">
        <v>0</v>
      </c>
      <c r="J352">
        <v>3488</v>
      </c>
      <c r="K352">
        <v>3485</v>
      </c>
    </row>
    <row r="353" spans="1:11">
      <c r="A353" t="s">
        <v>322</v>
      </c>
      <c r="B353" t="s">
        <v>526</v>
      </c>
      <c r="C353" t="s">
        <v>575</v>
      </c>
      <c r="D353" t="s">
        <v>576</v>
      </c>
      <c r="H353">
        <v>32</v>
      </c>
      <c r="I353">
        <v>510</v>
      </c>
      <c r="J353">
        <v>18000</v>
      </c>
      <c r="K353">
        <v>17458</v>
      </c>
    </row>
    <row r="354" spans="1:11">
      <c r="A354" t="s">
        <v>322</v>
      </c>
      <c r="B354" t="s">
        <v>526</v>
      </c>
      <c r="C354" t="s">
        <v>577</v>
      </c>
      <c r="D354" t="s">
        <v>578</v>
      </c>
      <c r="H354">
        <v>33</v>
      </c>
      <c r="I354">
        <v>660</v>
      </c>
      <c r="J354">
        <v>11400</v>
      </c>
      <c r="K354">
        <v>10707</v>
      </c>
    </row>
    <row r="355" spans="1:11">
      <c r="A355" t="s">
        <v>322</v>
      </c>
      <c r="B355" t="s">
        <v>526</v>
      </c>
      <c r="C355" t="s">
        <v>579</v>
      </c>
      <c r="D355" t="s">
        <v>580</v>
      </c>
      <c r="H355">
        <v>15</v>
      </c>
      <c r="I355">
        <v>336</v>
      </c>
      <c r="J355">
        <v>7400</v>
      </c>
      <c r="K355">
        <v>7049</v>
      </c>
    </row>
    <row r="356" spans="1:11">
      <c r="A356" t="s">
        <v>322</v>
      </c>
      <c r="B356" t="s">
        <v>526</v>
      </c>
      <c r="C356" t="s">
        <v>581</v>
      </c>
      <c r="D356" t="s">
        <v>582</v>
      </c>
      <c r="H356">
        <v>30</v>
      </c>
      <c r="I356">
        <v>672</v>
      </c>
      <c r="J356">
        <v>17460</v>
      </c>
      <c r="K356">
        <v>16758</v>
      </c>
    </row>
    <row r="357" spans="1:11">
      <c r="A357" t="s">
        <v>322</v>
      </c>
      <c r="B357" t="s">
        <v>583</v>
      </c>
      <c r="C357" t="s">
        <v>584</v>
      </c>
      <c r="D357" t="s">
        <v>585</v>
      </c>
      <c r="H357">
        <v>11</v>
      </c>
      <c r="I357">
        <v>220</v>
      </c>
      <c r="J357">
        <v>23300</v>
      </c>
      <c r="K357">
        <v>23069</v>
      </c>
    </row>
    <row r="358" spans="1:11">
      <c r="A358" t="s">
        <v>322</v>
      </c>
      <c r="B358" t="s">
        <v>583</v>
      </c>
      <c r="C358" t="s">
        <v>586</v>
      </c>
      <c r="D358" t="s">
        <v>587</v>
      </c>
      <c r="H358">
        <v>20</v>
      </c>
      <c r="I358">
        <v>480</v>
      </c>
      <c r="J358">
        <v>16900</v>
      </c>
      <c r="K358">
        <v>16400</v>
      </c>
    </row>
    <row r="359" spans="1:11">
      <c r="A359" t="s">
        <v>322</v>
      </c>
      <c r="B359" t="s">
        <v>588</v>
      </c>
      <c r="C359" t="s">
        <v>589</v>
      </c>
      <c r="D359" t="s">
        <v>590</v>
      </c>
      <c r="H359">
        <v>22</v>
      </c>
      <c r="I359">
        <v>440</v>
      </c>
      <c r="J359">
        <v>14880</v>
      </c>
      <c r="K359">
        <v>14418</v>
      </c>
    </row>
    <row r="360" spans="1:11">
      <c r="A360" t="s">
        <v>322</v>
      </c>
      <c r="B360" t="s">
        <v>588</v>
      </c>
      <c r="C360" t="s">
        <v>591</v>
      </c>
      <c r="D360" t="s">
        <v>592</v>
      </c>
      <c r="H360">
        <v>22</v>
      </c>
      <c r="I360">
        <v>440</v>
      </c>
      <c r="J360">
        <v>13400</v>
      </c>
      <c r="K360">
        <v>12938</v>
      </c>
    </row>
    <row r="361" spans="1:11">
      <c r="A361" t="s">
        <v>322</v>
      </c>
      <c r="B361" t="s">
        <v>588</v>
      </c>
      <c r="C361" t="s">
        <v>593</v>
      </c>
      <c r="D361" t="s">
        <v>594</v>
      </c>
      <c r="H361">
        <v>22</v>
      </c>
      <c r="I361">
        <v>440</v>
      </c>
      <c r="J361">
        <v>10050</v>
      </c>
      <c r="K361">
        <v>9588</v>
      </c>
    </row>
    <row r="362" spans="1:11">
      <c r="A362" t="s">
        <v>322</v>
      </c>
      <c r="B362" t="s">
        <v>588</v>
      </c>
      <c r="C362" t="s">
        <v>595</v>
      </c>
      <c r="D362" t="s">
        <v>596</v>
      </c>
      <c r="H362">
        <v>21</v>
      </c>
      <c r="I362">
        <v>290</v>
      </c>
      <c r="J362">
        <v>7812</v>
      </c>
      <c r="K362">
        <v>7501</v>
      </c>
    </row>
    <row r="363" spans="1:11">
      <c r="A363" t="s">
        <v>322</v>
      </c>
      <c r="B363" t="s">
        <v>588</v>
      </c>
      <c r="C363" t="s">
        <v>597</v>
      </c>
      <c r="D363" t="s">
        <v>598</v>
      </c>
      <c r="H363">
        <v>15</v>
      </c>
      <c r="I363">
        <v>336</v>
      </c>
      <c r="J363">
        <v>9450</v>
      </c>
      <c r="K363">
        <v>9099</v>
      </c>
    </row>
    <row r="364" spans="1:11">
      <c r="A364" t="s">
        <v>322</v>
      </c>
      <c r="B364" t="s">
        <v>588</v>
      </c>
      <c r="C364" t="s">
        <v>599</v>
      </c>
      <c r="D364" t="s">
        <v>600</v>
      </c>
      <c r="H364">
        <v>21</v>
      </c>
      <c r="I364">
        <v>4878</v>
      </c>
      <c r="J364">
        <v>95900</v>
      </c>
      <c r="K364">
        <v>91001</v>
      </c>
    </row>
    <row r="365" spans="1:11">
      <c r="A365" t="s">
        <v>322</v>
      </c>
      <c r="B365" t="s">
        <v>588</v>
      </c>
      <c r="C365" t="s">
        <v>601</v>
      </c>
      <c r="D365" t="s">
        <v>602</v>
      </c>
      <c r="H365">
        <v>12</v>
      </c>
      <c r="I365">
        <v>2360</v>
      </c>
      <c r="J365">
        <v>52500</v>
      </c>
      <c r="K365">
        <v>50128</v>
      </c>
    </row>
    <row r="366" spans="1:11">
      <c r="A366" t="s">
        <v>322</v>
      </c>
      <c r="B366" t="s">
        <v>588</v>
      </c>
      <c r="C366" t="s">
        <v>603</v>
      </c>
      <c r="D366" t="s">
        <v>604</v>
      </c>
      <c r="H366">
        <v>13</v>
      </c>
      <c r="I366">
        <v>6525</v>
      </c>
      <c r="J366">
        <v>138800</v>
      </c>
      <c r="K366">
        <v>132262</v>
      </c>
    </row>
    <row r="367" spans="1:11">
      <c r="A367" t="s">
        <v>322</v>
      </c>
      <c r="B367" t="s">
        <v>588</v>
      </c>
      <c r="C367" t="s">
        <v>605</v>
      </c>
      <c r="D367" t="s">
        <v>606</v>
      </c>
      <c r="H367">
        <v>11</v>
      </c>
      <c r="I367">
        <v>220</v>
      </c>
      <c r="J367">
        <v>8700</v>
      </c>
      <c r="K367">
        <v>8469</v>
      </c>
    </row>
    <row r="368" spans="1:11">
      <c r="A368" t="s">
        <v>322</v>
      </c>
      <c r="B368" t="s">
        <v>588</v>
      </c>
      <c r="C368" t="s">
        <v>607</v>
      </c>
      <c r="D368" t="s">
        <v>608</v>
      </c>
      <c r="H368">
        <v>22</v>
      </c>
      <c r="I368">
        <v>440</v>
      </c>
      <c r="J368">
        <v>13700</v>
      </c>
      <c r="K368">
        <v>13238</v>
      </c>
    </row>
    <row r="369" spans="1:11">
      <c r="A369" t="s">
        <v>322</v>
      </c>
      <c r="B369" t="s">
        <v>588</v>
      </c>
      <c r="C369" t="s">
        <v>609</v>
      </c>
      <c r="D369" t="s">
        <v>610</v>
      </c>
      <c r="H369">
        <v>5</v>
      </c>
      <c r="I369">
        <v>164</v>
      </c>
      <c r="J369">
        <v>3000</v>
      </c>
      <c r="K369">
        <v>2831</v>
      </c>
    </row>
    <row r="370" spans="1:11">
      <c r="A370" t="s">
        <v>322</v>
      </c>
      <c r="B370" t="s">
        <v>588</v>
      </c>
      <c r="C370" t="s">
        <v>611</v>
      </c>
      <c r="D370" t="s">
        <v>612</v>
      </c>
      <c r="H370">
        <v>5</v>
      </c>
      <c r="I370">
        <v>164</v>
      </c>
      <c r="J370">
        <v>5676</v>
      </c>
      <c r="K370">
        <v>5507</v>
      </c>
    </row>
    <row r="371" spans="1:11">
      <c r="A371" t="s">
        <v>322</v>
      </c>
      <c r="B371" t="s">
        <v>588</v>
      </c>
      <c r="C371" t="s">
        <v>613</v>
      </c>
      <c r="D371" t="s">
        <v>614</v>
      </c>
      <c r="H371">
        <v>49</v>
      </c>
      <c r="I371">
        <v>960</v>
      </c>
      <c r="J371">
        <v>33400</v>
      </c>
      <c r="K371">
        <v>32391</v>
      </c>
    </row>
    <row r="372" spans="1:11">
      <c r="A372" t="s">
        <v>322</v>
      </c>
      <c r="B372" t="s">
        <v>588</v>
      </c>
      <c r="C372" t="s">
        <v>615</v>
      </c>
      <c r="D372" t="s">
        <v>616</v>
      </c>
      <c r="H372">
        <v>5</v>
      </c>
      <c r="I372">
        <v>164</v>
      </c>
      <c r="J372">
        <v>6400</v>
      </c>
      <c r="K372">
        <v>6231</v>
      </c>
    </row>
    <row r="373" spans="1:11">
      <c r="A373" t="s">
        <v>322</v>
      </c>
      <c r="B373" t="s">
        <v>588</v>
      </c>
      <c r="C373" t="s">
        <v>617</v>
      </c>
      <c r="D373" t="s">
        <v>618</v>
      </c>
      <c r="H373">
        <v>30</v>
      </c>
      <c r="I373">
        <v>1814</v>
      </c>
      <c r="J373">
        <v>31900</v>
      </c>
      <c r="K373">
        <v>30056</v>
      </c>
    </row>
    <row r="374" spans="1:11">
      <c r="A374" t="s">
        <v>322</v>
      </c>
      <c r="B374" t="s">
        <v>588</v>
      </c>
      <c r="C374" t="s">
        <v>619</v>
      </c>
      <c r="D374" t="s">
        <v>620</v>
      </c>
      <c r="H374">
        <v>2</v>
      </c>
      <c r="I374">
        <v>0</v>
      </c>
      <c r="J374">
        <v>3200</v>
      </c>
      <c r="K374">
        <v>3198</v>
      </c>
    </row>
    <row r="375" spans="1:11">
      <c r="A375" t="s">
        <v>322</v>
      </c>
      <c r="B375" t="s">
        <v>588</v>
      </c>
      <c r="C375" t="s">
        <v>621</v>
      </c>
      <c r="D375" t="s">
        <v>622</v>
      </c>
      <c r="H375">
        <v>73</v>
      </c>
      <c r="I375">
        <v>1136</v>
      </c>
      <c r="J375">
        <v>35600</v>
      </c>
      <c r="K375">
        <v>34391</v>
      </c>
    </row>
    <row r="376" spans="1:11">
      <c r="A376" t="s">
        <v>322</v>
      </c>
      <c r="B376" t="s">
        <v>588</v>
      </c>
      <c r="C376" t="s">
        <v>623</v>
      </c>
      <c r="D376" t="s">
        <v>624</v>
      </c>
      <c r="H376">
        <v>11</v>
      </c>
      <c r="I376">
        <v>2995</v>
      </c>
      <c r="J376">
        <v>60300</v>
      </c>
      <c r="K376">
        <v>57294</v>
      </c>
    </row>
    <row r="377" spans="1:11">
      <c r="A377" t="s">
        <v>322</v>
      </c>
      <c r="B377" t="s">
        <v>588</v>
      </c>
      <c r="C377" t="s">
        <v>625</v>
      </c>
      <c r="D377" t="s">
        <v>626</v>
      </c>
      <c r="H377">
        <v>10</v>
      </c>
      <c r="I377">
        <v>3511</v>
      </c>
      <c r="J377">
        <v>59400</v>
      </c>
      <c r="K377">
        <v>55879</v>
      </c>
    </row>
    <row r="378" spans="1:11">
      <c r="A378" t="s">
        <v>322</v>
      </c>
      <c r="B378" t="s">
        <v>588</v>
      </c>
      <c r="C378" t="s">
        <v>627</v>
      </c>
      <c r="D378" t="s">
        <v>628</v>
      </c>
      <c r="H378">
        <v>9</v>
      </c>
      <c r="I378">
        <v>4090</v>
      </c>
      <c r="J378">
        <v>92900</v>
      </c>
      <c r="K378">
        <v>88801</v>
      </c>
    </row>
    <row r="379" spans="1:11">
      <c r="A379" t="s">
        <v>322</v>
      </c>
      <c r="B379" t="s">
        <v>588</v>
      </c>
      <c r="C379" t="s">
        <v>629</v>
      </c>
      <c r="D379" t="s">
        <v>630</v>
      </c>
      <c r="H379">
        <v>11</v>
      </c>
      <c r="I379">
        <v>220</v>
      </c>
      <c r="J379">
        <v>9100</v>
      </c>
      <c r="K379">
        <v>8869</v>
      </c>
    </row>
    <row r="380" spans="1:11">
      <c r="A380" t="s">
        <v>322</v>
      </c>
      <c r="B380" t="s">
        <v>588</v>
      </c>
      <c r="C380" t="s">
        <v>631</v>
      </c>
      <c r="D380" t="s">
        <v>632</v>
      </c>
      <c r="H380">
        <v>39</v>
      </c>
      <c r="I380">
        <v>716</v>
      </c>
      <c r="J380">
        <v>24500</v>
      </c>
      <c r="K380">
        <v>23745</v>
      </c>
    </row>
    <row r="381" spans="1:11">
      <c r="A381" t="s">
        <v>322</v>
      </c>
      <c r="B381" t="s">
        <v>588</v>
      </c>
      <c r="C381" t="s">
        <v>633</v>
      </c>
      <c r="D381" t="s">
        <v>634</v>
      </c>
      <c r="H381">
        <v>41</v>
      </c>
      <c r="I381">
        <v>730</v>
      </c>
      <c r="J381">
        <v>22800</v>
      </c>
      <c r="K381">
        <v>22029</v>
      </c>
    </row>
    <row r="382" spans="1:11">
      <c r="A382" t="s">
        <v>322</v>
      </c>
      <c r="B382" t="s">
        <v>588</v>
      </c>
      <c r="C382" t="s">
        <v>635</v>
      </c>
      <c r="D382" t="s">
        <v>636</v>
      </c>
      <c r="H382">
        <v>77</v>
      </c>
      <c r="I382">
        <v>1326</v>
      </c>
      <c r="J382">
        <v>41400</v>
      </c>
      <c r="K382">
        <v>39997</v>
      </c>
    </row>
    <row r="383" spans="1:11">
      <c r="A383" t="s">
        <v>322</v>
      </c>
      <c r="B383" t="s">
        <v>588</v>
      </c>
      <c r="C383" t="s">
        <v>637</v>
      </c>
      <c r="D383" t="s">
        <v>638</v>
      </c>
      <c r="H383">
        <v>9</v>
      </c>
      <c r="I383">
        <v>70</v>
      </c>
      <c r="J383">
        <v>4300</v>
      </c>
      <c r="K383">
        <v>4221</v>
      </c>
    </row>
    <row r="384" spans="1:11">
      <c r="A384" t="s">
        <v>322</v>
      </c>
      <c r="B384" t="s">
        <v>588</v>
      </c>
      <c r="C384" t="s">
        <v>639</v>
      </c>
      <c r="D384" t="s">
        <v>640</v>
      </c>
      <c r="H384">
        <v>32</v>
      </c>
      <c r="I384">
        <v>510</v>
      </c>
      <c r="J384">
        <v>16100</v>
      </c>
      <c r="K384">
        <v>15558</v>
      </c>
    </row>
    <row r="385" spans="1:11">
      <c r="A385" t="s">
        <v>322</v>
      </c>
      <c r="B385" t="s">
        <v>588</v>
      </c>
      <c r="C385" t="s">
        <v>641</v>
      </c>
      <c r="D385" t="s">
        <v>642</v>
      </c>
      <c r="H385">
        <v>5</v>
      </c>
      <c r="I385">
        <v>0</v>
      </c>
      <c r="J385">
        <v>2900</v>
      </c>
      <c r="K385">
        <v>2895</v>
      </c>
    </row>
    <row r="386" spans="1:11">
      <c r="A386" t="s">
        <v>322</v>
      </c>
      <c r="B386" t="s">
        <v>588</v>
      </c>
      <c r="C386" t="s">
        <v>643</v>
      </c>
      <c r="D386" t="s">
        <v>644</v>
      </c>
      <c r="H386">
        <v>4</v>
      </c>
      <c r="I386">
        <v>340</v>
      </c>
      <c r="J386">
        <v>8400</v>
      </c>
      <c r="K386">
        <v>8056</v>
      </c>
    </row>
    <row r="387" spans="1:11">
      <c r="A387" t="s">
        <v>322</v>
      </c>
      <c r="B387" t="s">
        <v>588</v>
      </c>
      <c r="C387" t="s">
        <v>645</v>
      </c>
      <c r="D387" t="s">
        <v>646</v>
      </c>
      <c r="H387">
        <v>5</v>
      </c>
      <c r="I387">
        <v>558</v>
      </c>
      <c r="J387">
        <v>13800</v>
      </c>
      <c r="K387">
        <v>13237</v>
      </c>
    </row>
    <row r="388" spans="1:11">
      <c r="A388" t="s">
        <v>322</v>
      </c>
      <c r="B388" t="s">
        <v>588</v>
      </c>
      <c r="C388" t="s">
        <v>647</v>
      </c>
      <c r="D388" t="s">
        <v>648</v>
      </c>
      <c r="H388">
        <v>6</v>
      </c>
      <c r="I388">
        <v>56</v>
      </c>
      <c r="J388">
        <v>5300</v>
      </c>
      <c r="K388">
        <v>5238</v>
      </c>
    </row>
    <row r="389" spans="1:11">
      <c r="A389" t="s">
        <v>322</v>
      </c>
      <c r="B389" t="s">
        <v>649</v>
      </c>
      <c r="C389" t="s">
        <v>650</v>
      </c>
      <c r="D389" t="s">
        <v>651</v>
      </c>
      <c r="H389">
        <v>17</v>
      </c>
      <c r="I389">
        <v>557</v>
      </c>
      <c r="J389">
        <v>31000</v>
      </c>
      <c r="K389">
        <v>30426</v>
      </c>
    </row>
    <row r="390" spans="1:11">
      <c r="A390" t="s">
        <v>322</v>
      </c>
      <c r="B390" t="s">
        <v>649</v>
      </c>
      <c r="C390" t="s">
        <v>652</v>
      </c>
      <c r="D390" t="s">
        <v>653</v>
      </c>
      <c r="H390">
        <v>17</v>
      </c>
      <c r="I390">
        <v>290</v>
      </c>
      <c r="J390">
        <v>11900</v>
      </c>
      <c r="K390">
        <v>11593</v>
      </c>
    </row>
    <row r="391" spans="1:11">
      <c r="A391" t="s">
        <v>322</v>
      </c>
      <c r="B391" t="s">
        <v>649</v>
      </c>
      <c r="C391" t="s">
        <v>654</v>
      </c>
      <c r="D391" t="s">
        <v>655</v>
      </c>
      <c r="H391">
        <v>13</v>
      </c>
      <c r="I391">
        <v>336</v>
      </c>
      <c r="J391">
        <v>14600</v>
      </c>
      <c r="K391">
        <v>14251</v>
      </c>
    </row>
    <row r="392" spans="1:11">
      <c r="A392" t="s">
        <v>322</v>
      </c>
      <c r="B392" t="s">
        <v>656</v>
      </c>
      <c r="C392" t="s">
        <v>657</v>
      </c>
      <c r="D392" t="s">
        <v>658</v>
      </c>
      <c r="H392">
        <v>2</v>
      </c>
      <c r="I392">
        <v>620</v>
      </c>
      <c r="J392">
        <v>5250</v>
      </c>
      <c r="K392">
        <v>4628</v>
      </c>
    </row>
    <row r="393" spans="1:11">
      <c r="A393" t="s">
        <v>322</v>
      </c>
      <c r="B393" t="s">
        <v>656</v>
      </c>
      <c r="C393" t="s">
        <v>659</v>
      </c>
      <c r="D393" t="s">
        <v>660</v>
      </c>
      <c r="H393">
        <v>21</v>
      </c>
      <c r="I393">
        <v>910</v>
      </c>
      <c r="J393">
        <v>21520</v>
      </c>
      <c r="K393">
        <v>20589</v>
      </c>
    </row>
    <row r="394" spans="1:11">
      <c r="A394" t="s">
        <v>322</v>
      </c>
      <c r="B394" t="s">
        <v>656</v>
      </c>
      <c r="C394" t="s">
        <v>661</v>
      </c>
      <c r="D394" t="s">
        <v>662</v>
      </c>
      <c r="H394">
        <v>22</v>
      </c>
      <c r="I394">
        <v>440</v>
      </c>
      <c r="J394">
        <v>14500</v>
      </c>
      <c r="K394">
        <v>14038</v>
      </c>
    </row>
    <row r="395" spans="1:11">
      <c r="A395" t="s">
        <v>322</v>
      </c>
      <c r="B395" t="s">
        <v>656</v>
      </c>
      <c r="C395" t="s">
        <v>663</v>
      </c>
      <c r="D395" t="s">
        <v>664</v>
      </c>
      <c r="H395">
        <v>21</v>
      </c>
      <c r="I395">
        <v>350</v>
      </c>
      <c r="J395">
        <v>10600</v>
      </c>
      <c r="K395">
        <v>10229</v>
      </c>
    </row>
    <row r="396" spans="1:11">
      <c r="A396" t="s">
        <v>322</v>
      </c>
      <c r="B396" t="s">
        <v>656</v>
      </c>
      <c r="C396" t="s">
        <v>665</v>
      </c>
      <c r="D396" t="s">
        <v>666</v>
      </c>
      <c r="H396">
        <v>16</v>
      </c>
      <c r="I396">
        <v>2981</v>
      </c>
      <c r="J396">
        <v>68200</v>
      </c>
      <c r="K396">
        <v>65203</v>
      </c>
    </row>
    <row r="397" spans="1:11">
      <c r="A397" t="s">
        <v>322</v>
      </c>
      <c r="B397" t="s">
        <v>656</v>
      </c>
      <c r="C397" t="s">
        <v>667</v>
      </c>
      <c r="D397" t="s">
        <v>668</v>
      </c>
      <c r="H397">
        <v>56</v>
      </c>
      <c r="I397">
        <v>1698</v>
      </c>
      <c r="J397">
        <v>37700</v>
      </c>
      <c r="K397">
        <v>35946</v>
      </c>
    </row>
    <row r="398" spans="1:11">
      <c r="A398" t="s">
        <v>322</v>
      </c>
      <c r="B398" t="s">
        <v>656</v>
      </c>
      <c r="C398" t="s">
        <v>669</v>
      </c>
      <c r="D398" t="s">
        <v>670</v>
      </c>
      <c r="H398">
        <v>4</v>
      </c>
      <c r="I398">
        <v>340</v>
      </c>
      <c r="J398">
        <v>8700</v>
      </c>
      <c r="K398">
        <v>8356</v>
      </c>
    </row>
    <row r="399" spans="1:11">
      <c r="A399" t="s">
        <v>322</v>
      </c>
      <c r="B399" t="s">
        <v>656</v>
      </c>
      <c r="C399" t="s">
        <v>671</v>
      </c>
      <c r="D399" t="s">
        <v>672</v>
      </c>
      <c r="H399">
        <v>8</v>
      </c>
      <c r="I399">
        <v>1120</v>
      </c>
      <c r="J399">
        <v>27000</v>
      </c>
      <c r="K399">
        <v>25872</v>
      </c>
    </row>
    <row r="400" spans="1:11">
      <c r="A400" t="s">
        <v>322</v>
      </c>
      <c r="B400" t="s">
        <v>656</v>
      </c>
      <c r="C400" t="s">
        <v>673</v>
      </c>
      <c r="D400" t="s">
        <v>674</v>
      </c>
      <c r="H400">
        <v>4</v>
      </c>
      <c r="I400">
        <v>244</v>
      </c>
      <c r="J400">
        <v>4100</v>
      </c>
      <c r="K400">
        <v>3852</v>
      </c>
    </row>
    <row r="401" spans="1:11">
      <c r="A401" t="s">
        <v>322</v>
      </c>
      <c r="B401" t="s">
        <v>656</v>
      </c>
      <c r="C401" t="s">
        <v>675</v>
      </c>
      <c r="D401" t="s">
        <v>676</v>
      </c>
      <c r="H401">
        <v>10</v>
      </c>
      <c r="I401">
        <v>272</v>
      </c>
      <c r="J401">
        <v>12700</v>
      </c>
      <c r="K401">
        <v>12418</v>
      </c>
    </row>
    <row r="402" spans="1:11">
      <c r="A402" t="s">
        <v>322</v>
      </c>
      <c r="B402" t="s">
        <v>656</v>
      </c>
      <c r="C402" t="s">
        <v>677</v>
      </c>
      <c r="D402" t="s">
        <v>678</v>
      </c>
      <c r="H402">
        <v>4</v>
      </c>
      <c r="I402">
        <v>580</v>
      </c>
      <c r="J402">
        <v>10900</v>
      </c>
      <c r="K402">
        <v>10316</v>
      </c>
    </row>
    <row r="403" spans="1:11">
      <c r="A403" t="s">
        <v>322</v>
      </c>
      <c r="B403" t="s">
        <v>656</v>
      </c>
      <c r="C403" t="s">
        <v>679</v>
      </c>
      <c r="D403" t="s">
        <v>680</v>
      </c>
      <c r="H403">
        <v>1</v>
      </c>
      <c r="I403">
        <v>568</v>
      </c>
      <c r="J403">
        <v>9400</v>
      </c>
      <c r="K403">
        <v>8831</v>
      </c>
    </row>
    <row r="404" spans="1:11">
      <c r="A404" t="s">
        <v>322</v>
      </c>
      <c r="B404" t="s">
        <v>656</v>
      </c>
      <c r="C404" t="s">
        <v>681</v>
      </c>
      <c r="D404" t="s">
        <v>682</v>
      </c>
      <c r="H404">
        <v>17</v>
      </c>
      <c r="I404">
        <v>290</v>
      </c>
      <c r="J404">
        <v>7900</v>
      </c>
      <c r="K404">
        <v>7593</v>
      </c>
    </row>
    <row r="405" spans="1:11">
      <c r="A405" t="s">
        <v>322</v>
      </c>
      <c r="B405" t="s">
        <v>656</v>
      </c>
      <c r="C405" t="s">
        <v>683</v>
      </c>
      <c r="D405" t="s">
        <v>684</v>
      </c>
      <c r="H405">
        <v>3</v>
      </c>
      <c r="I405">
        <v>544</v>
      </c>
      <c r="J405">
        <v>11300</v>
      </c>
      <c r="K405">
        <v>10753</v>
      </c>
    </row>
    <row r="406" spans="1:11">
      <c r="A406" t="s">
        <v>322</v>
      </c>
      <c r="B406" t="s">
        <v>656</v>
      </c>
      <c r="C406" t="s">
        <v>685</v>
      </c>
      <c r="D406" t="s">
        <v>686</v>
      </c>
      <c r="H406">
        <v>18</v>
      </c>
      <c r="I406">
        <v>510</v>
      </c>
      <c r="J406">
        <v>9400</v>
      </c>
      <c r="K406">
        <v>8872</v>
      </c>
    </row>
    <row r="407" spans="1:11">
      <c r="A407" t="s">
        <v>322</v>
      </c>
      <c r="B407" t="s">
        <v>656</v>
      </c>
      <c r="C407" t="s">
        <v>687</v>
      </c>
      <c r="D407" t="s">
        <v>688</v>
      </c>
      <c r="H407">
        <v>64</v>
      </c>
      <c r="I407">
        <v>1020</v>
      </c>
      <c r="J407">
        <v>31100</v>
      </c>
      <c r="K407">
        <v>30016</v>
      </c>
    </row>
    <row r="408" spans="1:11">
      <c r="A408" t="s">
        <v>322</v>
      </c>
      <c r="B408" t="s">
        <v>656</v>
      </c>
      <c r="C408" t="s">
        <v>689</v>
      </c>
      <c r="D408" t="s">
        <v>690</v>
      </c>
      <c r="H408">
        <v>1</v>
      </c>
      <c r="I408">
        <v>0</v>
      </c>
      <c r="J408">
        <v>1088</v>
      </c>
      <c r="K408">
        <v>1087</v>
      </c>
    </row>
    <row r="409" spans="1:11">
      <c r="A409" t="s">
        <v>322</v>
      </c>
      <c r="B409" t="s">
        <v>691</v>
      </c>
      <c r="C409" t="s">
        <v>692</v>
      </c>
      <c r="D409" t="s">
        <v>693</v>
      </c>
      <c r="H409">
        <v>5</v>
      </c>
      <c r="I409">
        <v>0</v>
      </c>
      <c r="J409">
        <v>4500</v>
      </c>
      <c r="K409">
        <v>4495</v>
      </c>
    </row>
    <row r="410" spans="1:11">
      <c r="A410" t="s">
        <v>322</v>
      </c>
      <c r="B410" t="s">
        <v>691</v>
      </c>
      <c r="C410" t="s">
        <v>694</v>
      </c>
      <c r="D410" t="s">
        <v>695</v>
      </c>
      <c r="H410">
        <v>2</v>
      </c>
      <c r="I410">
        <v>0</v>
      </c>
      <c r="J410">
        <v>1549</v>
      </c>
      <c r="K410">
        <v>1547</v>
      </c>
    </row>
    <row r="411" spans="1:11">
      <c r="A411" t="s">
        <v>322</v>
      </c>
      <c r="B411" t="s">
        <v>691</v>
      </c>
      <c r="C411" t="s">
        <v>696</v>
      </c>
      <c r="D411" t="s">
        <v>697</v>
      </c>
      <c r="H411">
        <v>5</v>
      </c>
      <c r="I411">
        <v>0</v>
      </c>
      <c r="J411">
        <v>1792</v>
      </c>
      <c r="K411">
        <v>1787</v>
      </c>
    </row>
    <row r="412" spans="1:11">
      <c r="A412" t="s">
        <v>322</v>
      </c>
      <c r="B412" t="s">
        <v>698</v>
      </c>
      <c r="C412" t="s">
        <v>699</v>
      </c>
      <c r="D412" t="s">
        <v>700</v>
      </c>
      <c r="H412">
        <v>47</v>
      </c>
      <c r="I412">
        <v>846</v>
      </c>
      <c r="J412">
        <v>24800</v>
      </c>
      <c r="K412">
        <v>23907</v>
      </c>
    </row>
    <row r="413" spans="1:11">
      <c r="A413" t="s">
        <v>322</v>
      </c>
      <c r="B413" t="s">
        <v>698</v>
      </c>
      <c r="C413" t="s">
        <v>701</v>
      </c>
      <c r="D413" t="s">
        <v>702</v>
      </c>
      <c r="H413">
        <v>12</v>
      </c>
      <c r="I413">
        <v>2641</v>
      </c>
      <c r="J413">
        <v>58900</v>
      </c>
      <c r="K413">
        <v>56247</v>
      </c>
    </row>
    <row r="414" spans="1:11">
      <c r="A414" t="s">
        <v>322</v>
      </c>
      <c r="B414" t="s">
        <v>698</v>
      </c>
      <c r="C414" t="s">
        <v>703</v>
      </c>
      <c r="D414" t="s">
        <v>704</v>
      </c>
      <c r="H414">
        <v>250</v>
      </c>
      <c r="I414">
        <v>9516</v>
      </c>
      <c r="J414">
        <v>177900</v>
      </c>
      <c r="K414">
        <v>168134</v>
      </c>
    </row>
    <row r="415" spans="1:11">
      <c r="A415" t="s">
        <v>322</v>
      </c>
      <c r="B415" t="s">
        <v>698</v>
      </c>
      <c r="C415" t="s">
        <v>705</v>
      </c>
      <c r="D415" t="s">
        <v>706</v>
      </c>
      <c r="H415">
        <v>101</v>
      </c>
      <c r="I415">
        <v>3012</v>
      </c>
      <c r="J415">
        <v>75900</v>
      </c>
      <c r="K415">
        <v>72787</v>
      </c>
    </row>
    <row r="416" spans="1:11">
      <c r="A416" t="s">
        <v>322</v>
      </c>
      <c r="B416" t="s">
        <v>698</v>
      </c>
      <c r="C416" t="s">
        <v>707</v>
      </c>
      <c r="D416" t="s">
        <v>708</v>
      </c>
      <c r="H416">
        <v>40</v>
      </c>
      <c r="I416">
        <v>2114</v>
      </c>
      <c r="J416">
        <v>37200</v>
      </c>
      <c r="K416">
        <v>35046</v>
      </c>
    </row>
    <row r="417" spans="1:11">
      <c r="A417" t="s">
        <v>322</v>
      </c>
      <c r="B417" t="s">
        <v>709</v>
      </c>
      <c r="C417" t="s">
        <v>710</v>
      </c>
      <c r="D417" t="s">
        <v>711</v>
      </c>
      <c r="H417">
        <v>2</v>
      </c>
      <c r="I417">
        <v>220</v>
      </c>
      <c r="J417">
        <v>10080</v>
      </c>
      <c r="K417">
        <v>9858</v>
      </c>
    </row>
    <row r="418" spans="1:11">
      <c r="A418" t="s">
        <v>322</v>
      </c>
      <c r="B418" t="s">
        <v>709</v>
      </c>
      <c r="C418" t="s">
        <v>712</v>
      </c>
      <c r="D418" t="s">
        <v>713</v>
      </c>
      <c r="H418">
        <v>5</v>
      </c>
      <c r="I418">
        <v>0</v>
      </c>
      <c r="J418">
        <v>1900</v>
      </c>
      <c r="K418">
        <v>1895</v>
      </c>
    </row>
    <row r="419" spans="1:11">
      <c r="A419" t="s">
        <v>322</v>
      </c>
      <c r="B419" t="s">
        <v>709</v>
      </c>
      <c r="C419" t="s">
        <v>714</v>
      </c>
      <c r="D419" t="s">
        <v>715</v>
      </c>
      <c r="H419">
        <v>24</v>
      </c>
      <c r="I419">
        <v>630</v>
      </c>
      <c r="J419">
        <v>16800</v>
      </c>
      <c r="K419">
        <v>16146</v>
      </c>
    </row>
    <row r="420" spans="1:11">
      <c r="A420" t="s">
        <v>322</v>
      </c>
      <c r="B420" t="s">
        <v>716</v>
      </c>
      <c r="C420" t="s">
        <v>717</v>
      </c>
      <c r="D420" t="s">
        <v>718</v>
      </c>
      <c r="H420">
        <v>11</v>
      </c>
      <c r="I420">
        <v>220</v>
      </c>
      <c r="J420">
        <v>6900</v>
      </c>
      <c r="K420">
        <v>6669</v>
      </c>
    </row>
    <row r="421" spans="1:11">
      <c r="A421" t="s">
        <v>322</v>
      </c>
      <c r="B421" t="s">
        <v>719</v>
      </c>
      <c r="C421" t="s">
        <v>720</v>
      </c>
      <c r="D421" t="s">
        <v>721</v>
      </c>
      <c r="H421">
        <v>22</v>
      </c>
      <c r="I421">
        <v>440</v>
      </c>
      <c r="J421">
        <v>14500</v>
      </c>
      <c r="K421">
        <v>14038</v>
      </c>
    </row>
    <row r="422" spans="1:11">
      <c r="A422" t="s">
        <v>322</v>
      </c>
      <c r="B422" t="s">
        <v>719</v>
      </c>
      <c r="C422" t="s">
        <v>722</v>
      </c>
      <c r="D422" t="s">
        <v>723</v>
      </c>
      <c r="H422">
        <v>2</v>
      </c>
      <c r="I422">
        <v>220</v>
      </c>
      <c r="J422">
        <v>10800</v>
      </c>
      <c r="K422">
        <v>10578</v>
      </c>
    </row>
    <row r="423" spans="1:11">
      <c r="A423" t="s">
        <v>322</v>
      </c>
      <c r="B423" t="s">
        <v>724</v>
      </c>
      <c r="C423" t="s">
        <v>725</v>
      </c>
      <c r="D423" t="s">
        <v>726</v>
      </c>
      <c r="H423">
        <v>3</v>
      </c>
      <c r="I423">
        <v>340</v>
      </c>
      <c r="J423">
        <v>3200</v>
      </c>
      <c r="K423">
        <v>2857</v>
      </c>
    </row>
    <row r="424" spans="1:11">
      <c r="A424" t="s">
        <v>322</v>
      </c>
      <c r="B424" t="s">
        <v>724</v>
      </c>
      <c r="C424" t="s">
        <v>727</v>
      </c>
      <c r="D424" t="s">
        <v>728</v>
      </c>
      <c r="H424">
        <v>10</v>
      </c>
      <c r="I424">
        <v>264</v>
      </c>
      <c r="J424">
        <v>9800</v>
      </c>
      <c r="K424">
        <v>9526</v>
      </c>
    </row>
    <row r="425" spans="1:11">
      <c r="A425" t="s">
        <v>322</v>
      </c>
      <c r="B425" t="s">
        <v>724</v>
      </c>
      <c r="C425" t="s">
        <v>729</v>
      </c>
      <c r="D425" t="s">
        <v>730</v>
      </c>
      <c r="H425">
        <v>5</v>
      </c>
      <c r="I425">
        <v>0</v>
      </c>
      <c r="J425">
        <v>2136</v>
      </c>
      <c r="K425">
        <v>2131</v>
      </c>
    </row>
    <row r="426" spans="1:11">
      <c r="A426" t="s">
        <v>322</v>
      </c>
      <c r="B426" t="s">
        <v>724</v>
      </c>
      <c r="C426" t="s">
        <v>731</v>
      </c>
      <c r="D426" t="s">
        <v>732</v>
      </c>
      <c r="H426">
        <v>2</v>
      </c>
      <c r="I426">
        <v>340</v>
      </c>
      <c r="J426">
        <v>4800</v>
      </c>
      <c r="K426">
        <v>4458</v>
      </c>
    </row>
    <row r="427" spans="1:11">
      <c r="A427" t="s">
        <v>322</v>
      </c>
      <c r="B427" t="s">
        <v>724</v>
      </c>
      <c r="C427" t="s">
        <v>733</v>
      </c>
      <c r="D427" t="s">
        <v>734</v>
      </c>
      <c r="H427">
        <v>24</v>
      </c>
      <c r="I427">
        <v>1546</v>
      </c>
      <c r="J427">
        <v>37000</v>
      </c>
      <c r="K427">
        <v>35430</v>
      </c>
    </row>
    <row r="428" spans="1:11">
      <c r="A428" t="s">
        <v>322</v>
      </c>
      <c r="B428" t="s">
        <v>247</v>
      </c>
      <c r="C428" t="s">
        <v>735</v>
      </c>
      <c r="D428" t="s">
        <v>736</v>
      </c>
      <c r="H428">
        <v>3.2149999999999999</v>
      </c>
      <c r="I428">
        <v>221.38</v>
      </c>
      <c r="J428">
        <v>4900</v>
      </c>
      <c r="K428">
        <v>4675.4049999999997</v>
      </c>
    </row>
    <row r="429" spans="1:11">
      <c r="A429" t="s">
        <v>322</v>
      </c>
      <c r="B429" t="s">
        <v>247</v>
      </c>
      <c r="C429" t="s">
        <v>737</v>
      </c>
      <c r="D429" t="s">
        <v>738</v>
      </c>
      <c r="H429">
        <v>7.51</v>
      </c>
      <c r="I429">
        <v>124.7</v>
      </c>
      <c r="J429">
        <v>3200</v>
      </c>
      <c r="K429">
        <v>3067.79</v>
      </c>
    </row>
    <row r="430" spans="1:11">
      <c r="A430" t="s">
        <v>322</v>
      </c>
      <c r="B430" t="s">
        <v>739</v>
      </c>
      <c r="C430" t="s">
        <v>740</v>
      </c>
      <c r="D430" t="s">
        <v>741</v>
      </c>
      <c r="H430">
        <v>0.99</v>
      </c>
      <c r="I430">
        <v>199.56</v>
      </c>
      <c r="J430">
        <v>2560</v>
      </c>
      <c r="K430">
        <v>2359.4499999999998</v>
      </c>
    </row>
    <row r="431" spans="1:11">
      <c r="A431" t="s">
        <v>322</v>
      </c>
      <c r="B431" t="s">
        <v>742</v>
      </c>
      <c r="C431" t="s">
        <v>743</v>
      </c>
      <c r="D431" t="s">
        <v>744</v>
      </c>
      <c r="H431">
        <v>41</v>
      </c>
      <c r="I431">
        <v>978</v>
      </c>
      <c r="J431">
        <v>29000</v>
      </c>
      <c r="K431">
        <v>27981</v>
      </c>
    </row>
    <row r="432" spans="1:11">
      <c r="A432" t="s">
        <v>322</v>
      </c>
      <c r="B432" t="s">
        <v>742</v>
      </c>
      <c r="C432" t="s">
        <v>745</v>
      </c>
      <c r="D432" t="s">
        <v>746</v>
      </c>
      <c r="H432">
        <v>14</v>
      </c>
      <c r="I432">
        <v>210</v>
      </c>
      <c r="J432">
        <v>17000</v>
      </c>
      <c r="K432">
        <v>16776</v>
      </c>
    </row>
    <row r="433" spans="1:11">
      <c r="A433" t="s">
        <v>322</v>
      </c>
      <c r="B433" t="s">
        <v>747</v>
      </c>
      <c r="C433" t="s">
        <v>748</v>
      </c>
      <c r="D433" t="s">
        <v>749</v>
      </c>
      <c r="H433">
        <v>4</v>
      </c>
      <c r="I433">
        <v>0</v>
      </c>
      <c r="J433">
        <v>986</v>
      </c>
      <c r="K433">
        <v>982</v>
      </c>
    </row>
    <row r="434" spans="1:11">
      <c r="A434" t="s">
        <v>322</v>
      </c>
      <c r="B434" t="s">
        <v>747</v>
      </c>
      <c r="C434" t="s">
        <v>750</v>
      </c>
      <c r="D434" t="s">
        <v>751</v>
      </c>
      <c r="H434">
        <v>34</v>
      </c>
      <c r="I434">
        <v>580</v>
      </c>
      <c r="J434">
        <v>19400</v>
      </c>
      <c r="K434">
        <v>18786</v>
      </c>
    </row>
    <row r="435" spans="1:11">
      <c r="A435" t="s">
        <v>322</v>
      </c>
      <c r="B435" t="s">
        <v>747</v>
      </c>
      <c r="C435" t="s">
        <v>752</v>
      </c>
      <c r="D435" t="s">
        <v>753</v>
      </c>
      <c r="H435">
        <v>134</v>
      </c>
      <c r="I435">
        <v>8052</v>
      </c>
      <c r="J435">
        <v>144000</v>
      </c>
      <c r="K435">
        <v>135814</v>
      </c>
    </row>
    <row r="436" spans="1:11">
      <c r="A436" t="s">
        <v>322</v>
      </c>
      <c r="B436" t="s">
        <v>747</v>
      </c>
      <c r="C436" t="s">
        <v>754</v>
      </c>
      <c r="D436" t="s">
        <v>755</v>
      </c>
      <c r="H436">
        <v>211</v>
      </c>
      <c r="I436">
        <v>3374</v>
      </c>
      <c r="J436">
        <v>100200</v>
      </c>
      <c r="K436">
        <v>96615</v>
      </c>
    </row>
    <row r="437" spans="1:11">
      <c r="A437" t="s">
        <v>322</v>
      </c>
      <c r="B437" t="s">
        <v>747</v>
      </c>
      <c r="C437" t="s">
        <v>756</v>
      </c>
      <c r="D437" t="s">
        <v>757</v>
      </c>
      <c r="H437">
        <v>126</v>
      </c>
      <c r="I437">
        <v>2086</v>
      </c>
      <c r="J437">
        <v>59900</v>
      </c>
      <c r="K437">
        <v>57688</v>
      </c>
    </row>
    <row r="438" spans="1:11">
      <c r="A438" t="s">
        <v>322</v>
      </c>
      <c r="B438" t="s">
        <v>747</v>
      </c>
      <c r="C438" t="s">
        <v>758</v>
      </c>
      <c r="D438" t="s">
        <v>759</v>
      </c>
      <c r="H438">
        <v>617</v>
      </c>
      <c r="I438">
        <v>11938</v>
      </c>
      <c r="J438">
        <v>330700</v>
      </c>
      <c r="K438">
        <v>318145</v>
      </c>
    </row>
    <row r="439" spans="1:11">
      <c r="A439" t="s">
        <v>322</v>
      </c>
      <c r="B439" t="s">
        <v>747</v>
      </c>
      <c r="C439" t="s">
        <v>760</v>
      </c>
      <c r="D439" t="s">
        <v>761</v>
      </c>
      <c r="H439">
        <v>382</v>
      </c>
      <c r="I439">
        <v>6746</v>
      </c>
      <c r="J439">
        <v>195000</v>
      </c>
      <c r="K439">
        <v>187872</v>
      </c>
    </row>
    <row r="440" spans="1:11">
      <c r="A440" t="s">
        <v>322</v>
      </c>
      <c r="B440" t="s">
        <v>747</v>
      </c>
      <c r="C440" t="s">
        <v>762</v>
      </c>
      <c r="D440" t="s">
        <v>763</v>
      </c>
      <c r="H440">
        <v>21</v>
      </c>
      <c r="I440">
        <v>290</v>
      </c>
      <c r="J440">
        <v>9900</v>
      </c>
      <c r="K440">
        <v>9589</v>
      </c>
    </row>
    <row r="441" spans="1:11">
      <c r="A441" t="s">
        <v>322</v>
      </c>
      <c r="B441" t="s">
        <v>747</v>
      </c>
      <c r="C441" t="s">
        <v>764</v>
      </c>
      <c r="D441" t="s">
        <v>765</v>
      </c>
      <c r="H441">
        <v>84</v>
      </c>
      <c r="I441">
        <v>1160</v>
      </c>
      <c r="J441">
        <v>39300</v>
      </c>
      <c r="K441">
        <v>38056</v>
      </c>
    </row>
    <row r="442" spans="1:11">
      <c r="A442" t="s">
        <v>322</v>
      </c>
      <c r="B442" t="s">
        <v>766</v>
      </c>
      <c r="C442" t="s">
        <v>767</v>
      </c>
      <c r="D442" t="s">
        <v>768</v>
      </c>
      <c r="H442">
        <v>22</v>
      </c>
      <c r="I442">
        <v>440</v>
      </c>
      <c r="J442">
        <v>17200</v>
      </c>
      <c r="K442">
        <v>16738</v>
      </c>
    </row>
    <row r="443" spans="1:11">
      <c r="A443" t="s">
        <v>322</v>
      </c>
      <c r="B443" t="s">
        <v>769</v>
      </c>
      <c r="C443" t="s">
        <v>770</v>
      </c>
      <c r="D443" t="s">
        <v>771</v>
      </c>
      <c r="H443">
        <v>38</v>
      </c>
      <c r="I443">
        <v>880</v>
      </c>
      <c r="J443">
        <v>29800</v>
      </c>
      <c r="K443">
        <v>28882</v>
      </c>
    </row>
    <row r="444" spans="1:11">
      <c r="A444" t="s">
        <v>322</v>
      </c>
      <c r="B444" t="s">
        <v>769</v>
      </c>
      <c r="C444" t="s">
        <v>772</v>
      </c>
      <c r="D444" t="s">
        <v>773</v>
      </c>
      <c r="H444">
        <v>51</v>
      </c>
      <c r="I444">
        <v>870</v>
      </c>
      <c r="J444">
        <v>22300</v>
      </c>
      <c r="K444">
        <v>21379</v>
      </c>
    </row>
    <row r="445" spans="1:11">
      <c r="A445" t="s">
        <v>322</v>
      </c>
      <c r="B445" t="s">
        <v>769</v>
      </c>
      <c r="C445" t="s">
        <v>774</v>
      </c>
      <c r="D445" t="s">
        <v>775</v>
      </c>
      <c r="H445">
        <v>261</v>
      </c>
      <c r="I445">
        <v>4320</v>
      </c>
      <c r="J445">
        <v>101400</v>
      </c>
      <c r="K445">
        <v>96819</v>
      </c>
    </row>
    <row r="446" spans="1:11">
      <c r="A446" t="s">
        <v>322</v>
      </c>
      <c r="B446" t="s">
        <v>769</v>
      </c>
      <c r="C446" t="s">
        <v>776</v>
      </c>
      <c r="D446" t="s">
        <v>777</v>
      </c>
      <c r="H446">
        <v>30</v>
      </c>
      <c r="I446">
        <v>672</v>
      </c>
      <c r="J446">
        <v>14100</v>
      </c>
      <c r="K446">
        <v>13398</v>
      </c>
    </row>
    <row r="447" spans="1:11">
      <c r="A447" t="s">
        <v>322</v>
      </c>
      <c r="B447" t="s">
        <v>769</v>
      </c>
      <c r="C447" t="s">
        <v>778</v>
      </c>
      <c r="D447" t="s">
        <v>779</v>
      </c>
      <c r="H447">
        <v>11</v>
      </c>
      <c r="I447">
        <v>2126</v>
      </c>
      <c r="J447">
        <v>49500</v>
      </c>
      <c r="K447">
        <v>47363</v>
      </c>
    </row>
    <row r="448" spans="1:11">
      <c r="A448" t="s">
        <v>322</v>
      </c>
      <c r="B448" t="s">
        <v>769</v>
      </c>
      <c r="C448" t="s">
        <v>780</v>
      </c>
      <c r="D448" t="s">
        <v>781</v>
      </c>
      <c r="H448">
        <v>504</v>
      </c>
      <c r="I448">
        <v>9232</v>
      </c>
      <c r="J448">
        <v>303200</v>
      </c>
      <c r="K448">
        <v>293464</v>
      </c>
    </row>
    <row r="449" spans="1:11">
      <c r="A449" t="s">
        <v>322</v>
      </c>
      <c r="B449" t="s">
        <v>769</v>
      </c>
      <c r="C449" t="s">
        <v>782</v>
      </c>
      <c r="D449" t="s">
        <v>783</v>
      </c>
      <c r="H449">
        <v>129</v>
      </c>
      <c r="I449">
        <v>1890</v>
      </c>
      <c r="J449">
        <v>59400</v>
      </c>
      <c r="K449">
        <v>57381</v>
      </c>
    </row>
    <row r="450" spans="1:11">
      <c r="A450" t="s">
        <v>322</v>
      </c>
      <c r="B450" t="s">
        <v>784</v>
      </c>
      <c r="C450" t="s">
        <v>785</v>
      </c>
      <c r="D450" t="s">
        <v>786</v>
      </c>
      <c r="H450">
        <v>25</v>
      </c>
      <c r="I450">
        <v>630</v>
      </c>
      <c r="J450">
        <v>14400</v>
      </c>
      <c r="K450">
        <v>13745</v>
      </c>
    </row>
    <row r="451" spans="1:11">
      <c r="A451" t="s">
        <v>322</v>
      </c>
      <c r="B451" t="s">
        <v>784</v>
      </c>
      <c r="C451" t="s">
        <v>787</v>
      </c>
      <c r="D451" t="s">
        <v>788</v>
      </c>
      <c r="H451">
        <v>42</v>
      </c>
      <c r="I451">
        <v>844</v>
      </c>
      <c r="J451">
        <v>29000</v>
      </c>
      <c r="K451">
        <v>28114</v>
      </c>
    </row>
    <row r="452" spans="1:11">
      <c r="A452" t="s">
        <v>322</v>
      </c>
      <c r="B452" t="s">
        <v>784</v>
      </c>
      <c r="C452" t="s">
        <v>789</v>
      </c>
      <c r="D452" t="s">
        <v>790</v>
      </c>
      <c r="H452">
        <v>16</v>
      </c>
      <c r="I452">
        <v>784</v>
      </c>
      <c r="J452">
        <v>17100</v>
      </c>
      <c r="K452">
        <v>16300</v>
      </c>
    </row>
    <row r="453" spans="1:11">
      <c r="A453" t="s">
        <v>322</v>
      </c>
      <c r="B453" t="s">
        <v>784</v>
      </c>
      <c r="C453" t="s">
        <v>791</v>
      </c>
      <c r="D453" t="s">
        <v>792</v>
      </c>
      <c r="H453">
        <v>63</v>
      </c>
      <c r="I453">
        <v>800</v>
      </c>
      <c r="J453">
        <v>25000</v>
      </c>
      <c r="K453">
        <v>24137</v>
      </c>
    </row>
    <row r="454" spans="1:11">
      <c r="A454" t="s">
        <v>322</v>
      </c>
      <c r="B454" t="s">
        <v>784</v>
      </c>
      <c r="C454" t="s">
        <v>793</v>
      </c>
      <c r="D454" t="s">
        <v>794</v>
      </c>
      <c r="H454">
        <v>41</v>
      </c>
      <c r="I454">
        <v>1000</v>
      </c>
      <c r="J454">
        <v>31100</v>
      </c>
      <c r="K454">
        <v>30059</v>
      </c>
    </row>
    <row r="455" spans="1:11">
      <c r="A455" t="s">
        <v>322</v>
      </c>
      <c r="B455" t="s">
        <v>784</v>
      </c>
      <c r="C455" t="s">
        <v>795</v>
      </c>
      <c r="D455" t="s">
        <v>796</v>
      </c>
      <c r="H455">
        <v>16</v>
      </c>
      <c r="I455">
        <v>220</v>
      </c>
      <c r="J455">
        <v>10600</v>
      </c>
      <c r="K455">
        <v>10364</v>
      </c>
    </row>
    <row r="456" spans="1:11">
      <c r="A456" t="s">
        <v>322</v>
      </c>
      <c r="B456" t="s">
        <v>797</v>
      </c>
      <c r="C456" t="s">
        <v>798</v>
      </c>
      <c r="D456" t="s">
        <v>799</v>
      </c>
      <c r="H456">
        <v>22</v>
      </c>
      <c r="I456">
        <v>1590</v>
      </c>
      <c r="J456">
        <v>37000</v>
      </c>
      <c r="K456">
        <v>35388</v>
      </c>
    </row>
    <row r="457" spans="1:11">
      <c r="A457" t="s">
        <v>322</v>
      </c>
      <c r="B457" t="s">
        <v>797</v>
      </c>
      <c r="C457" t="s">
        <v>800</v>
      </c>
      <c r="D457" t="s">
        <v>801</v>
      </c>
      <c r="H457">
        <v>62</v>
      </c>
      <c r="I457">
        <v>1230</v>
      </c>
      <c r="J457">
        <v>39000</v>
      </c>
      <c r="K457">
        <v>37708</v>
      </c>
    </row>
    <row r="458" spans="1:11">
      <c r="A458" t="s">
        <v>322</v>
      </c>
      <c r="B458" t="s">
        <v>797</v>
      </c>
      <c r="C458" t="s">
        <v>802</v>
      </c>
      <c r="D458" t="s">
        <v>803</v>
      </c>
      <c r="H458">
        <v>55</v>
      </c>
      <c r="I458">
        <v>1532</v>
      </c>
      <c r="J458">
        <v>42000</v>
      </c>
      <c r="K458">
        <v>40413</v>
      </c>
    </row>
    <row r="459" spans="1:11">
      <c r="A459" t="s">
        <v>322</v>
      </c>
      <c r="B459" t="s">
        <v>797</v>
      </c>
      <c r="C459" t="s">
        <v>804</v>
      </c>
      <c r="D459" t="s">
        <v>805</v>
      </c>
      <c r="H459">
        <v>22</v>
      </c>
      <c r="I459">
        <v>620</v>
      </c>
      <c r="J459">
        <v>27000</v>
      </c>
      <c r="K459">
        <v>26358</v>
      </c>
    </row>
    <row r="460" spans="1:11">
      <c r="A460" t="s">
        <v>322</v>
      </c>
      <c r="B460" t="s">
        <v>797</v>
      </c>
      <c r="C460" t="s">
        <v>806</v>
      </c>
      <c r="D460" t="s">
        <v>807</v>
      </c>
      <c r="H460">
        <v>20</v>
      </c>
      <c r="I460">
        <v>440</v>
      </c>
      <c r="J460">
        <v>29000</v>
      </c>
      <c r="K460">
        <v>28540</v>
      </c>
    </row>
    <row r="461" spans="1:11">
      <c r="A461" t="s">
        <v>322</v>
      </c>
      <c r="B461" t="s">
        <v>797</v>
      </c>
      <c r="C461" t="s">
        <v>808</v>
      </c>
      <c r="D461" t="s">
        <v>809</v>
      </c>
      <c r="H461">
        <v>22</v>
      </c>
      <c r="I461">
        <v>678</v>
      </c>
      <c r="J461">
        <v>34000</v>
      </c>
      <c r="K461">
        <v>33300</v>
      </c>
    </row>
    <row r="462" spans="1:11">
      <c r="A462" t="s">
        <v>322</v>
      </c>
      <c r="B462" t="s">
        <v>810</v>
      </c>
      <c r="C462" t="s">
        <v>811</v>
      </c>
      <c r="D462" t="s">
        <v>812</v>
      </c>
      <c r="H462">
        <v>22</v>
      </c>
      <c r="I462">
        <v>440</v>
      </c>
      <c r="J462">
        <v>19000</v>
      </c>
      <c r="K462">
        <v>18538</v>
      </c>
    </row>
    <row r="463" spans="1:11">
      <c r="A463" t="s">
        <v>322</v>
      </c>
      <c r="B463" t="s">
        <v>16</v>
      </c>
      <c r="C463" t="s">
        <v>813</v>
      </c>
      <c r="D463" t="s">
        <v>814</v>
      </c>
      <c r="H463">
        <v>11</v>
      </c>
      <c r="I463">
        <v>220</v>
      </c>
      <c r="J463">
        <v>0</v>
      </c>
      <c r="K463">
        <v>-231</v>
      </c>
    </row>
    <row r="464" spans="1:11">
      <c r="A464" t="s">
        <v>322</v>
      </c>
      <c r="B464" t="s">
        <v>16</v>
      </c>
      <c r="C464" t="s">
        <v>815</v>
      </c>
      <c r="D464" t="s">
        <v>816</v>
      </c>
      <c r="H464">
        <v>15</v>
      </c>
      <c r="I464">
        <v>336</v>
      </c>
      <c r="J464">
        <v>8500</v>
      </c>
      <c r="K464">
        <v>8149</v>
      </c>
    </row>
    <row r="465" spans="1:11">
      <c r="A465" t="s">
        <v>322</v>
      </c>
      <c r="B465" t="s">
        <v>16</v>
      </c>
      <c r="C465" t="s">
        <v>817</v>
      </c>
      <c r="D465" t="s">
        <v>818</v>
      </c>
      <c r="H465">
        <v>15</v>
      </c>
      <c r="I465">
        <v>336</v>
      </c>
      <c r="J465">
        <v>8400</v>
      </c>
      <c r="K465">
        <v>8049</v>
      </c>
    </row>
    <row r="466" spans="1:11">
      <c r="A466" t="s">
        <v>322</v>
      </c>
      <c r="B466" t="s">
        <v>12</v>
      </c>
      <c r="C466" t="s">
        <v>819</v>
      </c>
      <c r="D466" t="s">
        <v>820</v>
      </c>
      <c r="H466">
        <v>26</v>
      </c>
      <c r="I466">
        <v>556</v>
      </c>
      <c r="J466">
        <v>21300</v>
      </c>
      <c r="K466">
        <v>20718</v>
      </c>
    </row>
    <row r="467" spans="1:11">
      <c r="A467" t="s">
        <v>322</v>
      </c>
      <c r="B467" t="s">
        <v>313</v>
      </c>
      <c r="C467" t="s">
        <v>821</v>
      </c>
      <c r="D467" t="s">
        <v>822</v>
      </c>
      <c r="H467">
        <v>11</v>
      </c>
      <c r="I467">
        <v>220</v>
      </c>
      <c r="J467">
        <v>0</v>
      </c>
      <c r="K467">
        <v>-231</v>
      </c>
    </row>
    <row r="468" spans="1:11">
      <c r="A468" t="s">
        <v>322</v>
      </c>
      <c r="B468" t="s">
        <v>823</v>
      </c>
      <c r="C468" t="s">
        <v>824</v>
      </c>
      <c r="D468" t="s">
        <v>825</v>
      </c>
      <c r="H468">
        <v>3</v>
      </c>
      <c r="I468">
        <v>340</v>
      </c>
      <c r="J468">
        <v>45000</v>
      </c>
      <c r="K468">
        <v>44657</v>
      </c>
    </row>
    <row r="469" spans="1:11">
      <c r="A469" t="s">
        <v>322</v>
      </c>
      <c r="B469" t="s">
        <v>823</v>
      </c>
      <c r="C469" t="s">
        <v>826</v>
      </c>
      <c r="D469" t="s">
        <v>827</v>
      </c>
      <c r="H469">
        <v>282</v>
      </c>
      <c r="I469">
        <v>9128</v>
      </c>
      <c r="J469">
        <v>215200</v>
      </c>
      <c r="K469">
        <v>205790</v>
      </c>
    </row>
    <row r="470" spans="1:11">
      <c r="A470" t="s">
        <v>322</v>
      </c>
      <c r="B470" t="s">
        <v>828</v>
      </c>
      <c r="C470" t="s">
        <v>829</v>
      </c>
      <c r="D470" t="s">
        <v>830</v>
      </c>
      <c r="H470">
        <v>3</v>
      </c>
      <c r="I470">
        <v>0</v>
      </c>
      <c r="J470">
        <v>3240</v>
      </c>
      <c r="K470">
        <v>3237</v>
      </c>
    </row>
    <row r="471" spans="1:11">
      <c r="A471" t="s">
        <v>322</v>
      </c>
      <c r="B471" t="s">
        <v>828</v>
      </c>
      <c r="C471" t="s">
        <v>831</v>
      </c>
      <c r="D471" t="s">
        <v>832</v>
      </c>
      <c r="H471">
        <v>3</v>
      </c>
      <c r="I471">
        <v>0</v>
      </c>
      <c r="J471">
        <v>3600</v>
      </c>
      <c r="K471">
        <v>3597</v>
      </c>
    </row>
    <row r="472" spans="1:11">
      <c r="A472" t="s">
        <v>322</v>
      </c>
      <c r="B472" t="s">
        <v>828</v>
      </c>
      <c r="C472" t="s">
        <v>833</v>
      </c>
      <c r="D472" t="s">
        <v>834</v>
      </c>
      <c r="H472">
        <v>3</v>
      </c>
      <c r="I472">
        <v>0</v>
      </c>
      <c r="J472">
        <v>2960</v>
      </c>
      <c r="K472">
        <v>2957</v>
      </c>
    </row>
    <row r="473" spans="1:11">
      <c r="A473" t="s">
        <v>322</v>
      </c>
      <c r="B473" t="s">
        <v>828</v>
      </c>
      <c r="C473" t="s">
        <v>835</v>
      </c>
      <c r="D473" t="s">
        <v>836</v>
      </c>
      <c r="H473">
        <v>3</v>
      </c>
      <c r="I473">
        <v>0</v>
      </c>
      <c r="J473">
        <v>549</v>
      </c>
      <c r="K473">
        <v>546</v>
      </c>
    </row>
    <row r="474" spans="1:11">
      <c r="A474" t="s">
        <v>322</v>
      </c>
      <c r="B474" t="s">
        <v>828</v>
      </c>
      <c r="C474" t="s">
        <v>837</v>
      </c>
      <c r="D474" t="s">
        <v>838</v>
      </c>
      <c r="H474">
        <v>3</v>
      </c>
      <c r="I474">
        <v>0</v>
      </c>
      <c r="J474">
        <v>689</v>
      </c>
      <c r="K474">
        <v>686</v>
      </c>
    </row>
    <row r="475" spans="1:11">
      <c r="A475" t="s">
        <v>322</v>
      </c>
      <c r="B475" t="s">
        <v>828</v>
      </c>
      <c r="C475" t="s">
        <v>839</v>
      </c>
      <c r="D475" t="s">
        <v>840</v>
      </c>
      <c r="H475">
        <v>3</v>
      </c>
      <c r="I475">
        <v>0</v>
      </c>
      <c r="J475">
        <v>688</v>
      </c>
      <c r="K475">
        <v>685</v>
      </c>
    </row>
    <row r="476" spans="1:11">
      <c r="A476" t="s">
        <v>322</v>
      </c>
      <c r="B476" t="s">
        <v>828</v>
      </c>
      <c r="C476" t="s">
        <v>841</v>
      </c>
      <c r="D476" t="s">
        <v>842</v>
      </c>
      <c r="H476">
        <v>4</v>
      </c>
      <c r="I476">
        <v>70</v>
      </c>
      <c r="J476">
        <v>3740</v>
      </c>
      <c r="K476">
        <v>3666</v>
      </c>
    </row>
    <row r="477" spans="1:11">
      <c r="A477" t="s">
        <v>322</v>
      </c>
      <c r="B477" t="s">
        <v>828</v>
      </c>
      <c r="C477" t="s">
        <v>843</v>
      </c>
      <c r="D477" t="s">
        <v>844</v>
      </c>
      <c r="H477">
        <v>8</v>
      </c>
      <c r="I477">
        <v>220</v>
      </c>
      <c r="J477">
        <v>5400</v>
      </c>
      <c r="K477">
        <v>5172</v>
      </c>
    </row>
    <row r="478" spans="1:11">
      <c r="A478" t="s">
        <v>322</v>
      </c>
      <c r="B478" t="s">
        <v>828</v>
      </c>
      <c r="C478" t="s">
        <v>845</v>
      </c>
      <c r="D478" t="s">
        <v>846</v>
      </c>
      <c r="H478">
        <v>170</v>
      </c>
      <c r="I478">
        <v>3116</v>
      </c>
      <c r="J478">
        <v>125500</v>
      </c>
      <c r="K478">
        <v>122214</v>
      </c>
    </row>
    <row r="479" spans="1:11">
      <c r="A479" t="s">
        <v>322</v>
      </c>
      <c r="B479" t="s">
        <v>828</v>
      </c>
      <c r="C479" t="s">
        <v>847</v>
      </c>
      <c r="D479" t="s">
        <v>848</v>
      </c>
      <c r="H479">
        <v>3</v>
      </c>
      <c r="I479">
        <v>0</v>
      </c>
      <c r="J479">
        <v>9</v>
      </c>
      <c r="K479">
        <v>6</v>
      </c>
    </row>
    <row r="480" spans="1:11">
      <c r="A480" t="s">
        <v>322</v>
      </c>
      <c r="B480" t="s">
        <v>828</v>
      </c>
      <c r="C480" t="s">
        <v>849</v>
      </c>
      <c r="D480" t="s">
        <v>850</v>
      </c>
      <c r="H480">
        <v>3</v>
      </c>
      <c r="I480">
        <v>0</v>
      </c>
      <c r="J480">
        <v>159</v>
      </c>
      <c r="K480">
        <v>156</v>
      </c>
    </row>
    <row r="481" spans="1:11">
      <c r="A481" t="s">
        <v>322</v>
      </c>
      <c r="B481" t="s">
        <v>828</v>
      </c>
      <c r="C481" t="s">
        <v>851</v>
      </c>
      <c r="D481" t="s">
        <v>852</v>
      </c>
      <c r="H481">
        <v>11</v>
      </c>
      <c r="I481">
        <v>220</v>
      </c>
      <c r="J481">
        <v>15300</v>
      </c>
      <c r="K481">
        <v>15069</v>
      </c>
    </row>
    <row r="482" spans="1:11">
      <c r="A482" t="s">
        <v>322</v>
      </c>
      <c r="B482" t="s">
        <v>828</v>
      </c>
      <c r="C482" t="s">
        <v>853</v>
      </c>
      <c r="D482" t="s">
        <v>854</v>
      </c>
      <c r="H482">
        <v>4</v>
      </c>
      <c r="I482">
        <v>0</v>
      </c>
      <c r="J482">
        <v>3000</v>
      </c>
      <c r="K482">
        <v>2996</v>
      </c>
    </row>
    <row r="483" spans="1:11">
      <c r="A483" t="s">
        <v>322</v>
      </c>
      <c r="B483" t="s">
        <v>828</v>
      </c>
      <c r="C483" t="s">
        <v>855</v>
      </c>
      <c r="D483" t="s">
        <v>856</v>
      </c>
      <c r="H483">
        <v>4</v>
      </c>
      <c r="I483">
        <v>0</v>
      </c>
      <c r="J483">
        <v>3000</v>
      </c>
      <c r="K483">
        <v>2996</v>
      </c>
    </row>
    <row r="484" spans="1:11">
      <c r="A484" t="s">
        <v>322</v>
      </c>
      <c r="B484" t="s">
        <v>828</v>
      </c>
      <c r="C484" t="s">
        <v>857</v>
      </c>
      <c r="D484" t="s">
        <v>858</v>
      </c>
      <c r="H484">
        <v>1.1879999999999999</v>
      </c>
      <c r="I484">
        <v>592.59</v>
      </c>
      <c r="J484">
        <v>15000</v>
      </c>
      <c r="K484">
        <v>14406.222</v>
      </c>
    </row>
    <row r="485" spans="1:11">
      <c r="A485" t="s">
        <v>322</v>
      </c>
      <c r="B485" t="s">
        <v>828</v>
      </c>
      <c r="C485" t="s">
        <v>859</v>
      </c>
      <c r="D485" t="s">
        <v>860</v>
      </c>
      <c r="H485">
        <v>84</v>
      </c>
      <c r="I485">
        <v>3874</v>
      </c>
      <c r="J485">
        <v>84000</v>
      </c>
      <c r="K485">
        <v>80042</v>
      </c>
    </row>
    <row r="486" spans="1:11">
      <c r="A486" t="s">
        <v>322</v>
      </c>
      <c r="B486" t="s">
        <v>861</v>
      </c>
      <c r="C486" t="s">
        <v>862</v>
      </c>
      <c r="D486" t="s">
        <v>863</v>
      </c>
      <c r="H486">
        <v>2</v>
      </c>
      <c r="I486">
        <v>0</v>
      </c>
      <c r="J486">
        <v>6100</v>
      </c>
      <c r="K486">
        <v>6098</v>
      </c>
    </row>
    <row r="487" spans="1:11">
      <c r="A487" t="s">
        <v>322</v>
      </c>
      <c r="B487" t="s">
        <v>861</v>
      </c>
      <c r="C487" t="s">
        <v>864</v>
      </c>
      <c r="D487" t="s">
        <v>865</v>
      </c>
      <c r="H487">
        <v>84</v>
      </c>
      <c r="I487">
        <v>1470</v>
      </c>
      <c r="J487">
        <v>44000</v>
      </c>
      <c r="K487">
        <v>42446</v>
      </c>
    </row>
    <row r="488" spans="1:11">
      <c r="A488" t="s">
        <v>322</v>
      </c>
      <c r="B488" t="s">
        <v>861</v>
      </c>
      <c r="C488" t="s">
        <v>866</v>
      </c>
      <c r="D488" t="s">
        <v>867</v>
      </c>
      <c r="H488">
        <v>11</v>
      </c>
      <c r="I488">
        <v>220</v>
      </c>
      <c r="J488">
        <v>11300</v>
      </c>
      <c r="K488">
        <v>11069</v>
      </c>
    </row>
    <row r="489" spans="1:11">
      <c r="A489" t="s">
        <v>322</v>
      </c>
      <c r="B489" t="s">
        <v>861</v>
      </c>
      <c r="C489" t="s">
        <v>868</v>
      </c>
      <c r="D489" t="s">
        <v>869</v>
      </c>
      <c r="H489">
        <v>1</v>
      </c>
      <c r="I489">
        <v>0</v>
      </c>
      <c r="J489">
        <v>4988</v>
      </c>
      <c r="K489">
        <v>4987</v>
      </c>
    </row>
    <row r="490" spans="1:11">
      <c r="A490" t="s">
        <v>322</v>
      </c>
      <c r="B490" t="s">
        <v>870</v>
      </c>
      <c r="C490" t="s">
        <v>871</v>
      </c>
      <c r="D490" t="s">
        <v>872</v>
      </c>
      <c r="H490">
        <v>2</v>
      </c>
      <c r="I490">
        <v>0</v>
      </c>
      <c r="J490">
        <v>5000</v>
      </c>
      <c r="K490">
        <v>4998</v>
      </c>
    </row>
    <row r="491" spans="1:11">
      <c r="A491" t="s">
        <v>322</v>
      </c>
      <c r="B491" t="s">
        <v>873</v>
      </c>
      <c r="C491" t="s">
        <v>874</v>
      </c>
      <c r="D491" t="s">
        <v>875</v>
      </c>
      <c r="H491">
        <v>6</v>
      </c>
      <c r="I491">
        <v>3048</v>
      </c>
      <c r="J491">
        <v>36000</v>
      </c>
      <c r="K491">
        <v>32946</v>
      </c>
    </row>
    <row r="492" spans="1:11">
      <c r="A492" t="s">
        <v>322</v>
      </c>
      <c r="B492" t="s">
        <v>873</v>
      </c>
      <c r="C492" t="s">
        <v>876</v>
      </c>
      <c r="D492" t="s">
        <v>877</v>
      </c>
      <c r="H492">
        <v>17</v>
      </c>
      <c r="I492">
        <v>290</v>
      </c>
      <c r="J492">
        <v>44000</v>
      </c>
      <c r="K492">
        <v>43693</v>
      </c>
    </row>
    <row r="493" spans="1:11">
      <c r="A493" t="s">
        <v>322</v>
      </c>
      <c r="B493" t="s">
        <v>873</v>
      </c>
      <c r="C493" t="s">
        <v>878</v>
      </c>
      <c r="D493" t="s">
        <v>879</v>
      </c>
      <c r="H493">
        <v>51</v>
      </c>
      <c r="I493">
        <v>870</v>
      </c>
      <c r="J493">
        <v>28000</v>
      </c>
      <c r="K493">
        <v>27079</v>
      </c>
    </row>
    <row r="494" spans="1:11">
      <c r="A494" t="s">
        <v>322</v>
      </c>
      <c r="B494" t="s">
        <v>873</v>
      </c>
      <c r="C494" t="s">
        <v>880</v>
      </c>
      <c r="D494" t="s">
        <v>881</v>
      </c>
      <c r="H494">
        <v>42</v>
      </c>
      <c r="I494">
        <v>2588</v>
      </c>
      <c r="J494">
        <v>56000</v>
      </c>
      <c r="K494">
        <v>53370</v>
      </c>
    </row>
    <row r="495" spans="1:11">
      <c r="A495" t="s">
        <v>322</v>
      </c>
      <c r="B495" t="s">
        <v>873</v>
      </c>
      <c r="C495" t="s">
        <v>882</v>
      </c>
      <c r="D495" t="s">
        <v>883</v>
      </c>
      <c r="H495">
        <v>137</v>
      </c>
      <c r="I495">
        <v>3062</v>
      </c>
      <c r="J495">
        <v>216000</v>
      </c>
      <c r="K495">
        <v>212801</v>
      </c>
    </row>
    <row r="496" spans="1:11">
      <c r="A496" t="s">
        <v>322</v>
      </c>
      <c r="B496" t="s">
        <v>873</v>
      </c>
      <c r="C496" t="s">
        <v>884</v>
      </c>
      <c r="D496" t="s">
        <v>885</v>
      </c>
      <c r="H496">
        <v>51</v>
      </c>
      <c r="I496">
        <v>2410</v>
      </c>
      <c r="J496">
        <v>66000</v>
      </c>
      <c r="K496">
        <v>63539</v>
      </c>
    </row>
    <row r="497" spans="1:11">
      <c r="A497" t="s">
        <v>322</v>
      </c>
      <c r="B497" t="s">
        <v>873</v>
      </c>
      <c r="C497" t="s">
        <v>886</v>
      </c>
      <c r="D497" t="s">
        <v>887</v>
      </c>
      <c r="H497">
        <v>2</v>
      </c>
      <c r="I497">
        <v>0</v>
      </c>
      <c r="J497">
        <v>0</v>
      </c>
      <c r="K497">
        <v>-2</v>
      </c>
    </row>
    <row r="498" spans="1:11">
      <c r="A498" t="s">
        <v>322</v>
      </c>
      <c r="B498" t="s">
        <v>873</v>
      </c>
      <c r="C498" t="s">
        <v>888</v>
      </c>
      <c r="D498" t="s">
        <v>889</v>
      </c>
      <c r="H498">
        <v>3</v>
      </c>
      <c r="I498">
        <v>0</v>
      </c>
      <c r="J498">
        <v>42000</v>
      </c>
      <c r="K498">
        <v>41997</v>
      </c>
    </row>
    <row r="499" spans="1:11">
      <c r="A499" t="s">
        <v>322</v>
      </c>
      <c r="B499" t="s">
        <v>873</v>
      </c>
      <c r="C499" t="s">
        <v>890</v>
      </c>
      <c r="D499" t="s">
        <v>891</v>
      </c>
      <c r="H499">
        <v>52</v>
      </c>
      <c r="I499">
        <v>11130</v>
      </c>
      <c r="J499">
        <v>350000</v>
      </c>
      <c r="K499">
        <v>338818</v>
      </c>
    </row>
    <row r="500" spans="1:11">
      <c r="A500" t="s">
        <v>322</v>
      </c>
      <c r="B500" t="s">
        <v>873</v>
      </c>
      <c r="C500" t="s">
        <v>892</v>
      </c>
      <c r="D500" t="s">
        <v>893</v>
      </c>
      <c r="H500">
        <v>128</v>
      </c>
      <c r="I500">
        <v>2040</v>
      </c>
      <c r="J500">
        <v>62000</v>
      </c>
      <c r="K500">
        <v>59832</v>
      </c>
    </row>
    <row r="501" spans="1:11">
      <c r="A501" t="s">
        <v>322</v>
      </c>
      <c r="B501" t="s">
        <v>873</v>
      </c>
      <c r="C501" t="s">
        <v>894</v>
      </c>
      <c r="D501" t="s">
        <v>895</v>
      </c>
      <c r="H501">
        <v>535</v>
      </c>
      <c r="I501">
        <v>61263</v>
      </c>
      <c r="J501">
        <v>1350000</v>
      </c>
      <c r="K501">
        <v>1288202</v>
      </c>
    </row>
    <row r="502" spans="1:11">
      <c r="A502" t="s">
        <v>322</v>
      </c>
      <c r="B502" t="s">
        <v>873</v>
      </c>
      <c r="C502" t="s">
        <v>896</v>
      </c>
      <c r="D502" t="s">
        <v>897</v>
      </c>
      <c r="H502">
        <v>65</v>
      </c>
      <c r="I502">
        <v>12217</v>
      </c>
      <c r="J502">
        <v>405000</v>
      </c>
      <c r="K502">
        <v>392718</v>
      </c>
    </row>
    <row r="503" spans="1:11">
      <c r="A503" t="s">
        <v>322</v>
      </c>
      <c r="B503" t="s">
        <v>873</v>
      </c>
      <c r="C503" t="s">
        <v>898</v>
      </c>
      <c r="D503" t="s">
        <v>899</v>
      </c>
      <c r="H503">
        <v>34</v>
      </c>
      <c r="I503">
        <v>580</v>
      </c>
      <c r="J503">
        <v>36000</v>
      </c>
      <c r="K503">
        <v>35386</v>
      </c>
    </row>
    <row r="504" spans="1:11">
      <c r="A504" t="s">
        <v>322</v>
      </c>
      <c r="B504" t="s">
        <v>900</v>
      </c>
      <c r="C504" t="s">
        <v>901</v>
      </c>
      <c r="D504" t="s">
        <v>902</v>
      </c>
      <c r="H504">
        <v>10</v>
      </c>
      <c r="I504">
        <v>0</v>
      </c>
      <c r="J504">
        <v>622000</v>
      </c>
      <c r="K504">
        <v>621990</v>
      </c>
    </row>
    <row r="505" spans="1:11">
      <c r="A505" t="s">
        <v>322</v>
      </c>
      <c r="B505" t="s">
        <v>900</v>
      </c>
      <c r="C505" t="s">
        <v>903</v>
      </c>
      <c r="D505" t="s">
        <v>904</v>
      </c>
      <c r="H505">
        <v>24</v>
      </c>
      <c r="I505">
        <v>1300</v>
      </c>
      <c r="J505">
        <v>30000</v>
      </c>
      <c r="K505">
        <v>28676</v>
      </c>
    </row>
    <row r="506" spans="1:11">
      <c r="A506" t="s">
        <v>322</v>
      </c>
      <c r="B506" t="s">
        <v>900</v>
      </c>
      <c r="C506" t="s">
        <v>905</v>
      </c>
      <c r="D506" t="s">
        <v>906</v>
      </c>
      <c r="H506">
        <v>133</v>
      </c>
      <c r="I506">
        <v>15689</v>
      </c>
      <c r="J506">
        <v>350000</v>
      </c>
      <c r="K506">
        <v>334178</v>
      </c>
    </row>
    <row r="507" spans="1:11">
      <c r="A507" t="s">
        <v>322</v>
      </c>
      <c r="B507" t="s">
        <v>900</v>
      </c>
      <c r="C507" t="s">
        <v>907</v>
      </c>
      <c r="D507" t="s">
        <v>908</v>
      </c>
      <c r="H507">
        <v>4</v>
      </c>
      <c r="I507">
        <v>0</v>
      </c>
      <c r="J507">
        <v>1952</v>
      </c>
      <c r="K507">
        <v>1948</v>
      </c>
    </row>
    <row r="508" spans="1:11">
      <c r="A508" t="s">
        <v>322</v>
      </c>
      <c r="B508" t="s">
        <v>900</v>
      </c>
      <c r="C508" t="s">
        <v>909</v>
      </c>
      <c r="D508" t="s">
        <v>910</v>
      </c>
      <c r="H508">
        <v>75</v>
      </c>
      <c r="I508">
        <v>0</v>
      </c>
      <c r="J508">
        <v>54953</v>
      </c>
      <c r="K508">
        <v>54878</v>
      </c>
    </row>
    <row r="509" spans="1:11">
      <c r="A509" t="s">
        <v>322</v>
      </c>
      <c r="B509" t="s">
        <v>900</v>
      </c>
      <c r="C509" t="s">
        <v>911</v>
      </c>
      <c r="D509" t="s">
        <v>912</v>
      </c>
      <c r="H509">
        <v>238</v>
      </c>
      <c r="I509">
        <v>780</v>
      </c>
      <c r="J509">
        <v>140000</v>
      </c>
      <c r="K509">
        <v>138982</v>
      </c>
    </row>
    <row r="510" spans="1:11">
      <c r="A510" t="s">
        <v>322</v>
      </c>
      <c r="B510" t="s">
        <v>913</v>
      </c>
      <c r="C510" t="s">
        <v>914</v>
      </c>
      <c r="D510" t="s">
        <v>915</v>
      </c>
      <c r="H510">
        <v>5</v>
      </c>
      <c r="I510">
        <v>0</v>
      </c>
      <c r="J510">
        <v>2124</v>
      </c>
      <c r="K510">
        <v>2119</v>
      </c>
    </row>
    <row r="511" spans="1:11">
      <c r="A511" t="s">
        <v>322</v>
      </c>
      <c r="B511" t="s">
        <v>916</v>
      </c>
      <c r="C511" t="s">
        <v>917</v>
      </c>
      <c r="D511" t="s">
        <v>918</v>
      </c>
      <c r="H511">
        <v>14.8</v>
      </c>
      <c r="I511">
        <v>320</v>
      </c>
      <c r="J511">
        <v>12600</v>
      </c>
      <c r="K511">
        <v>12265.2</v>
      </c>
    </row>
    <row r="512" spans="1:11">
      <c r="A512" t="s">
        <v>322</v>
      </c>
      <c r="B512" t="s">
        <v>916</v>
      </c>
      <c r="C512" t="s">
        <v>919</v>
      </c>
      <c r="D512" t="s">
        <v>920</v>
      </c>
      <c r="H512">
        <v>198.09</v>
      </c>
      <c r="I512">
        <v>3365.3</v>
      </c>
      <c r="J512">
        <v>39680</v>
      </c>
      <c r="K512">
        <v>36116.61</v>
      </c>
    </row>
    <row r="513" spans="1:11">
      <c r="A513" t="s">
        <v>322</v>
      </c>
      <c r="B513" t="s">
        <v>916</v>
      </c>
      <c r="C513" t="s">
        <v>921</v>
      </c>
      <c r="D513" t="s">
        <v>922</v>
      </c>
      <c r="H513">
        <v>103.86199999999999</v>
      </c>
      <c r="I513">
        <v>2915.5</v>
      </c>
      <c r="J513">
        <v>62400</v>
      </c>
      <c r="K513">
        <v>59380.637999999999</v>
      </c>
    </row>
    <row r="514" spans="1:11">
      <c r="A514" t="s">
        <v>322</v>
      </c>
      <c r="B514" t="s">
        <v>916</v>
      </c>
      <c r="C514" t="s">
        <v>923</v>
      </c>
      <c r="D514" t="s">
        <v>924</v>
      </c>
      <c r="H514">
        <v>14.929</v>
      </c>
      <c r="I514">
        <v>1582.1</v>
      </c>
      <c r="J514">
        <v>29600</v>
      </c>
      <c r="K514">
        <v>28002.971000000001</v>
      </c>
    </row>
    <row r="515" spans="1:11">
      <c r="A515" t="s">
        <v>322</v>
      </c>
      <c r="B515" t="s">
        <v>916</v>
      </c>
      <c r="C515" t="s">
        <v>925</v>
      </c>
      <c r="D515" t="s">
        <v>926</v>
      </c>
      <c r="H515">
        <v>4.8899999999999997</v>
      </c>
      <c r="I515">
        <v>313.05</v>
      </c>
      <c r="J515">
        <v>6200</v>
      </c>
      <c r="K515">
        <v>5882.06</v>
      </c>
    </row>
    <row r="516" spans="1:11">
      <c r="A516" t="s">
        <v>322</v>
      </c>
      <c r="B516" t="s">
        <v>916</v>
      </c>
      <c r="C516" t="s">
        <v>927</v>
      </c>
      <c r="D516" t="s">
        <v>928</v>
      </c>
      <c r="H516">
        <v>9.3079999999999998</v>
      </c>
      <c r="I516">
        <v>728.27</v>
      </c>
      <c r="J516">
        <v>19000</v>
      </c>
      <c r="K516">
        <v>18262.421999999999</v>
      </c>
    </row>
    <row r="517" spans="1:11">
      <c r="A517" t="s">
        <v>322</v>
      </c>
      <c r="B517" t="s">
        <v>916</v>
      </c>
      <c r="C517" t="s">
        <v>929</v>
      </c>
      <c r="D517" t="s">
        <v>930</v>
      </c>
      <c r="H517">
        <v>1.9</v>
      </c>
      <c r="I517">
        <v>221.6</v>
      </c>
      <c r="J517">
        <v>149800</v>
      </c>
      <c r="K517">
        <v>149576.5</v>
      </c>
    </row>
    <row r="518" spans="1:11">
      <c r="A518" t="s">
        <v>322</v>
      </c>
      <c r="B518" t="s">
        <v>916</v>
      </c>
      <c r="C518" t="s">
        <v>931</v>
      </c>
      <c r="D518" t="s">
        <v>932</v>
      </c>
      <c r="H518">
        <v>5.4</v>
      </c>
      <c r="I518">
        <v>3584.94</v>
      </c>
      <c r="J518">
        <v>106400</v>
      </c>
      <c r="K518">
        <v>102809.66</v>
      </c>
    </row>
    <row r="519" spans="1:11">
      <c r="A519" t="s">
        <v>322</v>
      </c>
      <c r="B519" t="s">
        <v>916</v>
      </c>
      <c r="C519" t="s">
        <v>933</v>
      </c>
      <c r="D519" t="s">
        <v>934</v>
      </c>
      <c r="H519">
        <v>1.9</v>
      </c>
      <c r="I519">
        <v>221.6</v>
      </c>
      <c r="J519">
        <v>155400</v>
      </c>
      <c r="K519">
        <v>155176.5</v>
      </c>
    </row>
    <row r="520" spans="1:11">
      <c r="A520" t="s">
        <v>322</v>
      </c>
      <c r="B520" t="s">
        <v>916</v>
      </c>
      <c r="C520" t="s">
        <v>935</v>
      </c>
      <c r="D520" t="s">
        <v>936</v>
      </c>
      <c r="H520">
        <v>481.13900000000001</v>
      </c>
      <c r="I520">
        <v>8980.2000000000007</v>
      </c>
      <c r="J520">
        <v>250400</v>
      </c>
      <c r="K520">
        <v>240938.66099999999</v>
      </c>
    </row>
    <row r="521" spans="1:11">
      <c r="A521" t="s">
        <v>322</v>
      </c>
      <c r="B521" t="s">
        <v>916</v>
      </c>
      <c r="C521" t="s">
        <v>937</v>
      </c>
      <c r="D521" t="s">
        <v>938</v>
      </c>
      <c r="H521">
        <v>319.21499999999997</v>
      </c>
      <c r="I521">
        <v>5806.14</v>
      </c>
      <c r="J521">
        <v>173600</v>
      </c>
      <c r="K521">
        <v>167474.64499999999</v>
      </c>
    </row>
    <row r="522" spans="1:11">
      <c r="A522" t="s">
        <v>322</v>
      </c>
      <c r="B522" t="s">
        <v>916</v>
      </c>
      <c r="C522" t="s">
        <v>939</v>
      </c>
      <c r="D522" t="s">
        <v>940</v>
      </c>
      <c r="H522">
        <v>1.9</v>
      </c>
      <c r="I522">
        <v>213.6</v>
      </c>
      <c r="J522">
        <v>135100</v>
      </c>
      <c r="K522">
        <v>134884.5</v>
      </c>
    </row>
    <row r="523" spans="1:11">
      <c r="A523" t="s">
        <v>322</v>
      </c>
      <c r="B523" t="s">
        <v>916</v>
      </c>
      <c r="C523" t="s">
        <v>941</v>
      </c>
      <c r="D523" t="s">
        <v>942</v>
      </c>
      <c r="H523">
        <v>1.98</v>
      </c>
      <c r="I523">
        <v>399.12</v>
      </c>
      <c r="J523">
        <v>9200</v>
      </c>
      <c r="K523">
        <v>8798.9</v>
      </c>
    </row>
    <row r="524" spans="1:11">
      <c r="A524" t="s">
        <v>322</v>
      </c>
      <c r="B524" t="s">
        <v>916</v>
      </c>
      <c r="C524" t="s">
        <v>943</v>
      </c>
      <c r="D524" t="s">
        <v>944</v>
      </c>
      <c r="H524">
        <v>1.105</v>
      </c>
      <c r="I524">
        <v>2135.2399999999998</v>
      </c>
      <c r="J524">
        <v>38800</v>
      </c>
      <c r="K524">
        <v>36663.654999999999</v>
      </c>
    </row>
    <row r="525" spans="1:11">
      <c r="A525" t="s">
        <v>322</v>
      </c>
      <c r="B525" t="s">
        <v>916</v>
      </c>
      <c r="C525" t="s">
        <v>945</v>
      </c>
      <c r="D525" t="s">
        <v>946</v>
      </c>
      <c r="H525">
        <v>4.4539999999999997</v>
      </c>
      <c r="I525">
        <v>2290.83</v>
      </c>
      <c r="J525">
        <v>52600</v>
      </c>
      <c r="K525">
        <v>50304.716</v>
      </c>
    </row>
    <row r="526" spans="1:11">
      <c r="A526" t="s">
        <v>947</v>
      </c>
      <c r="B526" t="s">
        <v>742</v>
      </c>
      <c r="C526" t="s">
        <v>948</v>
      </c>
      <c r="D526" t="s">
        <v>949</v>
      </c>
      <c r="H526">
        <v>8</v>
      </c>
      <c r="I526">
        <v>220</v>
      </c>
      <c r="J526">
        <v>1700</v>
      </c>
      <c r="K526">
        <v>1472</v>
      </c>
    </row>
    <row r="527" spans="1:11">
      <c r="A527" t="s">
        <v>947</v>
      </c>
      <c r="B527" t="s">
        <v>742</v>
      </c>
      <c r="C527" t="s">
        <v>950</v>
      </c>
      <c r="D527" t="s">
        <v>951</v>
      </c>
      <c r="H527">
        <v>5</v>
      </c>
      <c r="I527">
        <v>0</v>
      </c>
      <c r="J527">
        <v>200</v>
      </c>
      <c r="K527">
        <v>195</v>
      </c>
    </row>
    <row r="528" spans="1:11">
      <c r="A528" t="s">
        <v>947</v>
      </c>
      <c r="B528" t="s">
        <v>742</v>
      </c>
      <c r="C528" t="s">
        <v>952</v>
      </c>
      <c r="D528" t="s">
        <v>953</v>
      </c>
      <c r="H528">
        <v>11</v>
      </c>
      <c r="I528">
        <v>220</v>
      </c>
      <c r="J528">
        <v>1800</v>
      </c>
      <c r="K528">
        <v>1569</v>
      </c>
    </row>
    <row r="529" spans="1:11">
      <c r="A529" t="s">
        <v>947</v>
      </c>
      <c r="B529" t="s">
        <v>742</v>
      </c>
      <c r="C529" t="s">
        <v>954</v>
      </c>
      <c r="D529" t="s">
        <v>955</v>
      </c>
      <c r="H529">
        <v>11</v>
      </c>
      <c r="I529">
        <v>220</v>
      </c>
      <c r="J529">
        <v>900</v>
      </c>
      <c r="K529">
        <v>669</v>
      </c>
    </row>
    <row r="530" spans="1:11">
      <c r="A530" t="s">
        <v>947</v>
      </c>
      <c r="B530" t="s">
        <v>742</v>
      </c>
      <c r="C530" t="s">
        <v>956</v>
      </c>
      <c r="D530" t="s">
        <v>957</v>
      </c>
      <c r="H530">
        <v>21</v>
      </c>
      <c r="I530">
        <v>290</v>
      </c>
      <c r="J530">
        <v>1000</v>
      </c>
      <c r="K530">
        <v>689</v>
      </c>
    </row>
    <row r="531" spans="1:11">
      <c r="A531" t="s">
        <v>947</v>
      </c>
      <c r="B531" t="s">
        <v>742</v>
      </c>
      <c r="C531" t="s">
        <v>958</v>
      </c>
      <c r="D531" t="s">
        <v>959</v>
      </c>
      <c r="H531">
        <v>42</v>
      </c>
      <c r="I531">
        <v>290</v>
      </c>
      <c r="J531">
        <v>2400</v>
      </c>
      <c r="K531">
        <v>2068</v>
      </c>
    </row>
    <row r="532" spans="1:11">
      <c r="A532" t="s">
        <v>947</v>
      </c>
      <c r="B532" t="s">
        <v>742</v>
      </c>
      <c r="C532" t="s">
        <v>960</v>
      </c>
      <c r="D532" t="s">
        <v>961</v>
      </c>
      <c r="H532">
        <v>34</v>
      </c>
      <c r="I532">
        <v>580</v>
      </c>
      <c r="J532">
        <v>1900</v>
      </c>
      <c r="K532">
        <v>1286</v>
      </c>
    </row>
    <row r="533" spans="1:11">
      <c r="A533" t="s">
        <v>947</v>
      </c>
      <c r="B533" t="s">
        <v>742</v>
      </c>
      <c r="C533" t="s">
        <v>962</v>
      </c>
      <c r="D533" t="s">
        <v>963</v>
      </c>
      <c r="H533">
        <v>8</v>
      </c>
      <c r="I533">
        <v>0</v>
      </c>
      <c r="J533">
        <v>772</v>
      </c>
      <c r="K533">
        <v>764</v>
      </c>
    </row>
    <row r="534" spans="1:11">
      <c r="A534" t="s">
        <v>947</v>
      </c>
      <c r="B534" t="s">
        <v>742</v>
      </c>
      <c r="C534" t="s">
        <v>964</v>
      </c>
      <c r="D534" t="s">
        <v>965</v>
      </c>
      <c r="H534">
        <v>63</v>
      </c>
      <c r="I534">
        <v>870</v>
      </c>
      <c r="J534">
        <v>4000</v>
      </c>
      <c r="K534">
        <v>3067</v>
      </c>
    </row>
    <row r="535" spans="1:11">
      <c r="A535" t="s">
        <v>947</v>
      </c>
      <c r="B535" t="s">
        <v>742</v>
      </c>
      <c r="C535" t="s">
        <v>966</v>
      </c>
      <c r="D535" t="s">
        <v>967</v>
      </c>
      <c r="H535">
        <v>9</v>
      </c>
      <c r="I535">
        <v>490</v>
      </c>
      <c r="J535">
        <v>600</v>
      </c>
      <c r="K535">
        <v>101</v>
      </c>
    </row>
    <row r="536" spans="1:11">
      <c r="A536" t="s">
        <v>947</v>
      </c>
      <c r="B536" t="s">
        <v>742</v>
      </c>
      <c r="C536" t="s">
        <v>968</v>
      </c>
      <c r="D536" t="s">
        <v>969</v>
      </c>
      <c r="H536">
        <v>3</v>
      </c>
      <c r="I536">
        <v>954</v>
      </c>
      <c r="J536">
        <v>3700</v>
      </c>
      <c r="K536">
        <v>2743</v>
      </c>
    </row>
    <row r="537" spans="1:11">
      <c r="A537" t="s">
        <v>947</v>
      </c>
      <c r="B537" t="s">
        <v>742</v>
      </c>
      <c r="C537" t="s">
        <v>970</v>
      </c>
      <c r="D537" t="s">
        <v>971</v>
      </c>
      <c r="H537">
        <v>11</v>
      </c>
      <c r="I537">
        <v>220</v>
      </c>
      <c r="J537">
        <v>1600</v>
      </c>
      <c r="K537">
        <v>1369</v>
      </c>
    </row>
    <row r="538" spans="1:11">
      <c r="A538" t="s">
        <v>947</v>
      </c>
      <c r="B538" t="s">
        <v>742</v>
      </c>
      <c r="C538" t="s">
        <v>972</v>
      </c>
      <c r="D538" t="s">
        <v>973</v>
      </c>
      <c r="H538">
        <v>22</v>
      </c>
      <c r="I538">
        <v>530</v>
      </c>
      <c r="J538">
        <v>2400</v>
      </c>
      <c r="K538">
        <v>1848</v>
      </c>
    </row>
    <row r="539" spans="1:11">
      <c r="A539" t="s">
        <v>947</v>
      </c>
      <c r="B539" t="s">
        <v>742</v>
      </c>
      <c r="C539" t="s">
        <v>974</v>
      </c>
      <c r="D539" t="s">
        <v>975</v>
      </c>
      <c r="H539">
        <v>15</v>
      </c>
      <c r="I539">
        <v>336</v>
      </c>
      <c r="J539">
        <v>1300</v>
      </c>
      <c r="K539">
        <v>949</v>
      </c>
    </row>
    <row r="540" spans="1:11">
      <c r="A540" t="s">
        <v>947</v>
      </c>
      <c r="B540" t="s">
        <v>742</v>
      </c>
      <c r="C540" t="s">
        <v>976</v>
      </c>
      <c r="D540" t="s">
        <v>977</v>
      </c>
      <c r="H540">
        <v>5</v>
      </c>
      <c r="I540">
        <v>0</v>
      </c>
      <c r="J540">
        <v>200</v>
      </c>
      <c r="K540">
        <v>195</v>
      </c>
    </row>
    <row r="541" spans="1:11">
      <c r="A541" t="s">
        <v>947</v>
      </c>
      <c r="B541" t="s">
        <v>742</v>
      </c>
      <c r="C541" t="s">
        <v>978</v>
      </c>
      <c r="D541" t="s">
        <v>979</v>
      </c>
      <c r="H541">
        <v>4</v>
      </c>
      <c r="I541">
        <v>0</v>
      </c>
      <c r="J541">
        <v>890</v>
      </c>
      <c r="K541">
        <v>886</v>
      </c>
    </row>
    <row r="542" spans="1:11">
      <c r="A542" t="s">
        <v>947</v>
      </c>
      <c r="B542" t="s">
        <v>742</v>
      </c>
      <c r="C542" t="s">
        <v>980</v>
      </c>
      <c r="D542" t="s">
        <v>981</v>
      </c>
      <c r="H542">
        <v>17</v>
      </c>
      <c r="I542">
        <v>290</v>
      </c>
      <c r="J542">
        <v>1300</v>
      </c>
      <c r="K542">
        <v>993</v>
      </c>
    </row>
    <row r="543" spans="1:11">
      <c r="A543" t="s">
        <v>947</v>
      </c>
      <c r="B543" t="s">
        <v>742</v>
      </c>
      <c r="C543" t="s">
        <v>982</v>
      </c>
      <c r="D543" t="s">
        <v>983</v>
      </c>
      <c r="H543">
        <v>4</v>
      </c>
      <c r="I543">
        <v>0</v>
      </c>
      <c r="J543">
        <v>390</v>
      </c>
      <c r="K543">
        <v>386</v>
      </c>
    </row>
    <row r="544" spans="1:11">
      <c r="A544" t="s">
        <v>947</v>
      </c>
      <c r="B544" t="s">
        <v>742</v>
      </c>
      <c r="C544" t="s">
        <v>984</v>
      </c>
      <c r="D544" t="s">
        <v>985</v>
      </c>
      <c r="H544">
        <v>4</v>
      </c>
      <c r="I544">
        <v>0</v>
      </c>
      <c r="J544">
        <v>486</v>
      </c>
      <c r="K544">
        <v>482</v>
      </c>
    </row>
    <row r="545" spans="1:11">
      <c r="A545" t="s">
        <v>947</v>
      </c>
      <c r="B545" t="s">
        <v>742</v>
      </c>
      <c r="C545" t="s">
        <v>986</v>
      </c>
      <c r="D545" t="s">
        <v>987</v>
      </c>
      <c r="H545">
        <v>8</v>
      </c>
      <c r="I545">
        <v>220</v>
      </c>
      <c r="J545">
        <v>900</v>
      </c>
      <c r="K545">
        <v>672</v>
      </c>
    </row>
    <row r="546" spans="1:11">
      <c r="A546" t="s">
        <v>947</v>
      </c>
      <c r="B546" t="s">
        <v>742</v>
      </c>
      <c r="C546" t="s">
        <v>988</v>
      </c>
      <c r="D546" t="s">
        <v>989</v>
      </c>
      <c r="H546">
        <v>17</v>
      </c>
      <c r="I546">
        <v>290</v>
      </c>
      <c r="J546">
        <v>1100</v>
      </c>
      <c r="K546">
        <v>793</v>
      </c>
    </row>
    <row r="547" spans="1:11">
      <c r="A547" t="s">
        <v>947</v>
      </c>
      <c r="B547" t="s">
        <v>742</v>
      </c>
      <c r="C547" t="s">
        <v>990</v>
      </c>
      <c r="D547" t="s">
        <v>991</v>
      </c>
      <c r="H547">
        <v>5</v>
      </c>
      <c r="I547">
        <v>0</v>
      </c>
      <c r="J547">
        <v>400</v>
      </c>
      <c r="K547">
        <v>395</v>
      </c>
    </row>
    <row r="548" spans="1:11">
      <c r="A548" t="s">
        <v>947</v>
      </c>
      <c r="B548" t="s">
        <v>742</v>
      </c>
      <c r="C548" t="s">
        <v>992</v>
      </c>
      <c r="D548" t="s">
        <v>993</v>
      </c>
      <c r="H548">
        <v>26</v>
      </c>
      <c r="I548">
        <v>530</v>
      </c>
      <c r="J548">
        <v>1400</v>
      </c>
      <c r="K548">
        <v>844</v>
      </c>
    </row>
    <row r="549" spans="1:11">
      <c r="A549" t="s">
        <v>947</v>
      </c>
      <c r="B549" t="s">
        <v>742</v>
      </c>
      <c r="C549" t="s">
        <v>994</v>
      </c>
      <c r="D549" t="s">
        <v>995</v>
      </c>
      <c r="H549">
        <v>11</v>
      </c>
      <c r="I549">
        <v>50</v>
      </c>
      <c r="J549">
        <v>900</v>
      </c>
      <c r="K549">
        <v>839</v>
      </c>
    </row>
    <row r="550" spans="1:11">
      <c r="A550" t="s">
        <v>996</v>
      </c>
      <c r="B550" t="s">
        <v>828</v>
      </c>
      <c r="C550" t="s">
        <v>997</v>
      </c>
      <c r="D550" t="s">
        <v>998</v>
      </c>
      <c r="H550">
        <v>4</v>
      </c>
      <c r="I550">
        <v>150</v>
      </c>
      <c r="J550">
        <v>900</v>
      </c>
      <c r="K550">
        <v>746</v>
      </c>
    </row>
    <row r="551" spans="1:11">
      <c r="A551" t="s">
        <v>996</v>
      </c>
      <c r="B551" t="s">
        <v>828</v>
      </c>
      <c r="C551" t="s">
        <v>999</v>
      </c>
      <c r="D551" t="s">
        <v>1000</v>
      </c>
      <c r="H551">
        <v>3</v>
      </c>
      <c r="I551">
        <v>0</v>
      </c>
      <c r="J551">
        <v>230</v>
      </c>
      <c r="K551">
        <v>227</v>
      </c>
    </row>
    <row r="552" spans="1:11">
      <c r="A552" t="s">
        <v>1001</v>
      </c>
      <c r="B552" t="s">
        <v>1002</v>
      </c>
      <c r="C552" t="s">
        <v>1003</v>
      </c>
      <c r="D552" t="s">
        <v>1004</v>
      </c>
      <c r="H552">
        <v>1.1879999999999999</v>
      </c>
      <c r="I552">
        <v>877.03</v>
      </c>
      <c r="J552">
        <v>17400</v>
      </c>
      <c r="K552">
        <v>16521.781999999999</v>
      </c>
    </row>
    <row r="553" spans="1:11">
      <c r="A553" t="s">
        <v>1005</v>
      </c>
      <c r="B553" t="s">
        <v>742</v>
      </c>
      <c r="C553" t="s">
        <v>1006</v>
      </c>
      <c r="D553" t="s">
        <v>1007</v>
      </c>
      <c r="H553">
        <v>8</v>
      </c>
      <c r="I553">
        <v>220</v>
      </c>
      <c r="J553">
        <v>900</v>
      </c>
      <c r="K553">
        <v>672</v>
      </c>
    </row>
    <row r="554" spans="1:11">
      <c r="A554" t="s">
        <v>1005</v>
      </c>
      <c r="B554" t="s">
        <v>742</v>
      </c>
      <c r="C554" t="s">
        <v>1008</v>
      </c>
      <c r="D554" t="s">
        <v>1009</v>
      </c>
      <c r="H554">
        <v>3</v>
      </c>
      <c r="I554">
        <v>0</v>
      </c>
      <c r="J554">
        <v>188</v>
      </c>
      <c r="K554">
        <v>185</v>
      </c>
    </row>
    <row r="555" spans="1:11">
      <c r="A555" t="s">
        <v>1005</v>
      </c>
      <c r="B555" t="s">
        <v>742</v>
      </c>
      <c r="C555" t="s">
        <v>1010</v>
      </c>
      <c r="D555" t="s">
        <v>1011</v>
      </c>
      <c r="H555">
        <v>15</v>
      </c>
      <c r="I555">
        <v>336</v>
      </c>
      <c r="J555">
        <v>800</v>
      </c>
      <c r="K555">
        <v>449</v>
      </c>
    </row>
    <row r="556" spans="1:11">
      <c r="A556" t="s">
        <v>1005</v>
      </c>
      <c r="B556" t="s">
        <v>742</v>
      </c>
      <c r="C556" t="s">
        <v>1012</v>
      </c>
      <c r="D556" t="s">
        <v>1013</v>
      </c>
      <c r="H556">
        <v>4</v>
      </c>
      <c r="I556">
        <v>0</v>
      </c>
      <c r="J556">
        <v>189</v>
      </c>
      <c r="K556">
        <v>185</v>
      </c>
    </row>
    <row r="557" spans="1:11">
      <c r="A557" t="s">
        <v>1005</v>
      </c>
      <c r="B557" t="s">
        <v>742</v>
      </c>
      <c r="C557" t="s">
        <v>1014</v>
      </c>
      <c r="D557" t="s">
        <v>1015</v>
      </c>
      <c r="H557">
        <v>11</v>
      </c>
      <c r="I557">
        <v>220</v>
      </c>
      <c r="J557">
        <v>900</v>
      </c>
      <c r="K557">
        <v>669</v>
      </c>
    </row>
    <row r="558" spans="1:11">
      <c r="A558" t="s">
        <v>1005</v>
      </c>
      <c r="B558" t="s">
        <v>742</v>
      </c>
      <c r="C558" t="s">
        <v>1016</v>
      </c>
      <c r="D558" t="s">
        <v>1017</v>
      </c>
      <c r="H558">
        <v>26</v>
      </c>
      <c r="I558">
        <v>556</v>
      </c>
      <c r="J558">
        <v>1700</v>
      </c>
      <c r="K558">
        <v>1118</v>
      </c>
    </row>
    <row r="559" spans="1:11">
      <c r="A559" t="s">
        <v>1005</v>
      </c>
      <c r="B559" t="s">
        <v>742</v>
      </c>
      <c r="C559" t="s">
        <v>1018</v>
      </c>
      <c r="D559" t="s">
        <v>1019</v>
      </c>
      <c r="H559">
        <v>3</v>
      </c>
      <c r="I559">
        <v>0</v>
      </c>
      <c r="J559">
        <v>100</v>
      </c>
      <c r="K559">
        <v>97</v>
      </c>
    </row>
    <row r="560" spans="1:11">
      <c r="A560" t="s">
        <v>1005</v>
      </c>
      <c r="B560" t="s">
        <v>742</v>
      </c>
      <c r="C560" t="s">
        <v>1020</v>
      </c>
      <c r="D560" t="s">
        <v>1021</v>
      </c>
      <c r="H560">
        <v>2</v>
      </c>
      <c r="I560">
        <v>0</v>
      </c>
      <c r="J560">
        <v>148</v>
      </c>
      <c r="K560">
        <v>146</v>
      </c>
    </row>
    <row r="561" spans="1:11">
      <c r="A561" t="s">
        <v>1005</v>
      </c>
      <c r="B561" t="s">
        <v>742</v>
      </c>
      <c r="C561" t="s">
        <v>1022</v>
      </c>
      <c r="D561" t="s">
        <v>1023</v>
      </c>
      <c r="H561">
        <v>12</v>
      </c>
      <c r="I561">
        <v>290</v>
      </c>
      <c r="J561">
        <v>900</v>
      </c>
      <c r="K561">
        <v>598</v>
      </c>
    </row>
    <row r="562" spans="1:11">
      <c r="A562" t="s">
        <v>1005</v>
      </c>
      <c r="B562" t="s">
        <v>742</v>
      </c>
      <c r="C562" t="s">
        <v>1024</v>
      </c>
      <c r="D562" t="s">
        <v>1025</v>
      </c>
      <c r="H562">
        <v>11</v>
      </c>
      <c r="I562">
        <v>336</v>
      </c>
      <c r="J562">
        <v>900</v>
      </c>
      <c r="K562">
        <v>553</v>
      </c>
    </row>
    <row r="563" spans="1:11">
      <c r="A563" t="s">
        <v>1005</v>
      </c>
      <c r="B563" t="s">
        <v>742</v>
      </c>
      <c r="C563" t="s">
        <v>1026</v>
      </c>
      <c r="D563" t="s">
        <v>1027</v>
      </c>
      <c r="H563">
        <v>2</v>
      </c>
      <c r="I563">
        <v>0</v>
      </c>
      <c r="J563">
        <v>200</v>
      </c>
      <c r="K563">
        <v>198</v>
      </c>
    </row>
    <row r="564" spans="1:11">
      <c r="A564" t="s">
        <v>1005</v>
      </c>
      <c r="B564" t="s">
        <v>742</v>
      </c>
      <c r="C564" t="s">
        <v>1028</v>
      </c>
      <c r="D564" t="s">
        <v>1029</v>
      </c>
      <c r="H564">
        <v>17</v>
      </c>
      <c r="I564">
        <v>290</v>
      </c>
      <c r="J564">
        <v>1000</v>
      </c>
      <c r="K564">
        <v>693</v>
      </c>
    </row>
    <row r="565" spans="1:11">
      <c r="A565" t="s">
        <v>1005</v>
      </c>
      <c r="B565" t="s">
        <v>742</v>
      </c>
      <c r="C565" t="s">
        <v>1030</v>
      </c>
      <c r="D565" t="s">
        <v>1031</v>
      </c>
      <c r="H565">
        <v>17</v>
      </c>
      <c r="I565">
        <v>276</v>
      </c>
      <c r="J565">
        <v>900</v>
      </c>
      <c r="K565">
        <v>607</v>
      </c>
    </row>
    <row r="566" spans="1:11">
      <c r="A566" t="s">
        <v>1005</v>
      </c>
      <c r="B566" t="s">
        <v>742</v>
      </c>
      <c r="C566" t="s">
        <v>1032</v>
      </c>
      <c r="D566" t="s">
        <v>1033</v>
      </c>
      <c r="H566">
        <v>4</v>
      </c>
      <c r="I566">
        <v>45</v>
      </c>
      <c r="J566">
        <v>600</v>
      </c>
      <c r="K566">
        <v>551</v>
      </c>
    </row>
    <row r="567" spans="1:11">
      <c r="A567" t="s">
        <v>1005</v>
      </c>
      <c r="B567" t="s">
        <v>742</v>
      </c>
      <c r="C567" t="s">
        <v>1034</v>
      </c>
      <c r="D567" t="s">
        <v>1035</v>
      </c>
      <c r="H567">
        <v>11</v>
      </c>
      <c r="I567">
        <v>220</v>
      </c>
      <c r="J567">
        <v>800</v>
      </c>
      <c r="K567">
        <v>569</v>
      </c>
    </row>
    <row r="568" spans="1:11">
      <c r="A568" t="s">
        <v>1005</v>
      </c>
      <c r="B568" t="s">
        <v>742</v>
      </c>
      <c r="C568" t="s">
        <v>1036</v>
      </c>
      <c r="D568" t="s">
        <v>1037</v>
      </c>
      <c r="H568">
        <v>21</v>
      </c>
      <c r="I568">
        <v>290</v>
      </c>
      <c r="J568">
        <v>700</v>
      </c>
      <c r="K568">
        <v>389</v>
      </c>
    </row>
    <row r="569" spans="1:11">
      <c r="A569" t="s">
        <v>1005</v>
      </c>
      <c r="B569" t="s">
        <v>742</v>
      </c>
      <c r="C569" t="s">
        <v>1038</v>
      </c>
      <c r="D569" t="s">
        <v>1039</v>
      </c>
      <c r="H569">
        <v>10</v>
      </c>
      <c r="I569">
        <v>328</v>
      </c>
      <c r="J569">
        <v>1400</v>
      </c>
      <c r="K569">
        <v>1062</v>
      </c>
    </row>
    <row r="570" spans="1:11">
      <c r="A570" t="s">
        <v>1005</v>
      </c>
      <c r="B570" t="s">
        <v>742</v>
      </c>
      <c r="C570" t="s">
        <v>1040</v>
      </c>
      <c r="D570" t="s">
        <v>1041</v>
      </c>
      <c r="H570">
        <v>21</v>
      </c>
      <c r="I570">
        <v>290</v>
      </c>
      <c r="J570">
        <v>1000</v>
      </c>
      <c r="K570">
        <v>689</v>
      </c>
    </row>
    <row r="571" spans="1:11">
      <c r="A571" t="s">
        <v>1005</v>
      </c>
      <c r="B571" t="s">
        <v>742</v>
      </c>
      <c r="C571" t="s">
        <v>1042</v>
      </c>
      <c r="D571" t="s">
        <v>1043</v>
      </c>
      <c r="H571">
        <v>11</v>
      </c>
      <c r="I571">
        <v>220</v>
      </c>
      <c r="J571">
        <v>800</v>
      </c>
      <c r="K571">
        <v>569</v>
      </c>
    </row>
    <row r="572" spans="1:11">
      <c r="A572" t="s">
        <v>1005</v>
      </c>
      <c r="B572" t="s">
        <v>742</v>
      </c>
      <c r="C572" t="s">
        <v>1044</v>
      </c>
      <c r="D572" t="s">
        <v>1045</v>
      </c>
      <c r="H572">
        <v>4</v>
      </c>
      <c r="I572">
        <v>56</v>
      </c>
      <c r="J572">
        <v>700</v>
      </c>
      <c r="K572">
        <v>640</v>
      </c>
    </row>
    <row r="573" spans="1:11">
      <c r="A573" t="s">
        <v>1005</v>
      </c>
      <c r="B573" t="s">
        <v>742</v>
      </c>
      <c r="C573" t="s">
        <v>1046</v>
      </c>
      <c r="D573" t="s">
        <v>1047</v>
      </c>
      <c r="H573">
        <v>15</v>
      </c>
      <c r="I573">
        <v>336</v>
      </c>
      <c r="J573">
        <v>1100</v>
      </c>
      <c r="K573">
        <v>749</v>
      </c>
    </row>
    <row r="574" spans="1:11">
      <c r="A574" t="s">
        <v>1005</v>
      </c>
      <c r="B574" t="s">
        <v>742</v>
      </c>
      <c r="C574" t="s">
        <v>1048</v>
      </c>
      <c r="D574" t="s">
        <v>1049</v>
      </c>
      <c r="H574">
        <v>4</v>
      </c>
      <c r="I574">
        <v>0</v>
      </c>
      <c r="J574">
        <v>189</v>
      </c>
      <c r="K574">
        <v>185</v>
      </c>
    </row>
    <row r="575" spans="1:11">
      <c r="A575" t="s">
        <v>1005</v>
      </c>
      <c r="B575" t="s">
        <v>742</v>
      </c>
      <c r="C575" t="s">
        <v>1050</v>
      </c>
      <c r="D575" t="s">
        <v>1051</v>
      </c>
      <c r="H575">
        <v>14</v>
      </c>
      <c r="I575">
        <v>240</v>
      </c>
      <c r="J575">
        <v>700</v>
      </c>
      <c r="K575">
        <v>446</v>
      </c>
    </row>
    <row r="576" spans="1:11">
      <c r="A576" t="s">
        <v>1005</v>
      </c>
      <c r="B576" t="s">
        <v>742</v>
      </c>
      <c r="C576" t="s">
        <v>1052</v>
      </c>
      <c r="D576" t="s">
        <v>1053</v>
      </c>
      <c r="H576">
        <v>5</v>
      </c>
      <c r="I576">
        <v>164</v>
      </c>
      <c r="J576">
        <v>600</v>
      </c>
      <c r="K576">
        <v>431</v>
      </c>
    </row>
    <row r="577" spans="1:11">
      <c r="A577" t="s">
        <v>1005</v>
      </c>
      <c r="B577" t="s">
        <v>742</v>
      </c>
      <c r="C577" t="s">
        <v>1054</v>
      </c>
      <c r="D577" t="s">
        <v>1055</v>
      </c>
      <c r="H577">
        <v>5</v>
      </c>
      <c r="I577">
        <v>0</v>
      </c>
      <c r="J577">
        <v>200</v>
      </c>
      <c r="K577">
        <v>195</v>
      </c>
    </row>
    <row r="578" spans="1:11">
      <c r="A578" t="s">
        <v>1005</v>
      </c>
      <c r="B578" t="s">
        <v>742</v>
      </c>
      <c r="C578" t="s">
        <v>1056</v>
      </c>
      <c r="D578" t="s">
        <v>1057</v>
      </c>
      <c r="H578">
        <v>3</v>
      </c>
      <c r="I578">
        <v>50</v>
      </c>
      <c r="J578">
        <v>300</v>
      </c>
      <c r="K578">
        <v>247</v>
      </c>
    </row>
    <row r="579" spans="1:11">
      <c r="A579" t="s">
        <v>1005</v>
      </c>
      <c r="B579" t="s">
        <v>742</v>
      </c>
      <c r="C579" t="s">
        <v>1058</v>
      </c>
      <c r="D579" t="s">
        <v>1059</v>
      </c>
      <c r="H579">
        <v>4</v>
      </c>
      <c r="I579">
        <v>0</v>
      </c>
      <c r="J579">
        <v>191</v>
      </c>
      <c r="K579">
        <v>187</v>
      </c>
    </row>
    <row r="580" spans="1:11">
      <c r="A580" t="s">
        <v>1060</v>
      </c>
      <c r="B580" t="s">
        <v>828</v>
      </c>
      <c r="C580" t="s">
        <v>1061</v>
      </c>
      <c r="D580" t="s">
        <v>1062</v>
      </c>
      <c r="H580">
        <v>2.5</v>
      </c>
      <c r="I580">
        <v>2661.6</v>
      </c>
      <c r="J580">
        <v>40590</v>
      </c>
      <c r="K580">
        <v>37925.9</v>
      </c>
    </row>
    <row r="581" spans="1:11">
      <c r="A581" t="s">
        <v>1060</v>
      </c>
      <c r="B581" t="s">
        <v>828</v>
      </c>
      <c r="C581" t="s">
        <v>1063</v>
      </c>
      <c r="D581" t="s">
        <v>1064</v>
      </c>
      <c r="H581">
        <v>9.6999999999999993</v>
      </c>
      <c r="I581">
        <v>1266.3</v>
      </c>
      <c r="J581">
        <v>18000</v>
      </c>
      <c r="K581">
        <v>16724</v>
      </c>
    </row>
    <row r="582" spans="1:11">
      <c r="A582" t="s">
        <v>1065</v>
      </c>
      <c r="B582" t="s">
        <v>12</v>
      </c>
      <c r="C582" t="s">
        <v>1066</v>
      </c>
      <c r="D582" t="s">
        <v>1067</v>
      </c>
      <c r="H582">
        <v>21</v>
      </c>
      <c r="I582">
        <v>290</v>
      </c>
      <c r="J582">
        <v>2200</v>
      </c>
      <c r="K582">
        <v>1889</v>
      </c>
    </row>
    <row r="583" spans="1:11">
      <c r="A583" t="s">
        <v>1068</v>
      </c>
      <c r="B583" t="s">
        <v>916</v>
      </c>
      <c r="C583" t="s">
        <v>1069</v>
      </c>
      <c r="D583" t="s">
        <v>1070</v>
      </c>
      <c r="H583">
        <v>29.22</v>
      </c>
      <c r="I583">
        <v>2278.86</v>
      </c>
      <c r="J583">
        <v>13000</v>
      </c>
      <c r="K583">
        <v>10691.92</v>
      </c>
    </row>
    <row r="584" spans="1:11">
      <c r="A584" t="s">
        <v>1068</v>
      </c>
      <c r="B584" t="s">
        <v>916</v>
      </c>
      <c r="C584" t="s">
        <v>1071</v>
      </c>
      <c r="D584" t="s">
        <v>1072</v>
      </c>
      <c r="H584">
        <v>12.9</v>
      </c>
      <c r="I584">
        <v>2282.86</v>
      </c>
      <c r="J584">
        <v>9250</v>
      </c>
      <c r="K584">
        <v>6954.24</v>
      </c>
    </row>
    <row r="585" spans="1:11">
      <c r="A585" t="s">
        <v>1073</v>
      </c>
      <c r="B585" t="s">
        <v>649</v>
      </c>
      <c r="C585" t="s">
        <v>1074</v>
      </c>
      <c r="D585" t="s">
        <v>1075</v>
      </c>
      <c r="H585">
        <v>1</v>
      </c>
      <c r="I585">
        <v>0</v>
      </c>
      <c r="J585">
        <v>2650</v>
      </c>
      <c r="K585">
        <v>2649</v>
      </c>
    </row>
    <row r="586" spans="1:11">
      <c r="A586" t="s">
        <v>1076</v>
      </c>
      <c r="B586" t="s">
        <v>916</v>
      </c>
      <c r="C586" t="s">
        <v>1077</v>
      </c>
      <c r="D586" t="s">
        <v>1078</v>
      </c>
      <c r="H586">
        <v>3193.1889999999999</v>
      </c>
      <c r="I586">
        <v>371273.49</v>
      </c>
      <c r="J586">
        <v>796000</v>
      </c>
      <c r="K586">
        <v>421533.321</v>
      </c>
    </row>
  </sheetData>
  <autoFilter ref="A1:K1" xr:uid="{E894593F-8C37-44AA-867B-6FEDF063EFAD}"/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6275-9BD8-49D9-998B-D5C4D155DD8B}">
  <dimension ref="B1:M9"/>
  <sheetViews>
    <sheetView showGridLines="0" view="pageBreakPreview" zoomScaleNormal="100" zoomScaleSheetLayoutView="100" workbookViewId="0">
      <selection activeCell="H9" sqref="H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50</v>
      </c>
      <c r="I3" s="26">
        <v>1</v>
      </c>
      <c r="J3" s="26">
        <f>$H$3*I3</f>
        <v>50</v>
      </c>
      <c r="K3" s="32">
        <v>0.46689999999999998</v>
      </c>
      <c r="L3" s="27">
        <f>ROUND(J3*K3,2)</f>
        <v>23.35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100</v>
      </c>
      <c r="K4" s="32">
        <v>0.2636</v>
      </c>
      <c r="L4" s="27">
        <f t="shared" ref="L4:L8" si="1">ROUND(J4*K4,2)</f>
        <v>26.36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50</v>
      </c>
      <c r="K5" s="32">
        <v>0.1726</v>
      </c>
      <c r="L5" s="27">
        <f>ROUND(J5*K5,2)</f>
        <v>8.6300000000000008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50</v>
      </c>
      <c r="K6" s="32">
        <v>0.4698</v>
      </c>
      <c r="L6" s="27">
        <f t="shared" si="1"/>
        <v>23.49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150</v>
      </c>
      <c r="K7" s="32">
        <v>1.21E-2</v>
      </c>
      <c r="L7" s="27">
        <f t="shared" si="1"/>
        <v>1.82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250</v>
      </c>
      <c r="K8" s="32">
        <v>1.83E-2</v>
      </c>
      <c r="L8" s="27">
        <f t="shared" si="1"/>
        <v>4.58</v>
      </c>
      <c r="M8" s="2"/>
    </row>
    <row r="9" spans="2:13" ht="15">
      <c r="J9" s="30">
        <f>SUM(J3:J8)</f>
        <v>650</v>
      </c>
      <c r="L9" s="29">
        <f>SUM(L3:L8)</f>
        <v>88.22999999999999</v>
      </c>
    </row>
  </sheetData>
  <mergeCells count="2">
    <mergeCell ref="G3:G8"/>
    <mergeCell ref="H3:H8"/>
  </mergeCells>
  <phoneticPr fontId="1"/>
  <conditionalFormatting sqref="C2:C5">
    <cfRule type="duplicateValues" dxfId="25" priority="1"/>
  </conditionalFormatting>
  <conditionalFormatting sqref="C6:C8">
    <cfRule type="duplicateValues" dxfId="24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9C31-2FCC-4C47-84C0-D4A1A964D24D}">
  <dimension ref="B1:M9"/>
  <sheetViews>
    <sheetView showGridLines="0" view="pageBreakPreview" zoomScaleNormal="100" zoomScaleSheetLayoutView="100" workbookViewId="0">
      <selection activeCell="H3" sqref="H3:H8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33</v>
      </c>
      <c r="I3" s="26">
        <v>1</v>
      </c>
      <c r="J3" s="26">
        <f>$H$3*I3</f>
        <v>33</v>
      </c>
      <c r="K3" s="32">
        <v>0.46689999999999998</v>
      </c>
      <c r="L3" s="27">
        <f>ROUND(J3*K3,2)</f>
        <v>15.41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66</v>
      </c>
      <c r="K4" s="32">
        <v>0.2636</v>
      </c>
      <c r="L4" s="27">
        <f t="shared" ref="L4:L8" si="1">ROUND(J4*K4,2)</f>
        <v>17.399999999999999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33</v>
      </c>
      <c r="K5" s="32">
        <v>0.1726</v>
      </c>
      <c r="L5" s="27">
        <f>ROUND(J5*K5,2)</f>
        <v>5.7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33</v>
      </c>
      <c r="K6" s="32">
        <v>0.4698</v>
      </c>
      <c r="L6" s="27">
        <f t="shared" si="1"/>
        <v>15.5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99</v>
      </c>
      <c r="K7" s="32">
        <v>1.21E-2</v>
      </c>
      <c r="L7" s="27">
        <f t="shared" si="1"/>
        <v>1.2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165</v>
      </c>
      <c r="K8" s="32">
        <v>1.83E-2</v>
      </c>
      <c r="L8" s="27">
        <f t="shared" si="1"/>
        <v>3.02</v>
      </c>
      <c r="M8" s="2"/>
    </row>
    <row r="9" spans="2:13" ht="15">
      <c r="J9" s="30">
        <f>SUM(J3:J8)</f>
        <v>429</v>
      </c>
      <c r="L9" s="29">
        <f>SUM(L3:L8)</f>
        <v>58.230000000000011</v>
      </c>
    </row>
  </sheetData>
  <mergeCells count="2">
    <mergeCell ref="G3:G8"/>
    <mergeCell ref="H3:H8"/>
  </mergeCells>
  <conditionalFormatting sqref="C2:C5">
    <cfRule type="duplicateValues" dxfId="23" priority="1"/>
  </conditionalFormatting>
  <conditionalFormatting sqref="C6:C8">
    <cfRule type="duplicateValues" dxfId="22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6287-604F-4F53-996F-212707431A39}">
  <dimension ref="B1:M9"/>
  <sheetViews>
    <sheetView showGridLines="0" view="pageBreakPreview" zoomScaleNormal="100" zoomScaleSheetLayoutView="100" workbookViewId="0">
      <selection activeCell="H9" sqref="H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38</v>
      </c>
      <c r="I3" s="26">
        <v>1</v>
      </c>
      <c r="J3" s="26">
        <f>$H$3*I3</f>
        <v>38</v>
      </c>
      <c r="K3" s="32">
        <v>0.46689999999999998</v>
      </c>
      <c r="L3" s="27">
        <f>ROUND(J3*K3,2)</f>
        <v>17.739999999999998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76</v>
      </c>
      <c r="K4" s="32">
        <v>0.2636</v>
      </c>
      <c r="L4" s="27">
        <f t="shared" ref="L4:L8" si="1">ROUND(J4*K4,2)</f>
        <v>20.03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38</v>
      </c>
      <c r="K5" s="32">
        <v>0.1726</v>
      </c>
      <c r="L5" s="27">
        <f>ROUND(J5*K5,2)</f>
        <v>6.56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38</v>
      </c>
      <c r="K6" s="32">
        <v>0.4698</v>
      </c>
      <c r="L6" s="27">
        <f t="shared" si="1"/>
        <v>17.850000000000001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114</v>
      </c>
      <c r="K7" s="32">
        <v>1.21E-2</v>
      </c>
      <c r="L7" s="27">
        <f t="shared" si="1"/>
        <v>1.38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190</v>
      </c>
      <c r="K8" s="32">
        <v>1.83E-2</v>
      </c>
      <c r="L8" s="27">
        <f t="shared" si="1"/>
        <v>3.48</v>
      </c>
      <c r="M8" s="2"/>
    </row>
    <row r="9" spans="2:13" ht="15">
      <c r="J9" s="30">
        <f>SUM(J3:J8)</f>
        <v>494</v>
      </c>
      <c r="L9" s="29">
        <f>SUM(L3:L8)</f>
        <v>67.040000000000006</v>
      </c>
    </row>
  </sheetData>
  <mergeCells count="2">
    <mergeCell ref="G3:G8"/>
    <mergeCell ref="H3:H8"/>
  </mergeCells>
  <conditionalFormatting sqref="C2:C5">
    <cfRule type="duplicateValues" dxfId="21" priority="1"/>
  </conditionalFormatting>
  <conditionalFormatting sqref="C6:C8">
    <cfRule type="duplicateValues" dxfId="20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E870-02CA-420B-9973-EB6A0A32105D}">
  <dimension ref="B1:M9"/>
  <sheetViews>
    <sheetView showGridLines="0" view="pageBreakPreview" zoomScaleNormal="100" zoomScaleSheetLayoutView="100" workbookViewId="0">
      <selection activeCell="H19" sqref="H1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31</v>
      </c>
      <c r="I3" s="26">
        <v>1</v>
      </c>
      <c r="J3" s="26">
        <f>$H$3*I3</f>
        <v>31</v>
      </c>
      <c r="K3" s="32">
        <v>0.46689999999999998</v>
      </c>
      <c r="L3" s="27">
        <f>ROUND(J3*K3,2)</f>
        <v>14.47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62</v>
      </c>
      <c r="K4" s="32">
        <v>0.2636</v>
      </c>
      <c r="L4" s="27">
        <f t="shared" ref="L4:L8" si="1">ROUND(J4*K4,2)</f>
        <v>16.34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31</v>
      </c>
      <c r="K5" s="32">
        <v>0.1726</v>
      </c>
      <c r="L5" s="27">
        <f>ROUND(J5*K5,2)</f>
        <v>5.35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31</v>
      </c>
      <c r="K6" s="32">
        <v>0.4698</v>
      </c>
      <c r="L6" s="27">
        <f t="shared" si="1"/>
        <v>14.56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93</v>
      </c>
      <c r="K7" s="32">
        <v>1.21E-2</v>
      </c>
      <c r="L7" s="27">
        <f t="shared" si="1"/>
        <v>1.1299999999999999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155</v>
      </c>
      <c r="K8" s="32">
        <v>1.83E-2</v>
      </c>
      <c r="L8" s="27">
        <f t="shared" si="1"/>
        <v>2.84</v>
      </c>
      <c r="M8" s="2"/>
    </row>
    <row r="9" spans="2:13" ht="15">
      <c r="J9" s="30">
        <f>SUM(J3:J8)</f>
        <v>403</v>
      </c>
      <c r="L9" s="29">
        <f>SUM(L3:L8)</f>
        <v>54.690000000000012</v>
      </c>
    </row>
  </sheetData>
  <mergeCells count="2">
    <mergeCell ref="G3:G8"/>
    <mergeCell ref="H3:H8"/>
  </mergeCells>
  <conditionalFormatting sqref="C2:C5">
    <cfRule type="duplicateValues" dxfId="19" priority="1"/>
  </conditionalFormatting>
  <conditionalFormatting sqref="C6:C8">
    <cfRule type="duplicateValues" dxfId="18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2CF5-EC5C-4171-9C75-6BD739EC7470}">
  <dimension ref="B1:M9"/>
  <sheetViews>
    <sheetView showGridLines="0" view="pageBreakPreview" zoomScaleNormal="100" zoomScaleSheetLayoutView="100" workbookViewId="0">
      <selection activeCell="J29" sqref="J2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27</v>
      </c>
      <c r="I3" s="26">
        <v>1</v>
      </c>
      <c r="J3" s="26">
        <f>$H$3*I3</f>
        <v>27</v>
      </c>
      <c r="K3" s="32">
        <v>0.46689999999999998</v>
      </c>
      <c r="L3" s="27">
        <f>ROUND(J3*K3,2)</f>
        <v>12.61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54</v>
      </c>
      <c r="K4" s="32">
        <v>0.2636</v>
      </c>
      <c r="L4" s="27">
        <f t="shared" ref="L4:L8" si="1">ROUND(J4*K4,2)</f>
        <v>14.23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27</v>
      </c>
      <c r="K5" s="32">
        <v>0.1726</v>
      </c>
      <c r="L5" s="27">
        <f>ROUND(J5*K5,2)</f>
        <v>4.66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27</v>
      </c>
      <c r="K6" s="32">
        <v>0.4698</v>
      </c>
      <c r="L6" s="27">
        <f t="shared" si="1"/>
        <v>12.68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81</v>
      </c>
      <c r="K7" s="32">
        <v>1.21E-2</v>
      </c>
      <c r="L7" s="27">
        <f t="shared" si="1"/>
        <v>0.98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135</v>
      </c>
      <c r="K8" s="32">
        <v>1.83E-2</v>
      </c>
      <c r="L8" s="27">
        <f t="shared" si="1"/>
        <v>2.4700000000000002</v>
      </c>
      <c r="M8" s="2"/>
    </row>
    <row r="9" spans="2:13" ht="15">
      <c r="J9" s="30">
        <f>SUM(J3:J8)</f>
        <v>351</v>
      </c>
      <c r="L9" s="29">
        <f>SUM(L3:L8)</f>
        <v>47.629999999999995</v>
      </c>
    </row>
  </sheetData>
  <mergeCells count="2">
    <mergeCell ref="G3:G8"/>
    <mergeCell ref="H3:H8"/>
  </mergeCells>
  <conditionalFormatting sqref="C2:C5">
    <cfRule type="duplicateValues" dxfId="17" priority="1"/>
  </conditionalFormatting>
  <conditionalFormatting sqref="C6:C8">
    <cfRule type="duplicateValues" dxfId="16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F1DD-BCDA-4996-AD46-0B7B264E6547}">
  <dimension ref="B1:M9"/>
  <sheetViews>
    <sheetView showGridLines="0" view="pageBreakPreview" zoomScaleNormal="100" zoomScaleSheetLayoutView="100" workbookViewId="0">
      <selection activeCell="H9" sqref="H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22</v>
      </c>
      <c r="I3" s="26">
        <v>1</v>
      </c>
      <c r="J3" s="26">
        <f>$H$3*I3</f>
        <v>22</v>
      </c>
      <c r="K3" s="32">
        <v>0.46689999999999998</v>
      </c>
      <c r="L3" s="27">
        <f>ROUND(J3*K3,2)</f>
        <v>10.27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44</v>
      </c>
      <c r="K4" s="32">
        <v>0.2636</v>
      </c>
      <c r="L4" s="27">
        <f t="shared" ref="L4:L8" si="1">ROUND(J4*K4,2)</f>
        <v>11.6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22</v>
      </c>
      <c r="K5" s="32">
        <v>0.1726</v>
      </c>
      <c r="L5" s="27">
        <f>ROUND(J5*K5,2)</f>
        <v>3.8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22</v>
      </c>
      <c r="K6" s="32">
        <v>0.4698</v>
      </c>
      <c r="L6" s="27">
        <f t="shared" si="1"/>
        <v>10.34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66</v>
      </c>
      <c r="K7" s="32">
        <v>1.21E-2</v>
      </c>
      <c r="L7" s="27">
        <f t="shared" si="1"/>
        <v>0.8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110</v>
      </c>
      <c r="K8" s="32">
        <v>1.83E-2</v>
      </c>
      <c r="L8" s="27">
        <f t="shared" si="1"/>
        <v>2.0099999999999998</v>
      </c>
      <c r="M8" s="2"/>
    </row>
    <row r="9" spans="2:13" ht="15">
      <c r="J9" s="30">
        <f>SUM(J3:J8)</f>
        <v>286</v>
      </c>
      <c r="L9" s="29">
        <f>SUM(L3:L8)</f>
        <v>38.819999999999993</v>
      </c>
    </row>
  </sheetData>
  <mergeCells count="2">
    <mergeCell ref="G3:G8"/>
    <mergeCell ref="H3:H8"/>
  </mergeCells>
  <conditionalFormatting sqref="C2:C5">
    <cfRule type="duplicateValues" dxfId="15" priority="1"/>
  </conditionalFormatting>
  <conditionalFormatting sqref="C6:C8">
    <cfRule type="duplicateValues" dxfId="14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449F-5F5C-41A4-B3B8-ED78036668C5}">
  <dimension ref="B1:M9"/>
  <sheetViews>
    <sheetView showGridLines="0" view="pageBreakPreview" zoomScaleNormal="100" zoomScaleSheetLayoutView="100" workbookViewId="0">
      <selection activeCell="H9" sqref="H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20</v>
      </c>
      <c r="I3" s="26">
        <v>1</v>
      </c>
      <c r="J3" s="26">
        <f>$H$3*I3</f>
        <v>20</v>
      </c>
      <c r="K3" s="32">
        <v>0.46689999999999998</v>
      </c>
      <c r="L3" s="27">
        <f>ROUND(J3*K3,2)</f>
        <v>9.34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40</v>
      </c>
      <c r="K4" s="32">
        <v>0.2636</v>
      </c>
      <c r="L4" s="27">
        <f t="shared" ref="L4:L8" si="1">ROUND(J4*K4,2)</f>
        <v>10.54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20</v>
      </c>
      <c r="K5" s="32">
        <v>0.1726</v>
      </c>
      <c r="L5" s="27">
        <f>ROUND(J5*K5,2)</f>
        <v>3.45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20</v>
      </c>
      <c r="K6" s="32">
        <v>0.4698</v>
      </c>
      <c r="L6" s="27">
        <f t="shared" si="1"/>
        <v>9.4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60</v>
      </c>
      <c r="K7" s="32">
        <v>1.21E-2</v>
      </c>
      <c r="L7" s="27">
        <f t="shared" si="1"/>
        <v>0.73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100</v>
      </c>
      <c r="K8" s="32">
        <v>1.83E-2</v>
      </c>
      <c r="L8" s="27">
        <f t="shared" si="1"/>
        <v>1.83</v>
      </c>
      <c r="M8" s="2"/>
    </row>
    <row r="9" spans="2:13" ht="15">
      <c r="J9" s="30">
        <f>SUM(J3:J8)</f>
        <v>260</v>
      </c>
      <c r="L9" s="29">
        <f>SUM(L3:L8)</f>
        <v>35.289999999999992</v>
      </c>
    </row>
  </sheetData>
  <mergeCells count="2">
    <mergeCell ref="G3:G8"/>
    <mergeCell ref="H3:H8"/>
  </mergeCells>
  <conditionalFormatting sqref="C2:C5">
    <cfRule type="duplicateValues" dxfId="13" priority="1"/>
  </conditionalFormatting>
  <conditionalFormatting sqref="C6:C8">
    <cfRule type="duplicateValues" dxfId="12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9549-41E1-4A90-BF5F-11FBB6815A21}">
  <dimension ref="B1:M9"/>
  <sheetViews>
    <sheetView showGridLines="0" view="pageBreakPreview" zoomScaleNormal="100" zoomScaleSheetLayoutView="100" workbookViewId="0">
      <selection activeCell="H9" sqref="H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36</v>
      </c>
      <c r="I3" s="26">
        <v>1</v>
      </c>
      <c r="J3" s="26">
        <f>$H$3*I3</f>
        <v>36</v>
      </c>
      <c r="K3" s="32">
        <v>0.46689999999999998</v>
      </c>
      <c r="L3" s="27">
        <f>ROUND(J3*K3,2)</f>
        <v>16.809999999999999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72</v>
      </c>
      <c r="K4" s="32">
        <v>0.2636</v>
      </c>
      <c r="L4" s="27">
        <f t="shared" ref="L4:L8" si="1">ROUND(J4*K4,2)</f>
        <v>18.98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36</v>
      </c>
      <c r="K5" s="32">
        <v>0.1726</v>
      </c>
      <c r="L5" s="27">
        <f>ROUND(J5*K5,2)</f>
        <v>6.21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36</v>
      </c>
      <c r="K6" s="32">
        <v>0.4698</v>
      </c>
      <c r="L6" s="27">
        <f t="shared" si="1"/>
        <v>16.91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108</v>
      </c>
      <c r="K7" s="32">
        <v>1.21E-2</v>
      </c>
      <c r="L7" s="27">
        <f t="shared" si="1"/>
        <v>1.31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180</v>
      </c>
      <c r="K8" s="32">
        <v>1.83E-2</v>
      </c>
      <c r="L8" s="27">
        <f t="shared" si="1"/>
        <v>3.29</v>
      </c>
      <c r="M8" s="2"/>
    </row>
    <row r="9" spans="2:13" ht="15">
      <c r="J9" s="30">
        <f>SUM(J3:J8)</f>
        <v>468</v>
      </c>
      <c r="L9" s="29">
        <f>SUM(L3:L8)</f>
        <v>63.51</v>
      </c>
    </row>
  </sheetData>
  <mergeCells count="2">
    <mergeCell ref="G3:G8"/>
    <mergeCell ref="H3:H8"/>
  </mergeCells>
  <conditionalFormatting sqref="C2:C5">
    <cfRule type="duplicateValues" dxfId="11" priority="1"/>
  </conditionalFormatting>
  <conditionalFormatting sqref="C6:C8">
    <cfRule type="duplicateValues" dxfId="10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4EA1-6E7A-41A5-ACBC-4EFED5E85084}">
  <dimension ref="B1:M9"/>
  <sheetViews>
    <sheetView showGridLines="0" view="pageBreakPreview" zoomScaleNormal="100" zoomScaleSheetLayoutView="100" workbookViewId="0">
      <selection activeCell="J26" sqref="J26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48</v>
      </c>
      <c r="I3" s="26">
        <v>1</v>
      </c>
      <c r="J3" s="26">
        <f>$H$3*I3</f>
        <v>48</v>
      </c>
      <c r="K3" s="32">
        <v>0.46689999999999998</v>
      </c>
      <c r="L3" s="27">
        <f>ROUND(J3*K3,2)</f>
        <v>22.41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96</v>
      </c>
      <c r="K4" s="32">
        <v>0.2636</v>
      </c>
      <c r="L4" s="27">
        <f t="shared" ref="L4:L8" si="1">ROUND(J4*K4,2)</f>
        <v>25.31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48</v>
      </c>
      <c r="K5" s="32">
        <v>0.1726</v>
      </c>
      <c r="L5" s="27">
        <f>ROUND(J5*K5,2)</f>
        <v>8.2799999999999994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48</v>
      </c>
      <c r="K6" s="32">
        <v>0.4698</v>
      </c>
      <c r="L6" s="27">
        <f t="shared" si="1"/>
        <v>22.55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144</v>
      </c>
      <c r="K7" s="32">
        <v>1.21E-2</v>
      </c>
      <c r="L7" s="27">
        <f t="shared" si="1"/>
        <v>1.74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240</v>
      </c>
      <c r="K8" s="32">
        <v>1.83E-2</v>
      </c>
      <c r="L8" s="27">
        <f t="shared" si="1"/>
        <v>4.3899999999999997</v>
      </c>
      <c r="M8" s="2"/>
    </row>
    <row r="9" spans="2:13" ht="15">
      <c r="J9" s="30">
        <f>SUM(J3:J8)</f>
        <v>624</v>
      </c>
      <c r="L9" s="29">
        <f>SUM(L3:L8)</f>
        <v>84.679999999999993</v>
      </c>
    </row>
  </sheetData>
  <mergeCells count="2">
    <mergeCell ref="G3:G8"/>
    <mergeCell ref="H3:H8"/>
  </mergeCells>
  <conditionalFormatting sqref="C2:C5">
    <cfRule type="duplicateValues" dxfId="9" priority="1"/>
  </conditionalFormatting>
  <conditionalFormatting sqref="C6:C8">
    <cfRule type="duplicateValues" dxfId="8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290C-34D9-4924-8A88-DA87EC89CF08}">
  <dimension ref="B1:M9"/>
  <sheetViews>
    <sheetView showGridLines="0" view="pageBreakPreview" zoomScaleNormal="100" zoomScaleSheetLayoutView="100" workbookViewId="0">
      <selection activeCell="K21" sqref="K21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32</v>
      </c>
      <c r="I3" s="26">
        <v>1</v>
      </c>
      <c r="J3" s="26">
        <f>$H$3*I3</f>
        <v>32</v>
      </c>
      <c r="K3" s="32">
        <v>0.46689999999999998</v>
      </c>
      <c r="L3" s="27">
        <f>ROUND(J3*K3,2)</f>
        <v>14.94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64</v>
      </c>
      <c r="K4" s="32">
        <v>0.2636</v>
      </c>
      <c r="L4" s="27">
        <f t="shared" ref="L4:L8" si="1">ROUND(J4*K4,2)</f>
        <v>16.87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32</v>
      </c>
      <c r="K5" s="32">
        <v>0.1726</v>
      </c>
      <c r="L5" s="27">
        <f>ROUND(J5*K5,2)</f>
        <v>5.52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32</v>
      </c>
      <c r="K6" s="32">
        <v>0.4698</v>
      </c>
      <c r="L6" s="27">
        <f t="shared" si="1"/>
        <v>15.03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96</v>
      </c>
      <c r="K7" s="32">
        <v>1.21E-2</v>
      </c>
      <c r="L7" s="27">
        <f t="shared" si="1"/>
        <v>1.1599999999999999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160</v>
      </c>
      <c r="K8" s="32">
        <v>1.83E-2</v>
      </c>
      <c r="L8" s="27">
        <f t="shared" si="1"/>
        <v>2.93</v>
      </c>
      <c r="M8" s="2"/>
    </row>
    <row r="9" spans="2:13" ht="15">
      <c r="J9" s="30">
        <f>SUM(J3:J8)</f>
        <v>416</v>
      </c>
      <c r="L9" s="29">
        <f>SUM(L3:L8)</f>
        <v>56.449999999999996</v>
      </c>
    </row>
  </sheetData>
  <mergeCells count="2">
    <mergeCell ref="G3:G8"/>
    <mergeCell ref="H3:H8"/>
  </mergeCells>
  <conditionalFormatting sqref="C2:C5">
    <cfRule type="duplicateValues" dxfId="7" priority="1"/>
  </conditionalFormatting>
  <conditionalFormatting sqref="C6:C8">
    <cfRule type="duplicateValues" dxfId="6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1919-9FA2-421C-899B-7667AB915B5A}">
  <dimension ref="A1:O22"/>
  <sheetViews>
    <sheetView workbookViewId="0">
      <selection activeCell="Q32" sqref="Q32"/>
    </sheetView>
  </sheetViews>
  <sheetFormatPr defaultRowHeight="14.25"/>
  <cols>
    <col min="12" max="12" width="21.75" customWidth="1"/>
    <col min="15" max="15" width="12.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1085</v>
      </c>
      <c r="M1" s="1" t="s">
        <v>1080</v>
      </c>
      <c r="N1" s="1" t="s">
        <v>1079</v>
      </c>
      <c r="O1" s="1" t="s">
        <v>1082</v>
      </c>
    </row>
    <row r="2" spans="1:15" ht="34.5" customHeight="1">
      <c r="A2" t="s">
        <v>15</v>
      </c>
      <c r="B2" t="s">
        <v>16</v>
      </c>
      <c r="C2" s="4" t="s">
        <v>17</v>
      </c>
      <c r="D2" s="5" t="s">
        <v>18</v>
      </c>
      <c r="H2">
        <v>3</v>
      </c>
      <c r="I2">
        <v>0</v>
      </c>
      <c r="J2">
        <v>10</v>
      </c>
      <c r="K2">
        <v>7</v>
      </c>
      <c r="L2" s="7">
        <v>10</v>
      </c>
      <c r="M2" s="2">
        <v>0</v>
      </c>
      <c r="N2" s="3">
        <v>0.92</v>
      </c>
      <c r="O2" s="8">
        <f>ROUND(M2*N2,2)</f>
        <v>0</v>
      </c>
    </row>
    <row r="3" spans="1:15">
      <c r="A3" t="s">
        <v>15</v>
      </c>
      <c r="B3" t="s">
        <v>16</v>
      </c>
      <c r="C3" s="5" t="s">
        <v>19</v>
      </c>
      <c r="D3" s="5" t="s">
        <v>20</v>
      </c>
      <c r="H3">
        <v>3</v>
      </c>
      <c r="I3">
        <v>0</v>
      </c>
      <c r="J3">
        <v>10</v>
      </c>
      <c r="K3">
        <v>7</v>
      </c>
      <c r="L3" s="7">
        <v>10</v>
      </c>
      <c r="M3" s="2">
        <v>0</v>
      </c>
      <c r="N3" s="3">
        <v>0.3</v>
      </c>
      <c r="O3" s="8">
        <f t="shared" ref="O3:O22" si="0">ROUND(M3*N3,2)</f>
        <v>0</v>
      </c>
    </row>
    <row r="4" spans="1:15">
      <c r="A4" t="s">
        <v>15</v>
      </c>
      <c r="B4" t="s">
        <v>16</v>
      </c>
      <c r="C4" s="5" t="s">
        <v>21</v>
      </c>
      <c r="D4" s="5" t="s">
        <v>22</v>
      </c>
      <c r="H4">
        <v>3</v>
      </c>
      <c r="I4">
        <v>0</v>
      </c>
      <c r="J4">
        <v>47</v>
      </c>
      <c r="K4">
        <v>44</v>
      </c>
      <c r="L4" s="7">
        <v>47</v>
      </c>
      <c r="M4" s="2">
        <v>0</v>
      </c>
      <c r="N4" s="3">
        <v>1.5</v>
      </c>
      <c r="O4" s="8">
        <f t="shared" si="0"/>
        <v>0</v>
      </c>
    </row>
    <row r="5" spans="1:15">
      <c r="A5" t="s">
        <v>15</v>
      </c>
      <c r="B5" t="s">
        <v>16</v>
      </c>
      <c r="C5" s="5" t="s">
        <v>23</v>
      </c>
      <c r="D5" s="5" t="s">
        <v>24</v>
      </c>
      <c r="H5">
        <v>3</v>
      </c>
      <c r="I5">
        <v>0</v>
      </c>
      <c r="J5">
        <v>10</v>
      </c>
      <c r="K5">
        <v>7</v>
      </c>
      <c r="L5" s="7">
        <v>10</v>
      </c>
      <c r="M5" s="2">
        <v>0</v>
      </c>
      <c r="N5" s="3">
        <v>0.63</v>
      </c>
      <c r="O5" s="8">
        <f t="shared" si="0"/>
        <v>0</v>
      </c>
    </row>
    <row r="6" spans="1:15">
      <c r="A6" t="s">
        <v>25</v>
      </c>
      <c r="B6" t="s">
        <v>16</v>
      </c>
      <c r="C6" t="s">
        <v>289</v>
      </c>
      <c r="D6" t="s">
        <v>290</v>
      </c>
      <c r="H6">
        <v>8</v>
      </c>
      <c r="I6">
        <v>220</v>
      </c>
      <c r="J6">
        <v>540</v>
      </c>
      <c r="K6">
        <v>312</v>
      </c>
      <c r="L6" s="7">
        <v>324</v>
      </c>
      <c r="M6" s="2">
        <v>220</v>
      </c>
      <c r="N6" s="3">
        <v>1.0449999999999999</v>
      </c>
      <c r="O6" s="8">
        <f t="shared" si="0"/>
        <v>229.9</v>
      </c>
    </row>
    <row r="7" spans="1:15">
      <c r="A7" t="s">
        <v>25</v>
      </c>
      <c r="B7" t="s">
        <v>16</v>
      </c>
      <c r="C7" t="s">
        <v>291</v>
      </c>
      <c r="D7" t="s">
        <v>292</v>
      </c>
      <c r="H7">
        <v>8</v>
      </c>
      <c r="I7">
        <v>220</v>
      </c>
      <c r="J7">
        <v>504</v>
      </c>
      <c r="K7">
        <v>276</v>
      </c>
      <c r="L7" s="7">
        <v>288</v>
      </c>
      <c r="M7" s="2">
        <v>220</v>
      </c>
      <c r="N7" s="3">
        <v>0.42709999999999998</v>
      </c>
      <c r="O7" s="8">
        <f t="shared" si="0"/>
        <v>93.96</v>
      </c>
    </row>
    <row r="8" spans="1:15">
      <c r="A8" t="s">
        <v>25</v>
      </c>
      <c r="B8" t="s">
        <v>16</v>
      </c>
      <c r="C8" t="s">
        <v>293</v>
      </c>
      <c r="D8" t="s">
        <v>294</v>
      </c>
      <c r="H8">
        <v>21</v>
      </c>
      <c r="I8">
        <v>290</v>
      </c>
      <c r="J8">
        <v>680</v>
      </c>
      <c r="K8">
        <v>369</v>
      </c>
      <c r="L8" s="7">
        <v>440</v>
      </c>
      <c r="M8" s="2">
        <v>160</v>
      </c>
      <c r="N8" s="3">
        <v>0.67110000000000003</v>
      </c>
      <c r="O8" s="8">
        <f t="shared" si="0"/>
        <v>107.38</v>
      </c>
    </row>
    <row r="9" spans="1:15">
      <c r="A9" t="s">
        <v>25</v>
      </c>
      <c r="B9" t="s">
        <v>16</v>
      </c>
      <c r="C9" t="s">
        <v>295</v>
      </c>
      <c r="D9" t="s">
        <v>296</v>
      </c>
      <c r="H9">
        <v>21</v>
      </c>
      <c r="I9">
        <v>290</v>
      </c>
      <c r="J9">
        <v>660</v>
      </c>
      <c r="K9">
        <v>349</v>
      </c>
      <c r="L9" s="7">
        <v>420</v>
      </c>
      <c r="M9" s="2">
        <v>160</v>
      </c>
      <c r="N9" s="3">
        <v>0.39279999999999998</v>
      </c>
      <c r="O9" s="8">
        <f t="shared" si="0"/>
        <v>62.85</v>
      </c>
    </row>
    <row r="10" spans="1:15">
      <c r="A10" t="s">
        <v>25</v>
      </c>
      <c r="B10" t="s">
        <v>16</v>
      </c>
      <c r="C10" t="s">
        <v>297</v>
      </c>
      <c r="D10" t="s">
        <v>298</v>
      </c>
      <c r="H10">
        <v>21</v>
      </c>
      <c r="I10">
        <v>290</v>
      </c>
      <c r="J10">
        <v>792</v>
      </c>
      <c r="K10">
        <v>481</v>
      </c>
      <c r="L10" s="7">
        <v>612</v>
      </c>
      <c r="M10" s="2">
        <v>160</v>
      </c>
      <c r="N10" s="3">
        <v>0.67520000000000002</v>
      </c>
      <c r="O10" s="8">
        <f t="shared" si="0"/>
        <v>108.03</v>
      </c>
    </row>
    <row r="11" spans="1:15">
      <c r="A11" t="s">
        <v>25</v>
      </c>
      <c r="B11" t="s">
        <v>16</v>
      </c>
      <c r="C11" t="s">
        <v>299</v>
      </c>
      <c r="D11" t="s">
        <v>300</v>
      </c>
      <c r="H11">
        <v>21</v>
      </c>
      <c r="I11">
        <v>290</v>
      </c>
      <c r="J11">
        <v>240</v>
      </c>
      <c r="K11">
        <v>-71</v>
      </c>
      <c r="L11" s="7">
        <v>0</v>
      </c>
      <c r="M11" s="2">
        <v>160</v>
      </c>
      <c r="N11" s="3">
        <v>0.32569999999999999</v>
      </c>
      <c r="O11" s="8">
        <f t="shared" si="0"/>
        <v>52.11</v>
      </c>
    </row>
    <row r="12" spans="1:15">
      <c r="A12" t="s">
        <v>25</v>
      </c>
      <c r="B12" t="s">
        <v>16</v>
      </c>
      <c r="C12" t="s">
        <v>301</v>
      </c>
      <c r="D12" t="s">
        <v>302</v>
      </c>
      <c r="H12">
        <v>21</v>
      </c>
      <c r="I12">
        <v>290</v>
      </c>
      <c r="J12">
        <v>594</v>
      </c>
      <c r="K12">
        <v>283</v>
      </c>
      <c r="L12" s="7">
        <v>162</v>
      </c>
      <c r="M12" s="2">
        <v>160</v>
      </c>
      <c r="N12" s="3">
        <v>1.0847</v>
      </c>
      <c r="O12" s="8">
        <f t="shared" si="0"/>
        <v>173.55</v>
      </c>
    </row>
    <row r="13" spans="1:15">
      <c r="A13" t="s">
        <v>25</v>
      </c>
      <c r="B13" t="s">
        <v>16</v>
      </c>
      <c r="C13" t="s">
        <v>303</v>
      </c>
      <c r="D13" t="s">
        <v>304</v>
      </c>
      <c r="H13">
        <v>21</v>
      </c>
      <c r="I13">
        <v>290</v>
      </c>
      <c r="J13">
        <v>432</v>
      </c>
      <c r="K13">
        <v>121</v>
      </c>
      <c r="L13" s="7">
        <v>324</v>
      </c>
      <c r="M13" s="2">
        <v>160</v>
      </c>
      <c r="N13" s="3">
        <v>0.6028</v>
      </c>
      <c r="O13" s="8">
        <f t="shared" si="0"/>
        <v>96.45</v>
      </c>
    </row>
    <row r="14" spans="1:15">
      <c r="A14" t="s">
        <v>25</v>
      </c>
      <c r="B14" t="s">
        <v>16</v>
      </c>
      <c r="C14" t="s">
        <v>305</v>
      </c>
      <c r="D14" t="s">
        <v>306</v>
      </c>
      <c r="H14">
        <v>21</v>
      </c>
      <c r="I14">
        <v>290</v>
      </c>
      <c r="J14">
        <v>816</v>
      </c>
      <c r="K14">
        <v>505</v>
      </c>
      <c r="L14" s="7">
        <v>624</v>
      </c>
      <c r="M14" s="2">
        <v>0</v>
      </c>
      <c r="N14" s="3">
        <v>0.39589999999999997</v>
      </c>
      <c r="O14" s="8">
        <f t="shared" si="0"/>
        <v>0</v>
      </c>
    </row>
    <row r="15" spans="1:15">
      <c r="A15" t="s">
        <v>25</v>
      </c>
      <c r="B15" t="s">
        <v>16</v>
      </c>
      <c r="C15" t="s">
        <v>307</v>
      </c>
      <c r="D15" t="s">
        <v>308</v>
      </c>
      <c r="H15">
        <v>21</v>
      </c>
      <c r="I15">
        <v>290</v>
      </c>
      <c r="J15">
        <v>608</v>
      </c>
      <c r="K15">
        <v>297</v>
      </c>
      <c r="L15" s="7">
        <v>368</v>
      </c>
      <c r="M15" s="2">
        <v>160</v>
      </c>
      <c r="N15" s="3">
        <v>0.42309999999999998</v>
      </c>
      <c r="O15" s="8">
        <f t="shared" si="0"/>
        <v>67.7</v>
      </c>
    </row>
    <row r="16" spans="1:15">
      <c r="A16" t="s">
        <v>25</v>
      </c>
      <c r="B16" t="s">
        <v>16</v>
      </c>
      <c r="C16" t="s">
        <v>309</v>
      </c>
      <c r="D16" t="s">
        <v>310</v>
      </c>
      <c r="H16">
        <v>21</v>
      </c>
      <c r="I16">
        <v>290</v>
      </c>
      <c r="J16">
        <v>768</v>
      </c>
      <c r="K16">
        <v>457</v>
      </c>
      <c r="L16" s="7">
        <v>640</v>
      </c>
      <c r="M16" s="2">
        <v>0</v>
      </c>
      <c r="N16" s="3">
        <v>1.2756000000000001</v>
      </c>
      <c r="O16" s="8">
        <f t="shared" si="0"/>
        <v>0</v>
      </c>
    </row>
    <row r="17" spans="1:15">
      <c r="A17" t="s">
        <v>25</v>
      </c>
      <c r="B17" t="s">
        <v>16</v>
      </c>
      <c r="C17" t="s">
        <v>311</v>
      </c>
      <c r="D17" t="s">
        <v>312</v>
      </c>
      <c r="H17">
        <v>21</v>
      </c>
      <c r="I17">
        <v>290</v>
      </c>
      <c r="J17">
        <v>512</v>
      </c>
      <c r="K17">
        <v>201</v>
      </c>
      <c r="L17" s="7">
        <v>288</v>
      </c>
      <c r="M17" s="2">
        <v>160</v>
      </c>
      <c r="N17" s="3">
        <v>0.86639999999999995</v>
      </c>
      <c r="O17" s="8">
        <f t="shared" si="0"/>
        <v>138.62</v>
      </c>
    </row>
    <row r="18" spans="1:15">
      <c r="A18" t="s">
        <v>322</v>
      </c>
      <c r="B18" t="s">
        <v>16</v>
      </c>
      <c r="C18" s="4" t="s">
        <v>813</v>
      </c>
      <c r="D18" s="5" t="s">
        <v>814</v>
      </c>
      <c r="H18">
        <v>11</v>
      </c>
      <c r="I18">
        <v>220</v>
      </c>
      <c r="J18">
        <v>0</v>
      </c>
      <c r="K18">
        <v>-231</v>
      </c>
      <c r="L18" s="7">
        <v>0</v>
      </c>
      <c r="M18" s="2">
        <v>220</v>
      </c>
      <c r="N18" s="3">
        <v>0.63919999999999999</v>
      </c>
      <c r="O18" s="8">
        <f t="shared" si="0"/>
        <v>140.62</v>
      </c>
    </row>
    <row r="19" spans="1:15" ht="15">
      <c r="A19" t="s">
        <v>1086</v>
      </c>
      <c r="C19" s="6" t="s">
        <v>1083</v>
      </c>
      <c r="D19" s="6" t="s">
        <v>1084</v>
      </c>
      <c r="L19" s="7">
        <v>2064</v>
      </c>
      <c r="M19" s="2">
        <v>0</v>
      </c>
      <c r="N19" s="3">
        <v>1.08</v>
      </c>
      <c r="O19" s="8">
        <f t="shared" si="0"/>
        <v>0</v>
      </c>
    </row>
    <row r="20" spans="1:15">
      <c r="A20" t="s">
        <v>1087</v>
      </c>
      <c r="C20" t="s">
        <v>314</v>
      </c>
      <c r="D20" t="s">
        <v>315</v>
      </c>
      <c r="L20" s="7">
        <v>320</v>
      </c>
      <c r="M20" s="2">
        <v>220</v>
      </c>
      <c r="N20" s="3">
        <v>1.0105</v>
      </c>
      <c r="O20" s="8">
        <f t="shared" si="0"/>
        <v>222.31</v>
      </c>
    </row>
    <row r="21" spans="1:15">
      <c r="A21" t="s">
        <v>1087</v>
      </c>
      <c r="C21" t="s">
        <v>316</v>
      </c>
      <c r="D21" t="s">
        <v>317</v>
      </c>
      <c r="L21" s="7">
        <v>220</v>
      </c>
      <c r="M21" s="2">
        <v>220</v>
      </c>
      <c r="N21" s="3">
        <v>1.0184</v>
      </c>
      <c r="O21" s="8">
        <f t="shared" si="0"/>
        <v>224.05</v>
      </c>
    </row>
    <row r="22" spans="1:15">
      <c r="A22" t="s">
        <v>1087</v>
      </c>
      <c r="C22" t="s">
        <v>318</v>
      </c>
      <c r="D22" t="s">
        <v>319</v>
      </c>
      <c r="L22" s="7">
        <v>50</v>
      </c>
      <c r="M22" s="2">
        <v>220</v>
      </c>
      <c r="N22" s="3">
        <v>0.30980000000000002</v>
      </c>
      <c r="O22" s="8">
        <f t="shared" si="0"/>
        <v>68.16</v>
      </c>
    </row>
  </sheetData>
  <phoneticPr fontId="1"/>
  <conditionalFormatting sqref="C1:C19 C23:C1048576">
    <cfRule type="duplicateValues" dxfId="39" priority="2"/>
  </conditionalFormatting>
  <conditionalFormatting sqref="C20:C22">
    <cfRule type="duplicateValues" dxfId="38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0024-F111-43BF-947E-D9819EDA674B}">
  <dimension ref="B1:M9"/>
  <sheetViews>
    <sheetView showGridLines="0" view="pageBreakPreview" zoomScaleNormal="100" zoomScaleSheetLayoutView="100" workbookViewId="0">
      <selection activeCell="H9" sqref="H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25</v>
      </c>
      <c r="I3" s="26">
        <v>1</v>
      </c>
      <c r="J3" s="26">
        <f>$H$3*I3</f>
        <v>25</v>
      </c>
      <c r="K3" s="32">
        <v>0.46689999999999998</v>
      </c>
      <c r="L3" s="27">
        <f>ROUND(J3*K3,2)</f>
        <v>11.67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50</v>
      </c>
      <c r="K4" s="32">
        <v>0.2636</v>
      </c>
      <c r="L4" s="27">
        <f t="shared" ref="L4:L8" si="1">ROUND(J4*K4,2)</f>
        <v>13.18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25</v>
      </c>
      <c r="K5" s="32">
        <v>0.1726</v>
      </c>
      <c r="L5" s="27">
        <f>ROUND(J5*K5,2)</f>
        <v>4.32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25</v>
      </c>
      <c r="K6" s="32">
        <v>0.4698</v>
      </c>
      <c r="L6" s="27">
        <f t="shared" si="1"/>
        <v>11.75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75</v>
      </c>
      <c r="K7" s="32">
        <v>1.21E-2</v>
      </c>
      <c r="L7" s="27">
        <f t="shared" si="1"/>
        <v>0.91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125</v>
      </c>
      <c r="K8" s="32">
        <v>1.83E-2</v>
      </c>
      <c r="L8" s="27">
        <f t="shared" si="1"/>
        <v>2.29</v>
      </c>
      <c r="M8" s="2"/>
    </row>
    <row r="9" spans="2:13" ht="15">
      <c r="J9" s="30">
        <f>SUM(J3:J8)</f>
        <v>325</v>
      </c>
      <c r="L9" s="29">
        <f>SUM(L3:L8)</f>
        <v>44.12</v>
      </c>
    </row>
  </sheetData>
  <mergeCells count="2">
    <mergeCell ref="G3:G8"/>
    <mergeCell ref="H3:H8"/>
  </mergeCells>
  <conditionalFormatting sqref="C2:C5">
    <cfRule type="duplicateValues" dxfId="5" priority="1"/>
  </conditionalFormatting>
  <conditionalFormatting sqref="C6:C8">
    <cfRule type="duplicateValues" dxfId="4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6076-D072-4085-AFB4-B79524764331}">
  <dimension ref="B1:M9"/>
  <sheetViews>
    <sheetView showGridLines="0" view="pageBreakPreview" zoomScaleNormal="100" zoomScaleSheetLayoutView="100" workbookViewId="0">
      <selection activeCell="H9" sqref="H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40</v>
      </c>
      <c r="I3" s="26">
        <v>1</v>
      </c>
      <c r="J3" s="26">
        <f>$H$3*I3</f>
        <v>40</v>
      </c>
      <c r="K3" s="32">
        <v>0.46689999999999998</v>
      </c>
      <c r="L3" s="27">
        <f>ROUND(J3*K3,2)</f>
        <v>18.68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80</v>
      </c>
      <c r="K4" s="32">
        <v>0.2636</v>
      </c>
      <c r="L4" s="27">
        <f t="shared" ref="L4:L8" si="1">ROUND(J4*K4,2)</f>
        <v>21.09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40</v>
      </c>
      <c r="K5" s="32">
        <v>0.1726</v>
      </c>
      <c r="L5" s="27">
        <f>ROUND(J5*K5,2)</f>
        <v>6.9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40</v>
      </c>
      <c r="K6" s="32">
        <v>0.4698</v>
      </c>
      <c r="L6" s="27">
        <f t="shared" si="1"/>
        <v>18.79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120</v>
      </c>
      <c r="K7" s="32">
        <v>1.21E-2</v>
      </c>
      <c r="L7" s="27">
        <f t="shared" si="1"/>
        <v>1.45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200</v>
      </c>
      <c r="K8" s="32">
        <v>1.83E-2</v>
      </c>
      <c r="L8" s="27">
        <f t="shared" si="1"/>
        <v>3.66</v>
      </c>
      <c r="M8" s="2"/>
    </row>
    <row r="9" spans="2:13" ht="15">
      <c r="J9" s="30">
        <f>SUM(J3:J8)</f>
        <v>520</v>
      </c>
      <c r="L9" s="29">
        <f>SUM(L3:L8)</f>
        <v>70.569999999999993</v>
      </c>
    </row>
  </sheetData>
  <mergeCells count="2">
    <mergeCell ref="G3:G8"/>
    <mergeCell ref="H3:H8"/>
  </mergeCells>
  <conditionalFormatting sqref="C2:C5">
    <cfRule type="duplicateValues" dxfId="3" priority="1"/>
  </conditionalFormatting>
  <conditionalFormatting sqref="C6:C8">
    <cfRule type="duplicateValues" dxfId="2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9262-D4D9-4E59-93A8-AC280A8FCB10}">
  <dimension ref="B1:M9"/>
  <sheetViews>
    <sheetView showGridLines="0" tabSelected="1" view="pageBreakPreview" zoomScaleNormal="100" zoomScaleSheetLayoutView="100" workbookViewId="0">
      <selection activeCell="H9" sqref="H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37</v>
      </c>
      <c r="I3" s="26">
        <v>1</v>
      </c>
      <c r="J3" s="26">
        <f>$H$3*I3</f>
        <v>37</v>
      </c>
      <c r="K3" s="32">
        <v>0.46689999999999998</v>
      </c>
      <c r="L3" s="27">
        <f>ROUND(J3*K3,2)</f>
        <v>17.28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74</v>
      </c>
      <c r="K4" s="32">
        <v>0.2636</v>
      </c>
      <c r="L4" s="27">
        <f t="shared" ref="L4:L8" si="1">ROUND(J4*K4,2)</f>
        <v>19.510000000000002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37</v>
      </c>
      <c r="K5" s="32">
        <v>0.1726</v>
      </c>
      <c r="L5" s="27">
        <f>ROUND(J5*K5,2)</f>
        <v>6.39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37</v>
      </c>
      <c r="K6" s="32">
        <v>0.4698</v>
      </c>
      <c r="L6" s="27">
        <f t="shared" si="1"/>
        <v>17.38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111</v>
      </c>
      <c r="K7" s="32">
        <v>1.21E-2</v>
      </c>
      <c r="L7" s="27">
        <f t="shared" si="1"/>
        <v>1.34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185</v>
      </c>
      <c r="K8" s="32">
        <v>1.83E-2</v>
      </c>
      <c r="L8" s="27">
        <f t="shared" si="1"/>
        <v>3.39</v>
      </c>
      <c r="M8" s="2"/>
    </row>
    <row r="9" spans="2:13" ht="15">
      <c r="J9" s="30">
        <f>SUM(J3:J8)</f>
        <v>481</v>
      </c>
      <c r="L9" s="29">
        <f>SUM(L3:L8)</f>
        <v>65.290000000000006</v>
      </c>
    </row>
  </sheetData>
  <mergeCells count="2">
    <mergeCell ref="G3:G8"/>
    <mergeCell ref="H3:H8"/>
  </mergeCells>
  <conditionalFormatting sqref="C2:C5">
    <cfRule type="duplicateValues" dxfId="1" priority="1"/>
  </conditionalFormatting>
  <conditionalFormatting sqref="C6:C8"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3654-CF8D-49F7-806A-AF8B446CF530}">
  <dimension ref="A1:F23"/>
  <sheetViews>
    <sheetView workbookViewId="0">
      <selection activeCell="G27" sqref="G27"/>
    </sheetView>
  </sheetViews>
  <sheetFormatPr defaultRowHeight="12.75"/>
  <cols>
    <col min="1" max="6" width="12.125" style="14" customWidth="1"/>
    <col min="7" max="256" width="9" style="14"/>
    <col min="257" max="257" width="15.375" style="14" customWidth="1"/>
    <col min="258" max="258" width="12.375" style="14" customWidth="1"/>
    <col min="259" max="259" width="9" style="14"/>
    <col min="260" max="260" width="10.375" style="14" customWidth="1"/>
    <col min="261" max="261" width="11" style="14" customWidth="1"/>
    <col min="262" max="512" width="9" style="14"/>
    <col min="513" max="513" width="15.375" style="14" customWidth="1"/>
    <col min="514" max="514" width="12.375" style="14" customWidth="1"/>
    <col min="515" max="515" width="9" style="14"/>
    <col min="516" max="516" width="10.375" style="14" customWidth="1"/>
    <col min="517" max="517" width="11" style="14" customWidth="1"/>
    <col min="518" max="768" width="9" style="14"/>
    <col min="769" max="769" width="15.375" style="14" customWidth="1"/>
    <col min="770" max="770" width="12.375" style="14" customWidth="1"/>
    <col min="771" max="771" width="9" style="14"/>
    <col min="772" max="772" width="10.375" style="14" customWidth="1"/>
    <col min="773" max="773" width="11" style="14" customWidth="1"/>
    <col min="774" max="1024" width="9" style="14"/>
    <col min="1025" max="1025" width="15.375" style="14" customWidth="1"/>
    <col min="1026" max="1026" width="12.375" style="14" customWidth="1"/>
    <col min="1027" max="1027" width="9" style="14"/>
    <col min="1028" max="1028" width="10.375" style="14" customWidth="1"/>
    <col min="1029" max="1029" width="11" style="14" customWidth="1"/>
    <col min="1030" max="1280" width="9" style="14"/>
    <col min="1281" max="1281" width="15.375" style="14" customWidth="1"/>
    <col min="1282" max="1282" width="12.375" style="14" customWidth="1"/>
    <col min="1283" max="1283" width="9" style="14"/>
    <col min="1284" max="1284" width="10.375" style="14" customWidth="1"/>
    <col min="1285" max="1285" width="11" style="14" customWidth="1"/>
    <col min="1286" max="1536" width="9" style="14"/>
    <col min="1537" max="1537" width="15.375" style="14" customWidth="1"/>
    <col min="1538" max="1538" width="12.375" style="14" customWidth="1"/>
    <col min="1539" max="1539" width="9" style="14"/>
    <col min="1540" max="1540" width="10.375" style="14" customWidth="1"/>
    <col min="1541" max="1541" width="11" style="14" customWidth="1"/>
    <col min="1542" max="1792" width="9" style="14"/>
    <col min="1793" max="1793" width="15.375" style="14" customWidth="1"/>
    <col min="1794" max="1794" width="12.375" style="14" customWidth="1"/>
    <col min="1795" max="1795" width="9" style="14"/>
    <col min="1796" max="1796" width="10.375" style="14" customWidth="1"/>
    <col min="1797" max="1797" width="11" style="14" customWidth="1"/>
    <col min="1798" max="2048" width="9" style="14"/>
    <col min="2049" max="2049" width="15.375" style="14" customWidth="1"/>
    <col min="2050" max="2050" width="12.375" style="14" customWidth="1"/>
    <col min="2051" max="2051" width="9" style="14"/>
    <col min="2052" max="2052" width="10.375" style="14" customWidth="1"/>
    <col min="2053" max="2053" width="11" style="14" customWidth="1"/>
    <col min="2054" max="2304" width="9" style="14"/>
    <col min="2305" max="2305" width="15.375" style="14" customWidth="1"/>
    <col min="2306" max="2306" width="12.375" style="14" customWidth="1"/>
    <col min="2307" max="2307" width="9" style="14"/>
    <col min="2308" max="2308" width="10.375" style="14" customWidth="1"/>
    <col min="2309" max="2309" width="11" style="14" customWidth="1"/>
    <col min="2310" max="2560" width="9" style="14"/>
    <col min="2561" max="2561" width="15.375" style="14" customWidth="1"/>
    <col min="2562" max="2562" width="12.375" style="14" customWidth="1"/>
    <col min="2563" max="2563" width="9" style="14"/>
    <col min="2564" max="2564" width="10.375" style="14" customWidth="1"/>
    <col min="2565" max="2565" width="11" style="14" customWidth="1"/>
    <col min="2566" max="2816" width="9" style="14"/>
    <col min="2817" max="2817" width="15.375" style="14" customWidth="1"/>
    <col min="2818" max="2818" width="12.375" style="14" customWidth="1"/>
    <col min="2819" max="2819" width="9" style="14"/>
    <col min="2820" max="2820" width="10.375" style="14" customWidth="1"/>
    <col min="2821" max="2821" width="11" style="14" customWidth="1"/>
    <col min="2822" max="3072" width="9" style="14"/>
    <col min="3073" max="3073" width="15.375" style="14" customWidth="1"/>
    <col min="3074" max="3074" width="12.375" style="14" customWidth="1"/>
    <col min="3075" max="3075" width="9" style="14"/>
    <col min="3076" max="3076" width="10.375" style="14" customWidth="1"/>
    <col min="3077" max="3077" width="11" style="14" customWidth="1"/>
    <col min="3078" max="3328" width="9" style="14"/>
    <col min="3329" max="3329" width="15.375" style="14" customWidth="1"/>
    <col min="3330" max="3330" width="12.375" style="14" customWidth="1"/>
    <col min="3331" max="3331" width="9" style="14"/>
    <col min="3332" max="3332" width="10.375" style="14" customWidth="1"/>
    <col min="3333" max="3333" width="11" style="14" customWidth="1"/>
    <col min="3334" max="3584" width="9" style="14"/>
    <col min="3585" max="3585" width="15.375" style="14" customWidth="1"/>
    <col min="3586" max="3586" width="12.375" style="14" customWidth="1"/>
    <col min="3587" max="3587" width="9" style="14"/>
    <col min="3588" max="3588" width="10.375" style="14" customWidth="1"/>
    <col min="3589" max="3589" width="11" style="14" customWidth="1"/>
    <col min="3590" max="3840" width="9" style="14"/>
    <col min="3841" max="3841" width="15.375" style="14" customWidth="1"/>
    <col min="3842" max="3842" width="12.375" style="14" customWidth="1"/>
    <col min="3843" max="3843" width="9" style="14"/>
    <col min="3844" max="3844" width="10.375" style="14" customWidth="1"/>
    <col min="3845" max="3845" width="11" style="14" customWidth="1"/>
    <col min="3846" max="4096" width="9" style="14"/>
    <col min="4097" max="4097" width="15.375" style="14" customWidth="1"/>
    <col min="4098" max="4098" width="12.375" style="14" customWidth="1"/>
    <col min="4099" max="4099" width="9" style="14"/>
    <col min="4100" max="4100" width="10.375" style="14" customWidth="1"/>
    <col min="4101" max="4101" width="11" style="14" customWidth="1"/>
    <col min="4102" max="4352" width="9" style="14"/>
    <col min="4353" max="4353" width="15.375" style="14" customWidth="1"/>
    <col min="4354" max="4354" width="12.375" style="14" customWidth="1"/>
    <col min="4355" max="4355" width="9" style="14"/>
    <col min="4356" max="4356" width="10.375" style="14" customWidth="1"/>
    <col min="4357" max="4357" width="11" style="14" customWidth="1"/>
    <col min="4358" max="4608" width="9" style="14"/>
    <col min="4609" max="4609" width="15.375" style="14" customWidth="1"/>
    <col min="4610" max="4610" width="12.375" style="14" customWidth="1"/>
    <col min="4611" max="4611" width="9" style="14"/>
    <col min="4612" max="4612" width="10.375" style="14" customWidth="1"/>
    <col min="4613" max="4613" width="11" style="14" customWidth="1"/>
    <col min="4614" max="4864" width="9" style="14"/>
    <col min="4865" max="4865" width="15.375" style="14" customWidth="1"/>
    <col min="4866" max="4866" width="12.375" style="14" customWidth="1"/>
    <col min="4867" max="4867" width="9" style="14"/>
    <col min="4868" max="4868" width="10.375" style="14" customWidth="1"/>
    <col min="4869" max="4869" width="11" style="14" customWidth="1"/>
    <col min="4870" max="5120" width="9" style="14"/>
    <col min="5121" max="5121" width="15.375" style="14" customWidth="1"/>
    <col min="5122" max="5122" width="12.375" style="14" customWidth="1"/>
    <col min="5123" max="5123" width="9" style="14"/>
    <col min="5124" max="5124" width="10.375" style="14" customWidth="1"/>
    <col min="5125" max="5125" width="11" style="14" customWidth="1"/>
    <col min="5126" max="5376" width="9" style="14"/>
    <col min="5377" max="5377" width="15.375" style="14" customWidth="1"/>
    <col min="5378" max="5378" width="12.375" style="14" customWidth="1"/>
    <col min="5379" max="5379" width="9" style="14"/>
    <col min="5380" max="5380" width="10.375" style="14" customWidth="1"/>
    <col min="5381" max="5381" width="11" style="14" customWidth="1"/>
    <col min="5382" max="5632" width="9" style="14"/>
    <col min="5633" max="5633" width="15.375" style="14" customWidth="1"/>
    <col min="5634" max="5634" width="12.375" style="14" customWidth="1"/>
    <col min="5635" max="5635" width="9" style="14"/>
    <col min="5636" max="5636" width="10.375" style="14" customWidth="1"/>
    <col min="5637" max="5637" width="11" style="14" customWidth="1"/>
    <col min="5638" max="5888" width="9" style="14"/>
    <col min="5889" max="5889" width="15.375" style="14" customWidth="1"/>
    <col min="5890" max="5890" width="12.375" style="14" customWidth="1"/>
    <col min="5891" max="5891" width="9" style="14"/>
    <col min="5892" max="5892" width="10.375" style="14" customWidth="1"/>
    <col min="5893" max="5893" width="11" style="14" customWidth="1"/>
    <col min="5894" max="6144" width="9" style="14"/>
    <col min="6145" max="6145" width="15.375" style="14" customWidth="1"/>
    <col min="6146" max="6146" width="12.375" style="14" customWidth="1"/>
    <col min="6147" max="6147" width="9" style="14"/>
    <col min="6148" max="6148" width="10.375" style="14" customWidth="1"/>
    <col min="6149" max="6149" width="11" style="14" customWidth="1"/>
    <col min="6150" max="6400" width="9" style="14"/>
    <col min="6401" max="6401" width="15.375" style="14" customWidth="1"/>
    <col min="6402" max="6402" width="12.375" style="14" customWidth="1"/>
    <col min="6403" max="6403" width="9" style="14"/>
    <col min="6404" max="6404" width="10.375" style="14" customWidth="1"/>
    <col min="6405" max="6405" width="11" style="14" customWidth="1"/>
    <col min="6406" max="6656" width="9" style="14"/>
    <col min="6657" max="6657" width="15.375" style="14" customWidth="1"/>
    <col min="6658" max="6658" width="12.375" style="14" customWidth="1"/>
    <col min="6659" max="6659" width="9" style="14"/>
    <col min="6660" max="6660" width="10.375" style="14" customWidth="1"/>
    <col min="6661" max="6661" width="11" style="14" customWidth="1"/>
    <col min="6662" max="6912" width="9" style="14"/>
    <col min="6913" max="6913" width="15.375" style="14" customWidth="1"/>
    <col min="6914" max="6914" width="12.375" style="14" customWidth="1"/>
    <col min="6915" max="6915" width="9" style="14"/>
    <col min="6916" max="6916" width="10.375" style="14" customWidth="1"/>
    <col min="6917" max="6917" width="11" style="14" customWidth="1"/>
    <col min="6918" max="7168" width="9" style="14"/>
    <col min="7169" max="7169" width="15.375" style="14" customWidth="1"/>
    <col min="7170" max="7170" width="12.375" style="14" customWidth="1"/>
    <col min="7171" max="7171" width="9" style="14"/>
    <col min="7172" max="7172" width="10.375" style="14" customWidth="1"/>
    <col min="7173" max="7173" width="11" style="14" customWidth="1"/>
    <col min="7174" max="7424" width="9" style="14"/>
    <col min="7425" max="7425" width="15.375" style="14" customWidth="1"/>
    <col min="7426" max="7426" width="12.375" style="14" customWidth="1"/>
    <col min="7427" max="7427" width="9" style="14"/>
    <col min="7428" max="7428" width="10.375" style="14" customWidth="1"/>
    <col min="7429" max="7429" width="11" style="14" customWidth="1"/>
    <col min="7430" max="7680" width="9" style="14"/>
    <col min="7681" max="7681" width="15.375" style="14" customWidth="1"/>
    <col min="7682" max="7682" width="12.375" style="14" customWidth="1"/>
    <col min="7683" max="7683" width="9" style="14"/>
    <col min="7684" max="7684" width="10.375" style="14" customWidth="1"/>
    <col min="7685" max="7685" width="11" style="14" customWidth="1"/>
    <col min="7686" max="7936" width="9" style="14"/>
    <col min="7937" max="7937" width="15.375" style="14" customWidth="1"/>
    <col min="7938" max="7938" width="12.375" style="14" customWidth="1"/>
    <col min="7939" max="7939" width="9" style="14"/>
    <col min="7940" max="7940" width="10.375" style="14" customWidth="1"/>
    <col min="7941" max="7941" width="11" style="14" customWidth="1"/>
    <col min="7942" max="8192" width="9" style="14"/>
    <col min="8193" max="8193" width="15.375" style="14" customWidth="1"/>
    <col min="8194" max="8194" width="12.375" style="14" customWidth="1"/>
    <col min="8195" max="8195" width="9" style="14"/>
    <col min="8196" max="8196" width="10.375" style="14" customWidth="1"/>
    <col min="8197" max="8197" width="11" style="14" customWidth="1"/>
    <col min="8198" max="8448" width="9" style="14"/>
    <col min="8449" max="8449" width="15.375" style="14" customWidth="1"/>
    <col min="8450" max="8450" width="12.375" style="14" customWidth="1"/>
    <col min="8451" max="8451" width="9" style="14"/>
    <col min="8452" max="8452" width="10.375" style="14" customWidth="1"/>
    <col min="8453" max="8453" width="11" style="14" customWidth="1"/>
    <col min="8454" max="8704" width="9" style="14"/>
    <col min="8705" max="8705" width="15.375" style="14" customWidth="1"/>
    <col min="8706" max="8706" width="12.375" style="14" customWidth="1"/>
    <col min="8707" max="8707" width="9" style="14"/>
    <col min="8708" max="8708" width="10.375" style="14" customWidth="1"/>
    <col min="8709" max="8709" width="11" style="14" customWidth="1"/>
    <col min="8710" max="8960" width="9" style="14"/>
    <col min="8961" max="8961" width="15.375" style="14" customWidth="1"/>
    <col min="8962" max="8962" width="12.375" style="14" customWidth="1"/>
    <col min="8963" max="8963" width="9" style="14"/>
    <col min="8964" max="8964" width="10.375" style="14" customWidth="1"/>
    <col min="8965" max="8965" width="11" style="14" customWidth="1"/>
    <col min="8966" max="9216" width="9" style="14"/>
    <col min="9217" max="9217" width="15.375" style="14" customWidth="1"/>
    <col min="9218" max="9218" width="12.375" style="14" customWidth="1"/>
    <col min="9219" max="9219" width="9" style="14"/>
    <col min="9220" max="9220" width="10.375" style="14" customWidth="1"/>
    <col min="9221" max="9221" width="11" style="14" customWidth="1"/>
    <col min="9222" max="9472" width="9" style="14"/>
    <col min="9473" max="9473" width="15.375" style="14" customWidth="1"/>
    <col min="9474" max="9474" width="12.375" style="14" customWidth="1"/>
    <col min="9475" max="9475" width="9" style="14"/>
    <col min="9476" max="9476" width="10.375" style="14" customWidth="1"/>
    <col min="9477" max="9477" width="11" style="14" customWidth="1"/>
    <col min="9478" max="9728" width="9" style="14"/>
    <col min="9729" max="9729" width="15.375" style="14" customWidth="1"/>
    <col min="9730" max="9730" width="12.375" style="14" customWidth="1"/>
    <col min="9731" max="9731" width="9" style="14"/>
    <col min="9732" max="9732" width="10.375" style="14" customWidth="1"/>
    <col min="9733" max="9733" width="11" style="14" customWidth="1"/>
    <col min="9734" max="9984" width="9" style="14"/>
    <col min="9985" max="9985" width="15.375" style="14" customWidth="1"/>
    <col min="9986" max="9986" width="12.375" style="14" customWidth="1"/>
    <col min="9987" max="9987" width="9" style="14"/>
    <col min="9988" max="9988" width="10.375" style="14" customWidth="1"/>
    <col min="9989" max="9989" width="11" style="14" customWidth="1"/>
    <col min="9990" max="10240" width="9" style="14"/>
    <col min="10241" max="10241" width="15.375" style="14" customWidth="1"/>
    <col min="10242" max="10242" width="12.375" style="14" customWidth="1"/>
    <col min="10243" max="10243" width="9" style="14"/>
    <col min="10244" max="10244" width="10.375" style="14" customWidth="1"/>
    <col min="10245" max="10245" width="11" style="14" customWidth="1"/>
    <col min="10246" max="10496" width="9" style="14"/>
    <col min="10497" max="10497" width="15.375" style="14" customWidth="1"/>
    <col min="10498" max="10498" width="12.375" style="14" customWidth="1"/>
    <col min="10499" max="10499" width="9" style="14"/>
    <col min="10500" max="10500" width="10.375" style="14" customWidth="1"/>
    <col min="10501" max="10501" width="11" style="14" customWidth="1"/>
    <col min="10502" max="10752" width="9" style="14"/>
    <col min="10753" max="10753" width="15.375" style="14" customWidth="1"/>
    <col min="10754" max="10754" width="12.375" style="14" customWidth="1"/>
    <col min="10755" max="10755" width="9" style="14"/>
    <col min="10756" max="10756" width="10.375" style="14" customWidth="1"/>
    <col min="10757" max="10757" width="11" style="14" customWidth="1"/>
    <col min="10758" max="11008" width="9" style="14"/>
    <col min="11009" max="11009" width="15.375" style="14" customWidth="1"/>
    <col min="11010" max="11010" width="12.375" style="14" customWidth="1"/>
    <col min="11011" max="11011" width="9" style="14"/>
    <col min="11012" max="11012" width="10.375" style="14" customWidth="1"/>
    <col min="11013" max="11013" width="11" style="14" customWidth="1"/>
    <col min="11014" max="11264" width="9" style="14"/>
    <col min="11265" max="11265" width="15.375" style="14" customWidth="1"/>
    <col min="11266" max="11266" width="12.375" style="14" customWidth="1"/>
    <col min="11267" max="11267" width="9" style="14"/>
    <col min="11268" max="11268" width="10.375" style="14" customWidth="1"/>
    <col min="11269" max="11269" width="11" style="14" customWidth="1"/>
    <col min="11270" max="11520" width="9" style="14"/>
    <col min="11521" max="11521" width="15.375" style="14" customWidth="1"/>
    <col min="11522" max="11522" width="12.375" style="14" customWidth="1"/>
    <col min="11523" max="11523" width="9" style="14"/>
    <col min="11524" max="11524" width="10.375" style="14" customWidth="1"/>
    <col min="11525" max="11525" width="11" style="14" customWidth="1"/>
    <col min="11526" max="11776" width="9" style="14"/>
    <col min="11777" max="11777" width="15.375" style="14" customWidth="1"/>
    <col min="11778" max="11778" width="12.375" style="14" customWidth="1"/>
    <col min="11779" max="11779" width="9" style="14"/>
    <col min="11780" max="11780" width="10.375" style="14" customWidth="1"/>
    <col min="11781" max="11781" width="11" style="14" customWidth="1"/>
    <col min="11782" max="12032" width="9" style="14"/>
    <col min="12033" max="12033" width="15.375" style="14" customWidth="1"/>
    <col min="12034" max="12034" width="12.375" style="14" customWidth="1"/>
    <col min="12035" max="12035" width="9" style="14"/>
    <col min="12036" max="12036" width="10.375" style="14" customWidth="1"/>
    <col min="12037" max="12037" width="11" style="14" customWidth="1"/>
    <col min="12038" max="12288" width="9" style="14"/>
    <col min="12289" max="12289" width="15.375" style="14" customWidth="1"/>
    <col min="12290" max="12290" width="12.375" style="14" customWidth="1"/>
    <col min="12291" max="12291" width="9" style="14"/>
    <col min="12292" max="12292" width="10.375" style="14" customWidth="1"/>
    <col min="12293" max="12293" width="11" style="14" customWidth="1"/>
    <col min="12294" max="12544" width="9" style="14"/>
    <col min="12545" max="12545" width="15.375" style="14" customWidth="1"/>
    <col min="12546" max="12546" width="12.375" style="14" customWidth="1"/>
    <col min="12547" max="12547" width="9" style="14"/>
    <col min="12548" max="12548" width="10.375" style="14" customWidth="1"/>
    <col min="12549" max="12549" width="11" style="14" customWidth="1"/>
    <col min="12550" max="12800" width="9" style="14"/>
    <col min="12801" max="12801" width="15.375" style="14" customWidth="1"/>
    <col min="12802" max="12802" width="12.375" style="14" customWidth="1"/>
    <col min="12803" max="12803" width="9" style="14"/>
    <col min="12804" max="12804" width="10.375" style="14" customWidth="1"/>
    <col min="12805" max="12805" width="11" style="14" customWidth="1"/>
    <col min="12806" max="13056" width="9" style="14"/>
    <col min="13057" max="13057" width="15.375" style="14" customWidth="1"/>
    <col min="13058" max="13058" width="12.375" style="14" customWidth="1"/>
    <col min="13059" max="13059" width="9" style="14"/>
    <col min="13060" max="13060" width="10.375" style="14" customWidth="1"/>
    <col min="13061" max="13061" width="11" style="14" customWidth="1"/>
    <col min="13062" max="13312" width="9" style="14"/>
    <col min="13313" max="13313" width="15.375" style="14" customWidth="1"/>
    <col min="13314" max="13314" width="12.375" style="14" customWidth="1"/>
    <col min="13315" max="13315" width="9" style="14"/>
    <col min="13316" max="13316" width="10.375" style="14" customWidth="1"/>
    <col min="13317" max="13317" width="11" style="14" customWidth="1"/>
    <col min="13318" max="13568" width="9" style="14"/>
    <col min="13569" max="13569" width="15.375" style="14" customWidth="1"/>
    <col min="13570" max="13570" width="12.375" style="14" customWidth="1"/>
    <col min="13571" max="13571" width="9" style="14"/>
    <col min="13572" max="13572" width="10.375" style="14" customWidth="1"/>
    <col min="13573" max="13573" width="11" style="14" customWidth="1"/>
    <col min="13574" max="13824" width="9" style="14"/>
    <col min="13825" max="13825" width="15.375" style="14" customWidth="1"/>
    <col min="13826" max="13826" width="12.375" style="14" customWidth="1"/>
    <col min="13827" max="13827" width="9" style="14"/>
    <col min="13828" max="13828" width="10.375" style="14" customWidth="1"/>
    <col min="13829" max="13829" width="11" style="14" customWidth="1"/>
    <col min="13830" max="14080" width="9" style="14"/>
    <col min="14081" max="14081" width="15.375" style="14" customWidth="1"/>
    <col min="14082" max="14082" width="12.375" style="14" customWidth="1"/>
    <col min="14083" max="14083" width="9" style="14"/>
    <col min="14084" max="14084" width="10.375" style="14" customWidth="1"/>
    <col min="14085" max="14085" width="11" style="14" customWidth="1"/>
    <col min="14086" max="14336" width="9" style="14"/>
    <col min="14337" max="14337" width="15.375" style="14" customWidth="1"/>
    <col min="14338" max="14338" width="12.375" style="14" customWidth="1"/>
    <col min="14339" max="14339" width="9" style="14"/>
    <col min="14340" max="14340" width="10.375" style="14" customWidth="1"/>
    <col min="14341" max="14341" width="11" style="14" customWidth="1"/>
    <col min="14342" max="14592" width="9" style="14"/>
    <col min="14593" max="14593" width="15.375" style="14" customWidth="1"/>
    <col min="14594" max="14594" width="12.375" style="14" customWidth="1"/>
    <col min="14595" max="14595" width="9" style="14"/>
    <col min="14596" max="14596" width="10.375" style="14" customWidth="1"/>
    <col min="14597" max="14597" width="11" style="14" customWidth="1"/>
    <col min="14598" max="14848" width="9" style="14"/>
    <col min="14849" max="14849" width="15.375" style="14" customWidth="1"/>
    <col min="14850" max="14850" width="12.375" style="14" customWidth="1"/>
    <col min="14851" max="14851" width="9" style="14"/>
    <col min="14852" max="14852" width="10.375" style="14" customWidth="1"/>
    <col min="14853" max="14853" width="11" style="14" customWidth="1"/>
    <col min="14854" max="15104" width="9" style="14"/>
    <col min="15105" max="15105" width="15.375" style="14" customWidth="1"/>
    <col min="15106" max="15106" width="12.375" style="14" customWidth="1"/>
    <col min="15107" max="15107" width="9" style="14"/>
    <col min="15108" max="15108" width="10.375" style="14" customWidth="1"/>
    <col min="15109" max="15109" width="11" style="14" customWidth="1"/>
    <col min="15110" max="15360" width="9" style="14"/>
    <col min="15361" max="15361" width="15.375" style="14" customWidth="1"/>
    <col min="15362" max="15362" width="12.375" style="14" customWidth="1"/>
    <col min="15363" max="15363" width="9" style="14"/>
    <col min="15364" max="15364" width="10.375" style="14" customWidth="1"/>
    <col min="15365" max="15365" width="11" style="14" customWidth="1"/>
    <col min="15366" max="15616" width="9" style="14"/>
    <col min="15617" max="15617" width="15.375" style="14" customWidth="1"/>
    <col min="15618" max="15618" width="12.375" style="14" customWidth="1"/>
    <col min="15619" max="15619" width="9" style="14"/>
    <col min="15620" max="15620" width="10.375" style="14" customWidth="1"/>
    <col min="15621" max="15621" width="11" style="14" customWidth="1"/>
    <col min="15622" max="15872" width="9" style="14"/>
    <col min="15873" max="15873" width="15.375" style="14" customWidth="1"/>
    <col min="15874" max="15874" width="12.375" style="14" customWidth="1"/>
    <col min="15875" max="15875" width="9" style="14"/>
    <col min="15876" max="15876" width="10.375" style="14" customWidth="1"/>
    <col min="15877" max="15877" width="11" style="14" customWidth="1"/>
    <col min="15878" max="16128" width="9" style="14"/>
    <col min="16129" max="16129" width="15.375" style="14" customWidth="1"/>
    <col min="16130" max="16130" width="12.375" style="14" customWidth="1"/>
    <col min="16131" max="16131" width="9" style="14"/>
    <col min="16132" max="16132" width="10.375" style="14" customWidth="1"/>
    <col min="16133" max="16133" width="11" style="14" customWidth="1"/>
    <col min="16134" max="16384" width="9" style="14"/>
  </cols>
  <sheetData>
    <row r="1" spans="1:6" ht="46.9" customHeight="1">
      <c r="A1" s="19" t="s">
        <v>1099</v>
      </c>
      <c r="B1" s="19" t="s">
        <v>1100</v>
      </c>
      <c r="C1" s="19" t="s">
        <v>1101</v>
      </c>
      <c r="D1" s="12" t="s">
        <v>1102</v>
      </c>
      <c r="E1" s="13" t="s">
        <v>1104</v>
      </c>
      <c r="F1" s="19" t="s">
        <v>1105</v>
      </c>
    </row>
    <row r="2" spans="1:6" ht="28.9" customHeight="1">
      <c r="A2" s="38" t="s">
        <v>1103</v>
      </c>
      <c r="B2" s="38" t="s">
        <v>1094</v>
      </c>
      <c r="C2" s="15">
        <v>175</v>
      </c>
      <c r="D2" s="15">
        <v>22</v>
      </c>
      <c r="E2" s="15">
        <v>5</v>
      </c>
      <c r="F2" s="15">
        <f>D2*E2</f>
        <v>110</v>
      </c>
    </row>
    <row r="3" spans="1:6" ht="23.45" customHeight="1">
      <c r="A3" s="38"/>
      <c r="B3" s="38"/>
      <c r="C3" s="15">
        <v>176</v>
      </c>
      <c r="D3" s="15">
        <v>22</v>
      </c>
      <c r="E3" s="15">
        <v>5</v>
      </c>
      <c r="F3" s="15">
        <f>D3*E3</f>
        <v>110</v>
      </c>
    </row>
    <row r="4" spans="1:6" ht="27" customHeight="1">
      <c r="A4" s="38" t="s">
        <v>1103</v>
      </c>
      <c r="B4" s="38" t="s">
        <v>1095</v>
      </c>
      <c r="C4" s="15">
        <v>177</v>
      </c>
      <c r="D4" s="15">
        <v>14</v>
      </c>
      <c r="E4" s="15">
        <v>8</v>
      </c>
      <c r="F4" s="15">
        <f>D4*E4</f>
        <v>112</v>
      </c>
    </row>
    <row r="5" spans="1:6" ht="34.15" customHeight="1">
      <c r="A5" s="38"/>
      <c r="B5" s="38"/>
      <c r="C5" s="15">
        <v>178</v>
      </c>
      <c r="D5" s="15">
        <v>6</v>
      </c>
      <c r="E5" s="15">
        <v>8</v>
      </c>
      <c r="F5" s="15">
        <f>D5*E5</f>
        <v>48</v>
      </c>
    </row>
    <row r="6" spans="1:6" ht="27" customHeight="1">
      <c r="A6" s="20" t="s">
        <v>1106</v>
      </c>
      <c r="D6" s="16"/>
      <c r="E6" s="16"/>
      <c r="F6" s="17">
        <f>SUM(F2:F5)</f>
        <v>380</v>
      </c>
    </row>
    <row r="7" spans="1:6" ht="20.25" customHeight="1"/>
    <row r="8" spans="1:6" ht="31.5" customHeight="1">
      <c r="A8" s="19" t="s">
        <v>1107</v>
      </c>
      <c r="B8" s="19" t="s">
        <v>1088</v>
      </c>
      <c r="C8" s="39" t="s">
        <v>1089</v>
      </c>
      <c r="D8" s="40"/>
      <c r="E8" s="19" t="s">
        <v>1108</v>
      </c>
      <c r="F8" s="18"/>
    </row>
    <row r="9" spans="1:6">
      <c r="A9" s="33" t="s">
        <v>1096</v>
      </c>
      <c r="B9" s="15" t="s">
        <v>316</v>
      </c>
      <c r="C9" s="36" t="s">
        <v>317</v>
      </c>
      <c r="D9" s="37"/>
      <c r="E9" s="15">
        <v>1</v>
      </c>
      <c r="F9" s="41" t="s">
        <v>1109</v>
      </c>
    </row>
    <row r="10" spans="1:6">
      <c r="A10" s="34"/>
      <c r="B10" s="15" t="s">
        <v>318</v>
      </c>
      <c r="C10" s="36" t="s">
        <v>319</v>
      </c>
      <c r="D10" s="37"/>
      <c r="E10" s="15">
        <v>1</v>
      </c>
      <c r="F10" s="42"/>
    </row>
    <row r="11" spans="1:6">
      <c r="A11" s="34"/>
      <c r="B11" s="15" t="s">
        <v>813</v>
      </c>
      <c r="C11" s="36" t="s">
        <v>814</v>
      </c>
      <c r="D11" s="37"/>
      <c r="E11" s="15">
        <v>1</v>
      </c>
      <c r="F11" s="42"/>
    </row>
    <row r="12" spans="1:6">
      <c r="A12" s="34"/>
      <c r="B12" s="15" t="s">
        <v>289</v>
      </c>
      <c r="C12" s="36" t="s">
        <v>290</v>
      </c>
      <c r="D12" s="37"/>
      <c r="E12" s="15">
        <v>1</v>
      </c>
      <c r="F12" s="42"/>
    </row>
    <row r="13" spans="1:6">
      <c r="A13" s="34"/>
      <c r="B13" s="15" t="s">
        <v>291</v>
      </c>
      <c r="C13" s="36" t="s">
        <v>292</v>
      </c>
      <c r="D13" s="37"/>
      <c r="E13" s="15">
        <v>1</v>
      </c>
      <c r="F13" s="42"/>
    </row>
    <row r="14" spans="1:6">
      <c r="A14" s="35"/>
      <c r="B14" s="15" t="s">
        <v>314</v>
      </c>
      <c r="C14" s="36" t="s">
        <v>315</v>
      </c>
      <c r="D14" s="37"/>
      <c r="E14" s="15">
        <v>1</v>
      </c>
      <c r="F14" s="42"/>
    </row>
    <row r="15" spans="1:6">
      <c r="A15" s="43"/>
      <c r="B15" s="44"/>
      <c r="C15" s="44"/>
      <c r="D15" s="44"/>
      <c r="E15" s="44"/>
      <c r="F15" s="45"/>
    </row>
    <row r="16" spans="1:6" ht="12.75" customHeight="1">
      <c r="A16" s="33" t="s">
        <v>1097</v>
      </c>
      <c r="B16" s="15" t="s">
        <v>299</v>
      </c>
      <c r="C16" s="36" t="s">
        <v>1098</v>
      </c>
      <c r="D16" s="37"/>
      <c r="E16" s="15">
        <v>1</v>
      </c>
      <c r="F16" s="41" t="s">
        <v>1110</v>
      </c>
    </row>
    <row r="17" spans="1:6">
      <c r="A17" s="34"/>
      <c r="B17" s="15" t="s">
        <v>295</v>
      </c>
      <c r="C17" s="36" t="s">
        <v>296</v>
      </c>
      <c r="D17" s="37"/>
      <c r="E17" s="15">
        <v>1</v>
      </c>
      <c r="F17" s="46"/>
    </row>
    <row r="18" spans="1:6">
      <c r="A18" s="34"/>
      <c r="B18" s="15" t="s">
        <v>297</v>
      </c>
      <c r="C18" s="36" t="s">
        <v>298</v>
      </c>
      <c r="D18" s="37"/>
      <c r="E18" s="15">
        <v>1</v>
      </c>
      <c r="F18" s="46"/>
    </row>
    <row r="19" spans="1:6">
      <c r="A19" s="34"/>
      <c r="B19" s="15" t="s">
        <v>293</v>
      </c>
      <c r="C19" s="36" t="s">
        <v>294</v>
      </c>
      <c r="D19" s="37"/>
      <c r="E19" s="15">
        <v>1</v>
      </c>
      <c r="F19" s="46"/>
    </row>
    <row r="20" spans="1:6">
      <c r="A20" s="34"/>
      <c r="B20" s="15" t="s">
        <v>303</v>
      </c>
      <c r="C20" s="36" t="s">
        <v>304</v>
      </c>
      <c r="D20" s="37"/>
      <c r="E20" s="15">
        <v>1</v>
      </c>
      <c r="F20" s="46"/>
    </row>
    <row r="21" spans="1:6">
      <c r="A21" s="34"/>
      <c r="B21" s="15" t="s">
        <v>301</v>
      </c>
      <c r="C21" s="36" t="s">
        <v>302</v>
      </c>
      <c r="D21" s="37"/>
      <c r="E21" s="15">
        <v>1</v>
      </c>
      <c r="F21" s="46"/>
    </row>
    <row r="22" spans="1:6">
      <c r="A22" s="34"/>
      <c r="B22" s="15" t="s">
        <v>307</v>
      </c>
      <c r="C22" s="36" t="s">
        <v>308</v>
      </c>
      <c r="D22" s="37"/>
      <c r="E22" s="15">
        <v>1</v>
      </c>
      <c r="F22" s="46"/>
    </row>
    <row r="23" spans="1:6">
      <c r="A23" s="35"/>
      <c r="B23" s="15" t="s">
        <v>311</v>
      </c>
      <c r="C23" s="36" t="s">
        <v>312</v>
      </c>
      <c r="D23" s="37"/>
      <c r="E23" s="15">
        <v>1</v>
      </c>
      <c r="F23" s="46"/>
    </row>
  </sheetData>
  <mergeCells count="24">
    <mergeCell ref="C23:D23"/>
    <mergeCell ref="A15:F15"/>
    <mergeCell ref="A16:A23"/>
    <mergeCell ref="C16:D16"/>
    <mergeCell ref="F16:F23"/>
    <mergeCell ref="C17:D17"/>
    <mergeCell ref="C18:D18"/>
    <mergeCell ref="C19:D19"/>
    <mergeCell ref="C20:D20"/>
    <mergeCell ref="C21:D21"/>
    <mergeCell ref="C22:D22"/>
    <mergeCell ref="F9:F14"/>
    <mergeCell ref="C10:D10"/>
    <mergeCell ref="C11:D11"/>
    <mergeCell ref="C12:D12"/>
    <mergeCell ref="C13:D13"/>
    <mergeCell ref="C14:D14"/>
    <mergeCell ref="A9:A14"/>
    <mergeCell ref="C9:D9"/>
    <mergeCell ref="A2:A3"/>
    <mergeCell ref="B2:B3"/>
    <mergeCell ref="A4:A5"/>
    <mergeCell ref="B4:B5"/>
    <mergeCell ref="C8:D8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634-3301-4144-A4A9-DAD0C70FD462}">
  <dimension ref="B1:M9"/>
  <sheetViews>
    <sheetView showGridLines="0" view="pageBreakPreview" zoomScaleNormal="100" zoomScaleSheetLayoutView="100" workbookViewId="0">
      <selection activeCell="H3" sqref="H3:H8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46</v>
      </c>
      <c r="I3" s="26">
        <v>1</v>
      </c>
      <c r="J3" s="26">
        <f>$H$3*I3</f>
        <v>46</v>
      </c>
      <c r="K3" s="32">
        <v>0.46689999999999998</v>
      </c>
      <c r="L3" s="27">
        <f>ROUND(J3*K3,2)</f>
        <v>21.48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92</v>
      </c>
      <c r="K4" s="32">
        <v>0.2636</v>
      </c>
      <c r="L4" s="27">
        <f t="shared" ref="L4:L8" si="1">ROUND(J4*K4,2)</f>
        <v>24.25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46</v>
      </c>
      <c r="K5" s="32">
        <v>0.1726</v>
      </c>
      <c r="L5" s="27">
        <f>ROUND(J5*K5,2)</f>
        <v>7.94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46</v>
      </c>
      <c r="K6" s="32">
        <v>0.4698</v>
      </c>
      <c r="L6" s="27">
        <f t="shared" si="1"/>
        <v>21.61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138</v>
      </c>
      <c r="K7" s="32">
        <v>1.21E-2</v>
      </c>
      <c r="L7" s="27">
        <f t="shared" si="1"/>
        <v>1.67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230</v>
      </c>
      <c r="K8" s="32">
        <v>1.83E-2</v>
      </c>
      <c r="L8" s="27">
        <f t="shared" si="1"/>
        <v>4.21</v>
      </c>
      <c r="M8" s="2"/>
    </row>
    <row r="9" spans="2:13" ht="15">
      <c r="J9" s="30">
        <f>SUM(J3:J8)</f>
        <v>598</v>
      </c>
      <c r="L9" s="29">
        <f>SUM(L3:L8)</f>
        <v>81.16</v>
      </c>
    </row>
  </sheetData>
  <mergeCells count="2">
    <mergeCell ref="G3:G8"/>
    <mergeCell ref="H3:H8"/>
  </mergeCells>
  <phoneticPr fontId="1"/>
  <conditionalFormatting sqref="C2:C5">
    <cfRule type="duplicateValues" dxfId="37" priority="1"/>
  </conditionalFormatting>
  <conditionalFormatting sqref="C6:C8">
    <cfRule type="duplicateValues" dxfId="36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71227-B409-40BE-B4F6-2A4DBF50D650}">
  <dimension ref="B1:M9"/>
  <sheetViews>
    <sheetView showGridLines="0" view="pageBreakPreview" zoomScaleNormal="100" zoomScaleSheetLayoutView="100" workbookViewId="0">
      <selection activeCell="I21" sqref="I21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39</v>
      </c>
      <c r="I3" s="26">
        <v>1</v>
      </c>
      <c r="J3" s="26">
        <f>$H$3*I3</f>
        <v>39</v>
      </c>
      <c r="K3" s="32">
        <v>0.46689999999999998</v>
      </c>
      <c r="L3" s="27">
        <f>ROUND(J3*K3,2)</f>
        <v>18.21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78</v>
      </c>
      <c r="K4" s="32">
        <v>0.2636</v>
      </c>
      <c r="L4" s="27">
        <f t="shared" ref="L4:L8" si="1">ROUND(J4*K4,2)</f>
        <v>20.56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39</v>
      </c>
      <c r="K5" s="32">
        <v>0.1726</v>
      </c>
      <c r="L5" s="27">
        <f>ROUND(J5*K5,2)</f>
        <v>6.73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39</v>
      </c>
      <c r="K6" s="32">
        <v>0.4698</v>
      </c>
      <c r="L6" s="27">
        <f t="shared" si="1"/>
        <v>18.32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117</v>
      </c>
      <c r="K7" s="32">
        <v>1.21E-2</v>
      </c>
      <c r="L7" s="27">
        <f t="shared" si="1"/>
        <v>1.42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195</v>
      </c>
      <c r="K8" s="32">
        <v>1.83E-2</v>
      </c>
      <c r="L8" s="27">
        <f t="shared" si="1"/>
        <v>3.57</v>
      </c>
      <c r="M8" s="2"/>
    </row>
    <row r="9" spans="2:13" ht="15">
      <c r="J9" s="30">
        <f>SUM(J3:J8)</f>
        <v>507</v>
      </c>
      <c r="L9" s="29">
        <f>SUM(L3:L8)</f>
        <v>68.809999999999988</v>
      </c>
    </row>
  </sheetData>
  <mergeCells count="2">
    <mergeCell ref="G3:G8"/>
    <mergeCell ref="H3:H8"/>
  </mergeCells>
  <phoneticPr fontId="1"/>
  <conditionalFormatting sqref="C2:C5">
    <cfRule type="duplicateValues" dxfId="35" priority="1"/>
  </conditionalFormatting>
  <conditionalFormatting sqref="C6:C8">
    <cfRule type="duplicateValues" dxfId="34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BAB8-4F40-45BD-97BA-36F51958D3DA}">
  <dimension ref="B1:M9"/>
  <sheetViews>
    <sheetView showGridLines="0" view="pageBreakPreview" zoomScaleNormal="100" zoomScaleSheetLayoutView="100" workbookViewId="0">
      <selection activeCell="H3" sqref="H3:H8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29</v>
      </c>
      <c r="I3" s="26">
        <v>1</v>
      </c>
      <c r="J3" s="26">
        <f>$H$3*I3</f>
        <v>29</v>
      </c>
      <c r="K3" s="32">
        <v>0.46689999999999998</v>
      </c>
      <c r="L3" s="27">
        <f>ROUND(J3*K3,2)</f>
        <v>13.54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58</v>
      </c>
      <c r="K4" s="32">
        <v>0.2636</v>
      </c>
      <c r="L4" s="27">
        <f t="shared" ref="L4:L8" si="1">ROUND(J4*K4,2)</f>
        <v>15.29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29</v>
      </c>
      <c r="K5" s="32">
        <v>0.1726</v>
      </c>
      <c r="L5" s="27">
        <f>ROUND(J5*K5,2)</f>
        <v>5.01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29</v>
      </c>
      <c r="K6" s="32">
        <v>0.4698</v>
      </c>
      <c r="L6" s="27">
        <f t="shared" si="1"/>
        <v>13.62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87</v>
      </c>
      <c r="K7" s="32">
        <v>1.21E-2</v>
      </c>
      <c r="L7" s="27">
        <f t="shared" si="1"/>
        <v>1.05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145</v>
      </c>
      <c r="K8" s="32">
        <v>1.83E-2</v>
      </c>
      <c r="L8" s="27">
        <f t="shared" si="1"/>
        <v>2.65</v>
      </c>
      <c r="M8" s="2"/>
    </row>
    <row r="9" spans="2:13" ht="15">
      <c r="J9" s="30">
        <f>SUM(J3:J8)</f>
        <v>377</v>
      </c>
      <c r="L9" s="29">
        <f>SUM(L3:L8)</f>
        <v>51.159999999999989</v>
      </c>
    </row>
  </sheetData>
  <mergeCells count="2">
    <mergeCell ref="G3:G8"/>
    <mergeCell ref="H3:H8"/>
  </mergeCells>
  <phoneticPr fontId="1"/>
  <conditionalFormatting sqref="C2:C5">
    <cfRule type="duplicateValues" dxfId="33" priority="1"/>
  </conditionalFormatting>
  <conditionalFormatting sqref="C6:C8">
    <cfRule type="duplicateValues" dxfId="32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34C2-EBA6-41C4-ADB6-17680E4E8891}">
  <dimension ref="B1:M9"/>
  <sheetViews>
    <sheetView showGridLines="0" view="pageBreakPreview" zoomScaleNormal="100" zoomScaleSheetLayoutView="100" workbookViewId="0">
      <selection activeCell="H19" sqref="H19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38</v>
      </c>
      <c r="I3" s="26">
        <v>1</v>
      </c>
      <c r="J3" s="26">
        <f>$H$3*I3</f>
        <v>38</v>
      </c>
      <c r="K3" s="32">
        <v>0.46689999999999998</v>
      </c>
      <c r="L3" s="27">
        <f>ROUND(J3*K3,2)</f>
        <v>17.739999999999998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76</v>
      </c>
      <c r="K4" s="32">
        <v>0.2636</v>
      </c>
      <c r="L4" s="27">
        <f t="shared" ref="L4:L8" si="1">ROUND(J4*K4,2)</f>
        <v>20.03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38</v>
      </c>
      <c r="K5" s="32">
        <v>0.1726</v>
      </c>
      <c r="L5" s="27">
        <f>ROUND(J5*K5,2)</f>
        <v>6.56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38</v>
      </c>
      <c r="K6" s="32">
        <v>0.4698</v>
      </c>
      <c r="L6" s="27">
        <f t="shared" si="1"/>
        <v>17.850000000000001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114</v>
      </c>
      <c r="K7" s="32">
        <v>1.21E-2</v>
      </c>
      <c r="L7" s="27">
        <f t="shared" si="1"/>
        <v>1.38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190</v>
      </c>
      <c r="K8" s="32">
        <v>1.83E-2</v>
      </c>
      <c r="L8" s="27">
        <f t="shared" si="1"/>
        <v>3.48</v>
      </c>
      <c r="M8" s="2"/>
    </row>
    <row r="9" spans="2:13" ht="15">
      <c r="J9" s="30">
        <f>SUM(J3:J8)</f>
        <v>494</v>
      </c>
      <c r="L9" s="29">
        <f>SUM(L3:L8)</f>
        <v>67.040000000000006</v>
      </c>
    </row>
  </sheetData>
  <mergeCells count="2">
    <mergeCell ref="G3:G8"/>
    <mergeCell ref="H3:H8"/>
  </mergeCells>
  <phoneticPr fontId="1"/>
  <conditionalFormatting sqref="C2:C5">
    <cfRule type="duplicateValues" dxfId="31" priority="1"/>
  </conditionalFormatting>
  <conditionalFormatting sqref="C6:C8">
    <cfRule type="duplicateValues" dxfId="30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A4CA-5788-420A-BEE5-31FADD4FBF1F}">
  <dimension ref="B1:M9"/>
  <sheetViews>
    <sheetView showGridLines="0" view="pageBreakPreview" zoomScaleNormal="100" zoomScaleSheetLayoutView="100" workbookViewId="0">
      <selection activeCell="H28" sqref="H28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40</v>
      </c>
      <c r="I3" s="26">
        <v>1</v>
      </c>
      <c r="J3" s="26">
        <f>$H$3*I3</f>
        <v>40</v>
      </c>
      <c r="K3" s="32">
        <v>0.46689999999999998</v>
      </c>
      <c r="L3" s="27">
        <f>ROUND(J3*K3,2)</f>
        <v>18.68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80</v>
      </c>
      <c r="K4" s="32">
        <v>0.2636</v>
      </c>
      <c r="L4" s="27">
        <f t="shared" ref="L4:L8" si="1">ROUND(J4*K4,2)</f>
        <v>21.09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40</v>
      </c>
      <c r="K5" s="32">
        <v>0.1726</v>
      </c>
      <c r="L5" s="27">
        <f>ROUND(J5*K5,2)</f>
        <v>6.9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40</v>
      </c>
      <c r="K6" s="32">
        <v>0.4698</v>
      </c>
      <c r="L6" s="27">
        <f t="shared" si="1"/>
        <v>18.79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120</v>
      </c>
      <c r="K7" s="32">
        <v>1.21E-2</v>
      </c>
      <c r="L7" s="27">
        <f t="shared" si="1"/>
        <v>1.45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200</v>
      </c>
      <c r="K8" s="32">
        <v>1.83E-2</v>
      </c>
      <c r="L8" s="27">
        <f t="shared" si="1"/>
        <v>3.66</v>
      </c>
      <c r="M8" s="2"/>
    </row>
    <row r="9" spans="2:13" ht="15">
      <c r="J9" s="30">
        <f>SUM(J3:J8)</f>
        <v>520</v>
      </c>
      <c r="L9" s="29">
        <f>SUM(L3:L8)</f>
        <v>70.569999999999993</v>
      </c>
    </row>
  </sheetData>
  <mergeCells count="2">
    <mergeCell ref="G3:G8"/>
    <mergeCell ref="H3:H8"/>
  </mergeCells>
  <phoneticPr fontId="1"/>
  <conditionalFormatting sqref="C2:C5">
    <cfRule type="duplicateValues" dxfId="29" priority="1"/>
  </conditionalFormatting>
  <conditionalFormatting sqref="C6:C8">
    <cfRule type="duplicateValues" dxfId="28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0844-C8A5-4CDC-8679-12BDECCD90C6}">
  <dimension ref="B1:M9"/>
  <sheetViews>
    <sheetView showGridLines="0" view="pageBreakPreview" zoomScaleNormal="100" zoomScaleSheetLayoutView="100" workbookViewId="0">
      <selection activeCell="L21" sqref="L21"/>
    </sheetView>
  </sheetViews>
  <sheetFormatPr defaultRowHeight="14.25"/>
  <cols>
    <col min="1" max="1" width="0.375" customWidth="1"/>
    <col min="2" max="2" width="4.25" customWidth="1"/>
    <col min="3" max="3" width="12.125" customWidth="1"/>
    <col min="4" max="4" width="23.25" customWidth="1"/>
    <col min="5" max="5" width="11" bestFit="1" customWidth="1"/>
    <col min="6" max="6" width="21.75" customWidth="1"/>
    <col min="7" max="7" width="10.25" bestFit="1" customWidth="1"/>
    <col min="8" max="8" width="14" bestFit="1" customWidth="1"/>
    <col min="9" max="9" width="19.375" customWidth="1"/>
    <col min="10" max="10" width="14" bestFit="1" customWidth="1"/>
    <col min="11" max="11" width="12.875" bestFit="1" customWidth="1"/>
    <col min="12" max="12" width="18" customWidth="1"/>
    <col min="13" max="13" width="42.625" customWidth="1"/>
  </cols>
  <sheetData>
    <row r="1" spans="2:13" ht="5.25" customHeight="1"/>
    <row r="2" spans="2:13" ht="15">
      <c r="B2" s="10" t="s">
        <v>1092</v>
      </c>
      <c r="C2" s="9" t="s">
        <v>1088</v>
      </c>
      <c r="D2" s="9" t="s">
        <v>1089</v>
      </c>
      <c r="E2" s="9" t="s">
        <v>1093</v>
      </c>
      <c r="F2" s="21" t="s">
        <v>1128</v>
      </c>
      <c r="G2" s="9" t="s">
        <v>1114</v>
      </c>
      <c r="H2" s="9" t="s">
        <v>1112</v>
      </c>
      <c r="I2" s="9" t="s">
        <v>1113</v>
      </c>
      <c r="J2" s="9" t="s">
        <v>1111</v>
      </c>
      <c r="K2" s="9" t="s">
        <v>1090</v>
      </c>
      <c r="L2" s="9" t="s">
        <v>1091</v>
      </c>
      <c r="M2" s="9" t="s">
        <v>1081</v>
      </c>
    </row>
    <row r="3" spans="2:13" ht="16.149999999999999" customHeight="1">
      <c r="B3" s="28">
        <v>1</v>
      </c>
      <c r="C3" s="22" t="s">
        <v>1121</v>
      </c>
      <c r="D3" s="22" t="s">
        <v>1122</v>
      </c>
      <c r="E3" s="23" t="str">
        <f>VLOOKUP(C3,[1]Master!$A:$C,3,0)</f>
        <v>CATTHAI</v>
      </c>
      <c r="F3" s="31">
        <v>2430</v>
      </c>
      <c r="G3" s="47" t="s">
        <v>1129</v>
      </c>
      <c r="H3" s="50">
        <v>49</v>
      </c>
      <c r="I3" s="26">
        <v>1</v>
      </c>
      <c r="J3" s="26">
        <f>$H$3*I3</f>
        <v>49</v>
      </c>
      <c r="K3" s="32">
        <v>0.46689999999999998</v>
      </c>
      <c r="L3" s="27">
        <f>ROUND(J3*K3,2)</f>
        <v>22.88</v>
      </c>
      <c r="M3" s="2"/>
    </row>
    <row r="4" spans="2:13" ht="16.149999999999999" customHeight="1">
      <c r="B4" s="28">
        <v>2</v>
      </c>
      <c r="C4" s="22" t="s">
        <v>1115</v>
      </c>
      <c r="D4" s="22" t="s">
        <v>1127</v>
      </c>
      <c r="E4" s="23" t="str">
        <f>VLOOKUP(C4,[1]Master!$A:$C,3,0)</f>
        <v>V.V.PHAT</v>
      </c>
      <c r="F4" s="31">
        <v>2520</v>
      </c>
      <c r="G4" s="48"/>
      <c r="H4" s="51"/>
      <c r="I4" s="26">
        <v>2</v>
      </c>
      <c r="J4" s="26">
        <f t="shared" ref="J4:J8" si="0">$H$3*I4</f>
        <v>98</v>
      </c>
      <c r="K4" s="32">
        <v>0.2636</v>
      </c>
      <c r="L4" s="27">
        <f t="shared" ref="L4:L8" si="1">ROUND(J4*K4,2)</f>
        <v>25.83</v>
      </c>
      <c r="M4" s="2"/>
    </row>
    <row r="5" spans="2:13" ht="16.149999999999999" customHeight="1">
      <c r="B5" s="28">
        <v>3</v>
      </c>
      <c r="C5" s="22" t="s">
        <v>1116</v>
      </c>
      <c r="D5" s="22" t="s">
        <v>1125</v>
      </c>
      <c r="E5" s="23" t="str">
        <f>VLOOKUP(C5,[1]Master!$A:$C,3,0)</f>
        <v>CATTHAI</v>
      </c>
      <c r="F5" s="31">
        <v>2940</v>
      </c>
      <c r="G5" s="48"/>
      <c r="H5" s="51"/>
      <c r="I5" s="26">
        <v>1</v>
      </c>
      <c r="J5" s="26">
        <f t="shared" si="0"/>
        <v>49</v>
      </c>
      <c r="K5" s="32">
        <v>0.1726</v>
      </c>
      <c r="L5" s="27">
        <f>ROUND(J5*K5,2)</f>
        <v>8.4600000000000009</v>
      </c>
      <c r="M5" s="11"/>
    </row>
    <row r="6" spans="2:13" ht="16.149999999999999" customHeight="1">
      <c r="B6" s="28">
        <v>4</v>
      </c>
      <c r="C6" s="22" t="s">
        <v>1123</v>
      </c>
      <c r="D6" s="22" t="s">
        <v>1124</v>
      </c>
      <c r="E6" s="23" t="str">
        <f>VLOOKUP(C6,[1]Master!$A:$C,3,0)</f>
        <v>CATTHAI</v>
      </c>
      <c r="F6" s="31">
        <v>2160</v>
      </c>
      <c r="G6" s="48"/>
      <c r="H6" s="51"/>
      <c r="I6" s="26">
        <v>1</v>
      </c>
      <c r="J6" s="26">
        <f t="shared" si="0"/>
        <v>49</v>
      </c>
      <c r="K6" s="32">
        <v>0.4698</v>
      </c>
      <c r="L6" s="27">
        <f t="shared" si="1"/>
        <v>23.02</v>
      </c>
      <c r="M6" s="2"/>
    </row>
    <row r="7" spans="2:13" ht="16.149999999999999" customHeight="1">
      <c r="B7" s="28">
        <v>5</v>
      </c>
      <c r="C7" s="24" t="s">
        <v>1119</v>
      </c>
      <c r="D7" s="25" t="s">
        <v>1117</v>
      </c>
      <c r="E7" s="23" t="s">
        <v>1126</v>
      </c>
      <c r="F7" s="31">
        <v>169192</v>
      </c>
      <c r="G7" s="48"/>
      <c r="H7" s="51"/>
      <c r="I7" s="26">
        <v>3</v>
      </c>
      <c r="J7" s="26">
        <f t="shared" si="0"/>
        <v>147</v>
      </c>
      <c r="K7" s="32">
        <v>1.21E-2</v>
      </c>
      <c r="L7" s="27">
        <f t="shared" si="1"/>
        <v>1.78</v>
      </c>
      <c r="M7" s="2"/>
    </row>
    <row r="8" spans="2:13" ht="16.149999999999999" customHeight="1">
      <c r="B8" s="28">
        <v>6</v>
      </c>
      <c r="C8" s="24" t="s">
        <v>1120</v>
      </c>
      <c r="D8" s="25" t="s">
        <v>1118</v>
      </c>
      <c r="E8" s="23" t="s">
        <v>1126</v>
      </c>
      <c r="F8" s="31">
        <v>208200</v>
      </c>
      <c r="G8" s="49"/>
      <c r="H8" s="52"/>
      <c r="I8" s="26">
        <v>5</v>
      </c>
      <c r="J8" s="26">
        <f t="shared" si="0"/>
        <v>245</v>
      </c>
      <c r="K8" s="32">
        <v>1.83E-2</v>
      </c>
      <c r="L8" s="27">
        <f t="shared" si="1"/>
        <v>4.4800000000000004</v>
      </c>
      <c r="M8" s="2"/>
    </row>
    <row r="9" spans="2:13" ht="15">
      <c r="J9" s="30">
        <f>SUM(J3:J8)</f>
        <v>637</v>
      </c>
      <c r="L9" s="29">
        <f>SUM(L3:L8)</f>
        <v>86.45</v>
      </c>
    </row>
  </sheetData>
  <mergeCells count="2">
    <mergeCell ref="G3:G8"/>
    <mergeCell ref="H3:H8"/>
  </mergeCells>
  <phoneticPr fontId="1"/>
  <conditionalFormatting sqref="C2:C5">
    <cfRule type="duplicateValues" dxfId="27" priority="1"/>
  </conditionalFormatting>
  <conditionalFormatting sqref="C6:C8">
    <cfRule type="duplicateValues" dxfId="26" priority="2"/>
  </conditionalFormatting>
  <pageMargins left="0.70866141732283472" right="0.70866141732283472" top="0.74803149606299213" bottom="0.74803149606299213" header="0.31496062992125984" footer="0.31496062992125984"/>
  <pageSetup paperSize="9" scale="4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21</vt:i4>
      </vt:variant>
    </vt:vector>
  </HeadingPairs>
  <TitlesOfParts>
    <vt:vector size="43" baseType="lpstr">
      <vt:lpstr>マツダ部品リスト</vt:lpstr>
      <vt:lpstr>マツダ用PR</vt:lpstr>
      <vt:lpstr>ロース詳細</vt:lpstr>
      <vt:lpstr>01.11</vt:lpstr>
      <vt:lpstr>02.11</vt:lpstr>
      <vt:lpstr>04.11</vt:lpstr>
      <vt:lpstr>05.11</vt:lpstr>
      <vt:lpstr>06.11</vt:lpstr>
      <vt:lpstr>07.11</vt:lpstr>
      <vt:lpstr>8.11</vt:lpstr>
      <vt:lpstr>09.11</vt:lpstr>
      <vt:lpstr>11.11</vt:lpstr>
      <vt:lpstr>12.11</vt:lpstr>
      <vt:lpstr>13.11</vt:lpstr>
      <vt:lpstr>14.11</vt:lpstr>
      <vt:lpstr>15.11</vt:lpstr>
      <vt:lpstr>18.11</vt:lpstr>
      <vt:lpstr>19.11</vt:lpstr>
      <vt:lpstr>20.11</vt:lpstr>
      <vt:lpstr>21.11</vt:lpstr>
      <vt:lpstr>22.11</vt:lpstr>
      <vt:lpstr>23.11</vt:lpstr>
      <vt:lpstr>'01.11'!Print_Area</vt:lpstr>
      <vt:lpstr>'02.11'!Print_Area</vt:lpstr>
      <vt:lpstr>'04.11'!Print_Area</vt:lpstr>
      <vt:lpstr>'05.11'!Print_Area</vt:lpstr>
      <vt:lpstr>'06.11'!Print_Area</vt:lpstr>
      <vt:lpstr>'07.11'!Print_Area</vt:lpstr>
      <vt:lpstr>'09.11'!Print_Area</vt:lpstr>
      <vt:lpstr>'11.11'!Print_Area</vt:lpstr>
      <vt:lpstr>'12.11'!Print_Area</vt:lpstr>
      <vt:lpstr>'13.11'!Print_Area</vt:lpstr>
      <vt:lpstr>'14.11'!Print_Area</vt:lpstr>
      <vt:lpstr>'15.11'!Print_Area</vt:lpstr>
      <vt:lpstr>'18.11'!Print_Area</vt:lpstr>
      <vt:lpstr>'19.11'!Print_Area</vt:lpstr>
      <vt:lpstr>'20.11'!Print_Area</vt:lpstr>
      <vt:lpstr>'21.11'!Print_Area</vt:lpstr>
      <vt:lpstr>'22.11'!Print_Area</vt:lpstr>
      <vt:lpstr>'23.11'!Print_Area</vt:lpstr>
      <vt:lpstr>'8.11'!Print_Area</vt:lpstr>
      <vt:lpstr>マツダ用PR!TW_LINHKIEN_QTY</vt:lpstr>
      <vt:lpstr>TW_LINHKIEN_QTY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KOUBAI-03</dc:creator>
  <cp:lastModifiedBy>SEIZOU-16</cp:lastModifiedBy>
  <cp:lastPrinted>2023-11-30T04:08:46Z</cp:lastPrinted>
  <dcterms:created xsi:type="dcterms:W3CDTF">2023-08-29T10:08:46Z</dcterms:created>
  <dcterms:modified xsi:type="dcterms:W3CDTF">2024-11-25T00:47:58Z</dcterms:modified>
</cp:coreProperties>
</file>