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84" yWindow="1896" windowWidth="19344" windowHeight="12756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lver_adj" localSheetId="0" hidden="1">Sheet1!$B$48:$C$87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Sheet1!$A$134:$A$137</definedName>
    <definedName name="solver_lhs2" localSheetId="0" hidden="1">Sheet1!$A$138:$A$139</definedName>
    <definedName name="solver_lhs3" localSheetId="0" hidden="1">Sheet1!$A$140:$A$143</definedName>
    <definedName name="solver_lhs4" localSheetId="0" hidden="1">Sheet1!$A$92:$A$133</definedName>
    <definedName name="solver_lhs5" localSheetId="0" hidden="1">Sheet1!$B$48:$C$87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Sheet1!$B$89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5</definedName>
    <definedName name="solver_rhs1" localSheetId="0" hidden="1">Sheet1!$C$134:$C$137</definedName>
    <definedName name="solver_rhs2" localSheetId="0" hidden="1">Sheet1!$C$138:$C$139</definedName>
    <definedName name="solver_rhs3" localSheetId="0" hidden="1">Sheet1!$C$140:$C$143</definedName>
    <definedName name="solver_rhs4" localSheetId="0" hidden="1">Sheet1!$C$92:$C$133</definedName>
    <definedName name="solver_rhs5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3" i="1" l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B89" i="1"/>
</calcChain>
</file>

<file path=xl/sharedStrings.xml><?xml version="1.0" encoding="utf-8"?>
<sst xmlns="http://schemas.openxmlformats.org/spreadsheetml/2006/main" count="104" uniqueCount="17">
  <si>
    <t>CLASS ASSIGNMENTS IN AN ELEMENTARY SCHOOL</t>
  </si>
  <si>
    <t>STUDENT DATA</t>
  </si>
  <si>
    <t>Student Number</t>
  </si>
  <si>
    <t>Parent Preference for Class 1</t>
  </si>
  <si>
    <t>Parent Preference for Class 2</t>
  </si>
  <si>
    <t>Male or Female? (M or F)</t>
  </si>
  <si>
    <t>M</t>
  </si>
  <si>
    <t>F</t>
  </si>
  <si>
    <t>Decision Variables</t>
  </si>
  <si>
    <t>Student</t>
  </si>
  <si>
    <t>Class 1</t>
  </si>
  <si>
    <t>Class 2</t>
  </si>
  <si>
    <t>Objective</t>
  </si>
  <si>
    <t>Constraints</t>
  </si>
  <si>
    <t>=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</si>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</sst>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35" workbookViewId="0">
      <selection activeCell="D56" sqref="D56"/>
    </sheetView>
  </sheetViews>
  <sheetFormatPr defaultColWidth="11.19921875" defaultRowHeight="15.6" x14ac:dyDescent="0.3"/>
  <cols>
    <col min="1" max="1" width="17.69921875" customWidth="1"/>
    <col min="2" max="2" width="30.796875" customWidth="1"/>
    <col min="3" max="3" width="30" customWidth="1"/>
    <col min="4" max="4" width="34.19921875" customWidth="1"/>
  </cols>
  <sheetData>
    <row r="1" spans="1:4" ht="18" x14ac:dyDescent="0.3">
      <c r="A1" s="11" t="s">
        <v>0</v>
      </c>
      <c r="B1" s="1"/>
      <c r="C1" s="1"/>
      <c r="D1" s="1"/>
    </row>
    <row r="2" spans="1:4" ht="18" x14ac:dyDescent="0.3">
      <c r="A2" s="2"/>
      <c r="B2" s="1"/>
      <c r="C2" s="1"/>
      <c r="D2" s="1"/>
    </row>
    <row r="3" spans="1:4" ht="18.600000000000001" thickBot="1" x14ac:dyDescent="0.35">
      <c r="A3" s="11" t="s">
        <v>1</v>
      </c>
      <c r="B3" s="1"/>
      <c r="C3" s="1"/>
      <c r="D3" s="1"/>
    </row>
    <row r="4" spans="1:4" ht="18.600000000000001" thickBot="1" x14ac:dyDescent="0.35">
      <c r="A4" s="3" t="s">
        <v>2</v>
      </c>
      <c r="B4" s="4" t="s">
        <v>3</v>
      </c>
      <c r="C4" s="4" t="s">
        <v>4</v>
      </c>
      <c r="D4" s="5" t="s">
        <v>5</v>
      </c>
    </row>
    <row r="5" spans="1:4" ht="18" x14ac:dyDescent="0.3">
      <c r="A5" s="6">
        <v>1</v>
      </c>
      <c r="B5" s="1">
        <v>1</v>
      </c>
      <c r="C5" s="1">
        <v>2</v>
      </c>
      <c r="D5" s="7" t="s">
        <v>6</v>
      </c>
    </row>
    <row r="6" spans="1:4" ht="18" x14ac:dyDescent="0.3">
      <c r="A6" s="6">
        <v>2</v>
      </c>
      <c r="B6" s="1">
        <v>1</v>
      </c>
      <c r="C6" s="1">
        <v>2</v>
      </c>
      <c r="D6" s="7" t="s">
        <v>6</v>
      </c>
    </row>
    <row r="7" spans="1:4" ht="18" x14ac:dyDescent="0.3">
      <c r="A7" s="6">
        <v>3</v>
      </c>
      <c r="B7" s="1">
        <v>2</v>
      </c>
      <c r="C7" s="1">
        <v>1</v>
      </c>
      <c r="D7" s="7" t="s">
        <v>6</v>
      </c>
    </row>
    <row r="8" spans="1:4" ht="18" x14ac:dyDescent="0.3">
      <c r="A8" s="6">
        <v>4</v>
      </c>
      <c r="B8" s="1">
        <v>1</v>
      </c>
      <c r="C8" s="1">
        <v>2</v>
      </c>
      <c r="D8" s="7" t="s">
        <v>6</v>
      </c>
    </row>
    <row r="9" spans="1:4" ht="18" x14ac:dyDescent="0.3">
      <c r="A9" s="6">
        <v>5</v>
      </c>
      <c r="B9" s="1">
        <v>1</v>
      </c>
      <c r="C9" s="1">
        <v>2</v>
      </c>
      <c r="D9" s="7" t="s">
        <v>6</v>
      </c>
    </row>
    <row r="10" spans="1:4" ht="18" x14ac:dyDescent="0.3">
      <c r="A10" s="6">
        <v>6</v>
      </c>
      <c r="B10" s="1">
        <v>2</v>
      </c>
      <c r="C10" s="1">
        <v>1</v>
      </c>
      <c r="D10" s="7" t="s">
        <v>6</v>
      </c>
    </row>
    <row r="11" spans="1:4" ht="18" x14ac:dyDescent="0.3">
      <c r="A11" s="6">
        <v>7</v>
      </c>
      <c r="B11" s="1">
        <v>1</v>
      </c>
      <c r="C11" s="1">
        <v>2</v>
      </c>
      <c r="D11" s="7" t="s">
        <v>6</v>
      </c>
    </row>
    <row r="12" spans="1:4" ht="18" x14ac:dyDescent="0.3">
      <c r="A12" s="6">
        <v>8</v>
      </c>
      <c r="B12" s="1">
        <v>2</v>
      </c>
      <c r="C12" s="1">
        <v>1</v>
      </c>
      <c r="D12" s="7" t="s">
        <v>6</v>
      </c>
    </row>
    <row r="13" spans="1:4" ht="18" x14ac:dyDescent="0.3">
      <c r="A13" s="6">
        <v>9</v>
      </c>
      <c r="B13" s="1">
        <v>1</v>
      </c>
      <c r="C13" s="1">
        <v>2</v>
      </c>
      <c r="D13" s="7" t="s">
        <v>6</v>
      </c>
    </row>
    <row r="14" spans="1:4" ht="18" x14ac:dyDescent="0.3">
      <c r="A14" s="6">
        <v>10</v>
      </c>
      <c r="B14" s="1">
        <v>1</v>
      </c>
      <c r="C14" s="1">
        <v>2</v>
      </c>
      <c r="D14" s="7" t="s">
        <v>6</v>
      </c>
    </row>
    <row r="15" spans="1:4" ht="18" x14ac:dyDescent="0.3">
      <c r="A15" s="6">
        <v>11</v>
      </c>
      <c r="B15" s="1">
        <v>1</v>
      </c>
      <c r="C15" s="1">
        <v>2</v>
      </c>
      <c r="D15" s="7" t="s">
        <v>6</v>
      </c>
    </row>
    <row r="16" spans="1:4" ht="18" x14ac:dyDescent="0.3">
      <c r="A16" s="6">
        <v>12</v>
      </c>
      <c r="B16" s="1">
        <v>2</v>
      </c>
      <c r="C16" s="1">
        <v>1</v>
      </c>
      <c r="D16" s="7" t="s">
        <v>6</v>
      </c>
    </row>
    <row r="17" spans="1:4" ht="18" x14ac:dyDescent="0.3">
      <c r="A17" s="6">
        <v>13</v>
      </c>
      <c r="B17" s="1">
        <v>1</v>
      </c>
      <c r="C17" s="1">
        <v>2</v>
      </c>
      <c r="D17" s="7" t="s">
        <v>6</v>
      </c>
    </row>
    <row r="18" spans="1:4" ht="18" x14ac:dyDescent="0.3">
      <c r="A18" s="6">
        <v>14</v>
      </c>
      <c r="B18" s="1">
        <v>1</v>
      </c>
      <c r="C18" s="1">
        <v>2</v>
      </c>
      <c r="D18" s="7" t="s">
        <v>6</v>
      </c>
    </row>
    <row r="19" spans="1:4" ht="18" x14ac:dyDescent="0.3">
      <c r="A19" s="6">
        <v>15</v>
      </c>
      <c r="B19" s="1">
        <v>1</v>
      </c>
      <c r="C19" s="1">
        <v>2</v>
      </c>
      <c r="D19" s="7" t="s">
        <v>6</v>
      </c>
    </row>
    <row r="20" spans="1:4" ht="18" x14ac:dyDescent="0.3">
      <c r="A20" s="6">
        <v>16</v>
      </c>
      <c r="B20" s="1">
        <v>2</v>
      </c>
      <c r="C20" s="1">
        <v>1</v>
      </c>
      <c r="D20" s="7" t="s">
        <v>6</v>
      </c>
    </row>
    <row r="21" spans="1:4" ht="18" x14ac:dyDescent="0.3">
      <c r="A21" s="6">
        <v>17</v>
      </c>
      <c r="B21" s="1">
        <v>1</v>
      </c>
      <c r="C21" s="1">
        <v>2</v>
      </c>
      <c r="D21" s="7" t="s">
        <v>6</v>
      </c>
    </row>
    <row r="22" spans="1:4" ht="18" x14ac:dyDescent="0.3">
      <c r="A22" s="6">
        <v>18</v>
      </c>
      <c r="B22" s="1">
        <v>1</v>
      </c>
      <c r="C22" s="1">
        <v>2</v>
      </c>
      <c r="D22" s="7" t="s">
        <v>6</v>
      </c>
    </row>
    <row r="23" spans="1:4" ht="18" x14ac:dyDescent="0.3">
      <c r="A23" s="6">
        <v>19</v>
      </c>
      <c r="B23" s="1">
        <v>1</v>
      </c>
      <c r="C23" s="1">
        <v>2</v>
      </c>
      <c r="D23" s="7" t="s">
        <v>6</v>
      </c>
    </row>
    <row r="24" spans="1:4" ht="18" x14ac:dyDescent="0.3">
      <c r="A24" s="6">
        <v>20</v>
      </c>
      <c r="B24" s="1">
        <v>1</v>
      </c>
      <c r="C24" s="1">
        <v>2</v>
      </c>
      <c r="D24" s="7" t="s">
        <v>6</v>
      </c>
    </row>
    <row r="25" spans="1:4" ht="18" x14ac:dyDescent="0.3">
      <c r="A25" s="6">
        <v>21</v>
      </c>
      <c r="B25" s="1">
        <v>2</v>
      </c>
      <c r="C25" s="1">
        <v>1</v>
      </c>
      <c r="D25" s="7" t="s">
        <v>6</v>
      </c>
    </row>
    <row r="26" spans="1:4" ht="18" x14ac:dyDescent="0.3">
      <c r="A26" s="6">
        <v>22</v>
      </c>
      <c r="B26" s="1">
        <v>1</v>
      </c>
      <c r="C26" s="1">
        <v>2</v>
      </c>
      <c r="D26" s="7" t="s">
        <v>6</v>
      </c>
    </row>
    <row r="27" spans="1:4" ht="18" x14ac:dyDescent="0.3">
      <c r="A27" s="6">
        <v>23</v>
      </c>
      <c r="B27" s="1">
        <v>2</v>
      </c>
      <c r="C27" s="1">
        <v>1</v>
      </c>
      <c r="D27" s="7" t="s">
        <v>6</v>
      </c>
    </row>
    <row r="28" spans="1:4" ht="18" x14ac:dyDescent="0.3">
      <c r="A28" s="6">
        <v>24</v>
      </c>
      <c r="B28" s="1">
        <v>1</v>
      </c>
      <c r="C28" s="1">
        <v>2</v>
      </c>
      <c r="D28" s="7" t="s">
        <v>7</v>
      </c>
    </row>
    <row r="29" spans="1:4" ht="18" x14ac:dyDescent="0.3">
      <c r="A29" s="6">
        <v>25</v>
      </c>
      <c r="B29" s="1">
        <v>2</v>
      </c>
      <c r="C29" s="1">
        <v>1</v>
      </c>
      <c r="D29" s="7" t="s">
        <v>7</v>
      </c>
    </row>
    <row r="30" spans="1:4" ht="18" x14ac:dyDescent="0.3">
      <c r="A30" s="6">
        <v>26</v>
      </c>
      <c r="B30" s="1">
        <v>2</v>
      </c>
      <c r="C30" s="1">
        <v>1</v>
      </c>
      <c r="D30" s="7" t="s">
        <v>7</v>
      </c>
    </row>
    <row r="31" spans="1:4" ht="18" x14ac:dyDescent="0.3">
      <c r="A31" s="6">
        <v>27</v>
      </c>
      <c r="B31" s="1">
        <v>2</v>
      </c>
      <c r="C31" s="1">
        <v>1</v>
      </c>
      <c r="D31" s="7" t="s">
        <v>7</v>
      </c>
    </row>
    <row r="32" spans="1:4" ht="18" x14ac:dyDescent="0.3">
      <c r="A32" s="6">
        <v>28</v>
      </c>
      <c r="B32" s="1">
        <v>1</v>
      </c>
      <c r="C32" s="1">
        <v>2</v>
      </c>
      <c r="D32" s="7" t="s">
        <v>7</v>
      </c>
    </row>
    <row r="33" spans="1:4" ht="18" x14ac:dyDescent="0.3">
      <c r="A33" s="6">
        <v>29</v>
      </c>
      <c r="B33" s="1">
        <v>2</v>
      </c>
      <c r="C33" s="1">
        <v>1</v>
      </c>
      <c r="D33" s="7" t="s">
        <v>7</v>
      </c>
    </row>
    <row r="34" spans="1:4" ht="18" x14ac:dyDescent="0.3">
      <c r="A34" s="6">
        <v>30</v>
      </c>
      <c r="B34" s="1">
        <v>1</v>
      </c>
      <c r="C34" s="1">
        <v>2</v>
      </c>
      <c r="D34" s="7" t="s">
        <v>7</v>
      </c>
    </row>
    <row r="35" spans="1:4" ht="18" x14ac:dyDescent="0.3">
      <c r="A35" s="6">
        <v>31</v>
      </c>
      <c r="B35" s="1">
        <v>2</v>
      </c>
      <c r="C35" s="1">
        <v>1</v>
      </c>
      <c r="D35" s="7" t="s">
        <v>7</v>
      </c>
    </row>
    <row r="36" spans="1:4" ht="18" x14ac:dyDescent="0.3">
      <c r="A36" s="6">
        <v>32</v>
      </c>
      <c r="B36" s="1">
        <v>1</v>
      </c>
      <c r="C36" s="1">
        <v>2</v>
      </c>
      <c r="D36" s="7" t="s">
        <v>7</v>
      </c>
    </row>
    <row r="37" spans="1:4" ht="18" x14ac:dyDescent="0.3">
      <c r="A37" s="6">
        <v>33</v>
      </c>
      <c r="B37" s="1">
        <v>2</v>
      </c>
      <c r="C37" s="1">
        <v>1</v>
      </c>
      <c r="D37" s="7" t="s">
        <v>7</v>
      </c>
    </row>
    <row r="38" spans="1:4" ht="18" x14ac:dyDescent="0.3">
      <c r="A38" s="6">
        <v>34</v>
      </c>
      <c r="B38" s="1">
        <v>1</v>
      </c>
      <c r="C38" s="1">
        <v>2</v>
      </c>
      <c r="D38" s="7" t="s">
        <v>7</v>
      </c>
    </row>
    <row r="39" spans="1:4" ht="18" x14ac:dyDescent="0.3">
      <c r="A39" s="6">
        <v>35</v>
      </c>
      <c r="B39" s="1">
        <v>2</v>
      </c>
      <c r="C39" s="1">
        <v>1</v>
      </c>
      <c r="D39" s="7" t="s">
        <v>7</v>
      </c>
    </row>
    <row r="40" spans="1:4" ht="18" x14ac:dyDescent="0.3">
      <c r="A40" s="6">
        <v>36</v>
      </c>
      <c r="B40" s="1">
        <v>2</v>
      </c>
      <c r="C40" s="1">
        <v>1</v>
      </c>
      <c r="D40" s="7" t="s">
        <v>7</v>
      </c>
    </row>
    <row r="41" spans="1:4" ht="18" x14ac:dyDescent="0.3">
      <c r="A41" s="6">
        <v>37</v>
      </c>
      <c r="B41" s="1">
        <v>1</v>
      </c>
      <c r="C41" s="1">
        <v>2</v>
      </c>
      <c r="D41" s="7" t="s">
        <v>7</v>
      </c>
    </row>
    <row r="42" spans="1:4" ht="18" x14ac:dyDescent="0.3">
      <c r="A42" s="6">
        <v>38</v>
      </c>
      <c r="B42" s="1">
        <v>2</v>
      </c>
      <c r="C42" s="1">
        <v>1</v>
      </c>
      <c r="D42" s="7" t="s">
        <v>7</v>
      </c>
    </row>
    <row r="43" spans="1:4" ht="18" x14ac:dyDescent="0.3">
      <c r="A43" s="6">
        <v>39</v>
      </c>
      <c r="B43" s="1">
        <v>2</v>
      </c>
      <c r="C43" s="1">
        <v>1</v>
      </c>
      <c r="D43" s="7" t="s">
        <v>7</v>
      </c>
    </row>
    <row r="44" spans="1:4" ht="18.600000000000001" thickBot="1" x14ac:dyDescent="0.35">
      <c r="A44" s="8">
        <v>40</v>
      </c>
      <c r="B44" s="9">
        <v>2</v>
      </c>
      <c r="C44" s="9">
        <v>1</v>
      </c>
      <c r="D44" s="10" t="s">
        <v>7</v>
      </c>
    </row>
    <row r="46" spans="1:4" x14ac:dyDescent="0.3">
      <c r="A46" t="s">
        <v>8</v>
      </c>
    </row>
    <row r="47" spans="1:4" x14ac:dyDescent="0.3">
      <c r="A47" t="s">
        <v>9</v>
      </c>
      <c r="B47" t="s">
        <v>10</v>
      </c>
      <c r="C47" t="s">
        <v>11</v>
      </c>
    </row>
    <row r="48" spans="1:4" ht="18" x14ac:dyDescent="0.3">
      <c r="A48" s="6">
        <v>1</v>
      </c>
      <c r="B48" s="12"/>
      <c r="C48" s="12"/>
    </row>
    <row r="49" spans="1:3" ht="18" x14ac:dyDescent="0.3">
      <c r="A49" s="6">
        <v>2</v>
      </c>
      <c r="B49" s="12"/>
      <c r="C49" s="12"/>
    </row>
    <row r="50" spans="1:3" ht="18" x14ac:dyDescent="0.3">
      <c r="A50" s="6">
        <v>3</v>
      </c>
      <c r="B50" s="12"/>
      <c r="C50" s="12"/>
    </row>
    <row r="51" spans="1:3" ht="18" x14ac:dyDescent="0.3">
      <c r="A51" s="6">
        <v>4</v>
      </c>
      <c r="B51" s="12"/>
      <c r="C51" s="12"/>
    </row>
    <row r="52" spans="1:3" ht="18" x14ac:dyDescent="0.3">
      <c r="A52" s="6">
        <v>5</v>
      </c>
      <c r="B52" s="12"/>
      <c r="C52" s="12"/>
    </row>
    <row r="53" spans="1:3" ht="18" x14ac:dyDescent="0.3">
      <c r="A53" s="6">
        <v>6</v>
      </c>
      <c r="B53" s="12"/>
      <c r="C53" s="12"/>
    </row>
    <row r="54" spans="1:3" ht="18" x14ac:dyDescent="0.3">
      <c r="A54" s="6">
        <v>7</v>
      </c>
      <c r="B54" s="12"/>
      <c r="C54" s="12"/>
    </row>
    <row r="55" spans="1:3" ht="18" x14ac:dyDescent="0.3">
      <c r="A55" s="6">
        <v>8</v>
      </c>
      <c r="B55" s="12"/>
      <c r="C55" s="12"/>
    </row>
    <row r="56" spans="1:3" ht="18" x14ac:dyDescent="0.3">
      <c r="A56" s="6">
        <v>9</v>
      </c>
      <c r="B56" s="12"/>
      <c r="C56" s="12"/>
    </row>
    <row r="57" spans="1:3" ht="18" x14ac:dyDescent="0.3">
      <c r="A57" s="6">
        <v>10</v>
      </c>
      <c r="B57" s="12"/>
      <c r="C57" s="12"/>
    </row>
    <row r="58" spans="1:3" ht="18" x14ac:dyDescent="0.3">
      <c r="A58" s="6">
        <v>11</v>
      </c>
      <c r="B58" s="12"/>
      <c r="C58" s="12"/>
    </row>
    <row r="59" spans="1:3" ht="18" x14ac:dyDescent="0.3">
      <c r="A59" s="6">
        <v>12</v>
      </c>
      <c r="B59" s="12"/>
      <c r="C59" s="12"/>
    </row>
    <row r="60" spans="1:3" ht="18" x14ac:dyDescent="0.3">
      <c r="A60" s="6">
        <v>13</v>
      </c>
      <c r="B60" s="12"/>
      <c r="C60" s="12"/>
    </row>
    <row r="61" spans="1:3" ht="18" x14ac:dyDescent="0.3">
      <c r="A61" s="6">
        <v>14</v>
      </c>
      <c r="B61" s="12"/>
      <c r="C61" s="12"/>
    </row>
    <row r="62" spans="1:3" ht="18" x14ac:dyDescent="0.3">
      <c r="A62" s="6">
        <v>15</v>
      </c>
      <c r="B62" s="12"/>
      <c r="C62" s="12"/>
    </row>
    <row r="63" spans="1:3" ht="18" x14ac:dyDescent="0.3">
      <c r="A63" s="6">
        <v>16</v>
      </c>
      <c r="B63" s="12"/>
      <c r="C63" s="12"/>
    </row>
    <row r="64" spans="1:3" ht="18" x14ac:dyDescent="0.3">
      <c r="A64" s="6">
        <v>17</v>
      </c>
      <c r="B64" s="12"/>
      <c r="C64" s="12"/>
    </row>
    <row r="65" spans="1:3" ht="18" x14ac:dyDescent="0.3">
      <c r="A65" s="6">
        <v>18</v>
      </c>
      <c r="B65" s="12"/>
      <c r="C65" s="12"/>
    </row>
    <row r="66" spans="1:3" ht="18" x14ac:dyDescent="0.3">
      <c r="A66" s="6">
        <v>19</v>
      </c>
      <c r="B66" s="12"/>
      <c r="C66" s="12"/>
    </row>
    <row r="67" spans="1:3" ht="18" x14ac:dyDescent="0.3">
      <c r="A67" s="6">
        <v>20</v>
      </c>
      <c r="B67" s="12"/>
      <c r="C67" s="12"/>
    </row>
    <row r="68" spans="1:3" ht="18" x14ac:dyDescent="0.3">
      <c r="A68" s="6">
        <v>21</v>
      </c>
      <c r="B68" s="12"/>
      <c r="C68" s="12"/>
    </row>
    <row r="69" spans="1:3" ht="18" x14ac:dyDescent="0.3">
      <c r="A69" s="6">
        <v>22</v>
      </c>
      <c r="B69" s="12"/>
      <c r="C69" s="12"/>
    </row>
    <row r="70" spans="1:3" ht="18" x14ac:dyDescent="0.3">
      <c r="A70" s="6">
        <v>23</v>
      </c>
      <c r="B70" s="12"/>
      <c r="C70" s="12"/>
    </row>
    <row r="71" spans="1:3" ht="18" x14ac:dyDescent="0.3">
      <c r="A71" s="6">
        <v>24</v>
      </c>
      <c r="B71" s="12"/>
      <c r="C71" s="12"/>
    </row>
    <row r="72" spans="1:3" ht="18" x14ac:dyDescent="0.3">
      <c r="A72" s="6">
        <v>25</v>
      </c>
      <c r="B72" s="12"/>
      <c r="C72" s="12"/>
    </row>
    <row r="73" spans="1:3" ht="18" x14ac:dyDescent="0.3">
      <c r="A73" s="6">
        <v>26</v>
      </c>
      <c r="B73" s="12"/>
      <c r="C73" s="12"/>
    </row>
    <row r="74" spans="1:3" ht="18" x14ac:dyDescent="0.3">
      <c r="A74" s="6">
        <v>27</v>
      </c>
      <c r="B74" s="12"/>
      <c r="C74" s="12"/>
    </row>
    <row r="75" spans="1:3" ht="18" x14ac:dyDescent="0.3">
      <c r="A75" s="6">
        <v>28</v>
      </c>
      <c r="B75" s="12"/>
      <c r="C75" s="12"/>
    </row>
    <row r="76" spans="1:3" ht="18" x14ac:dyDescent="0.3">
      <c r="A76" s="6">
        <v>29</v>
      </c>
      <c r="B76" s="12"/>
      <c r="C76" s="12"/>
    </row>
    <row r="77" spans="1:3" ht="18" x14ac:dyDescent="0.3">
      <c r="A77" s="6">
        <v>30</v>
      </c>
      <c r="B77" s="12"/>
      <c r="C77" s="12"/>
    </row>
    <row r="78" spans="1:3" ht="18" x14ac:dyDescent="0.3">
      <c r="A78" s="6">
        <v>31</v>
      </c>
      <c r="B78" s="12"/>
      <c r="C78" s="12"/>
    </row>
    <row r="79" spans="1:3" ht="18" x14ac:dyDescent="0.3">
      <c r="A79" s="6">
        <v>32</v>
      </c>
      <c r="B79" s="12"/>
      <c r="C79" s="12"/>
    </row>
    <row r="80" spans="1:3" ht="18" x14ac:dyDescent="0.3">
      <c r="A80" s="6">
        <v>33</v>
      </c>
      <c r="B80" s="12"/>
      <c r="C80" s="12"/>
    </row>
    <row r="81" spans="1:3" ht="18" x14ac:dyDescent="0.3">
      <c r="A81" s="6">
        <v>34</v>
      </c>
      <c r="B81" s="12"/>
      <c r="C81" s="12"/>
    </row>
    <row r="82" spans="1:3" ht="18" x14ac:dyDescent="0.3">
      <c r="A82" s="6">
        <v>35</v>
      </c>
      <c r="B82" s="12"/>
      <c r="C82" s="12"/>
    </row>
    <row r="83" spans="1:3" ht="18" x14ac:dyDescent="0.3">
      <c r="A83" s="6">
        <v>36</v>
      </c>
      <c r="B83" s="12"/>
      <c r="C83" s="12"/>
    </row>
    <row r="84" spans="1:3" ht="18" x14ac:dyDescent="0.3">
      <c r="A84" s="6">
        <v>37</v>
      </c>
      <c r="B84" s="12"/>
      <c r="C84" s="12"/>
    </row>
    <row r="85" spans="1:3" ht="18" x14ac:dyDescent="0.3">
      <c r="A85" s="6">
        <v>38</v>
      </c>
      <c r="B85" s="12"/>
      <c r="C85" s="12"/>
    </row>
    <row r="86" spans="1:3" ht="18" x14ac:dyDescent="0.3">
      <c r="A86" s="6">
        <v>39</v>
      </c>
      <c r="B86" s="12"/>
      <c r="C86" s="12"/>
    </row>
    <row r="87" spans="1:3" ht="18.600000000000001" thickBot="1" x14ac:dyDescent="0.35">
      <c r="A87" s="8">
        <v>40</v>
      </c>
      <c r="B87" s="12"/>
      <c r="C87" s="12"/>
    </row>
    <row r="89" spans="1:3" x14ac:dyDescent="0.3">
      <c r="A89" t="s">
        <v>12</v>
      </c>
      <c r="B89" s="13">
        <f>SUMPRODUCT(B48:C87,B5:C44)</f>
        <v>0</v>
      </c>
    </row>
    <row r="91" spans="1:3" x14ac:dyDescent="0.3">
      <c r="A91" t="s">
        <v>13</v>
      </c>
    </row>
    <row r="92" spans="1:3" x14ac:dyDescent="0.3">
      <c r="A92">
        <f>SUM(B48:B87)</f>
        <v>0</v>
      </c>
      <c r="B92" t="s">
        <v>14</v>
      </c>
      <c r="C92">
        <v>20</v>
      </c>
    </row>
    <row r="93" spans="1:3" x14ac:dyDescent="0.3">
      <c r="A93">
        <f>SUM(C48:C87)</f>
        <v>0</v>
      </c>
      <c r="B93" t="s">
        <v>14</v>
      </c>
      <c r="C93">
        <v>20</v>
      </c>
    </row>
    <row r="94" spans="1:3" x14ac:dyDescent="0.3">
      <c r="A94">
        <f>SUM(B48:C48)</f>
        <v>0</v>
      </c>
      <c r="B94" t="s">
        <v>14</v>
      </c>
      <c r="C94">
        <v>1</v>
      </c>
    </row>
    <row r="95" spans="1:3" x14ac:dyDescent="0.3">
      <c r="A95">
        <f t="shared" ref="A95:A133" si="0">SUM(B49:C49)</f>
        <v>0</v>
      </c>
      <c r="B95" t="s">
        <v>14</v>
      </c>
      <c r="C95">
        <v>1</v>
      </c>
    </row>
    <row r="96" spans="1:3" x14ac:dyDescent="0.3">
      <c r="A96">
        <f t="shared" si="0"/>
        <v>0</v>
      </c>
      <c r="B96" t="s">
        <v>14</v>
      </c>
      <c r="C96">
        <v>1</v>
      </c>
    </row>
    <row r="97" spans="1:3" x14ac:dyDescent="0.3">
      <c r="A97">
        <f t="shared" si="0"/>
        <v>0</v>
      </c>
      <c r="B97" t="s">
        <v>14</v>
      </c>
      <c r="C97">
        <v>1</v>
      </c>
    </row>
    <row r="98" spans="1:3" x14ac:dyDescent="0.3">
      <c r="A98">
        <f t="shared" si="0"/>
        <v>0</v>
      </c>
      <c r="B98" t="s">
        <v>14</v>
      </c>
      <c r="C98">
        <v>1</v>
      </c>
    </row>
    <row r="99" spans="1:3" x14ac:dyDescent="0.3">
      <c r="A99">
        <f t="shared" si="0"/>
        <v>0</v>
      </c>
      <c r="B99" t="s">
        <v>14</v>
      </c>
      <c r="C99">
        <v>1</v>
      </c>
    </row>
    <row r="100" spans="1:3" x14ac:dyDescent="0.3">
      <c r="A100">
        <f t="shared" si="0"/>
        <v>0</v>
      </c>
      <c r="B100" t="s">
        <v>14</v>
      </c>
      <c r="C100">
        <v>1</v>
      </c>
    </row>
    <row r="101" spans="1:3" x14ac:dyDescent="0.3">
      <c r="A101">
        <f t="shared" si="0"/>
        <v>0</v>
      </c>
      <c r="B101" t="s">
        <v>14</v>
      </c>
      <c r="C101">
        <v>1</v>
      </c>
    </row>
    <row r="102" spans="1:3" x14ac:dyDescent="0.3">
      <c r="A102">
        <f t="shared" si="0"/>
        <v>0</v>
      </c>
      <c r="B102" t="s">
        <v>14</v>
      </c>
      <c r="C102">
        <v>1</v>
      </c>
    </row>
    <row r="103" spans="1:3" x14ac:dyDescent="0.3">
      <c r="A103">
        <f t="shared" si="0"/>
        <v>0</v>
      </c>
      <c r="B103" t="s">
        <v>14</v>
      </c>
      <c r="C103">
        <v>1</v>
      </c>
    </row>
    <row r="104" spans="1:3" x14ac:dyDescent="0.3">
      <c r="A104">
        <f t="shared" si="0"/>
        <v>0</v>
      </c>
      <c r="B104" t="s">
        <v>14</v>
      </c>
      <c r="C104">
        <v>1</v>
      </c>
    </row>
    <row r="105" spans="1:3" x14ac:dyDescent="0.3">
      <c r="A105">
        <f t="shared" si="0"/>
        <v>0</v>
      </c>
      <c r="B105" t="s">
        <v>14</v>
      </c>
      <c r="C105">
        <v>1</v>
      </c>
    </row>
    <row r="106" spans="1:3" x14ac:dyDescent="0.3">
      <c r="A106">
        <f t="shared" si="0"/>
        <v>0</v>
      </c>
      <c r="B106" t="s">
        <v>14</v>
      </c>
      <c r="C106">
        <v>1</v>
      </c>
    </row>
    <row r="107" spans="1:3" x14ac:dyDescent="0.3">
      <c r="A107">
        <f t="shared" si="0"/>
        <v>0</v>
      </c>
      <c r="B107" t="s">
        <v>14</v>
      </c>
      <c r="C107">
        <v>1</v>
      </c>
    </row>
    <row r="108" spans="1:3" x14ac:dyDescent="0.3">
      <c r="A108">
        <f t="shared" si="0"/>
        <v>0</v>
      </c>
      <c r="B108" t="s">
        <v>14</v>
      </c>
      <c r="C108">
        <v>1</v>
      </c>
    </row>
    <row r="109" spans="1:3" x14ac:dyDescent="0.3">
      <c r="A109">
        <f t="shared" si="0"/>
        <v>0</v>
      </c>
      <c r="B109" t="s">
        <v>14</v>
      </c>
      <c r="C109">
        <v>1</v>
      </c>
    </row>
    <row r="110" spans="1:3" x14ac:dyDescent="0.3">
      <c r="A110">
        <f t="shared" si="0"/>
        <v>0</v>
      </c>
      <c r="B110" t="s">
        <v>14</v>
      </c>
      <c r="C110">
        <v>1</v>
      </c>
    </row>
    <row r="111" spans="1:3" x14ac:dyDescent="0.3">
      <c r="A111">
        <f t="shared" si="0"/>
        <v>0</v>
      </c>
      <c r="B111" t="s">
        <v>14</v>
      </c>
      <c r="C111">
        <v>1</v>
      </c>
    </row>
    <row r="112" spans="1:3" x14ac:dyDescent="0.3">
      <c r="A112">
        <f t="shared" si="0"/>
        <v>0</v>
      </c>
      <c r="B112" t="s">
        <v>14</v>
      </c>
      <c r="C112">
        <v>1</v>
      </c>
    </row>
    <row r="113" spans="1:3" x14ac:dyDescent="0.3">
      <c r="A113">
        <f t="shared" si="0"/>
        <v>0</v>
      </c>
      <c r="B113" t="s">
        <v>14</v>
      </c>
      <c r="C113">
        <v>1</v>
      </c>
    </row>
    <row r="114" spans="1:3" x14ac:dyDescent="0.3">
      <c r="A114">
        <f t="shared" si="0"/>
        <v>0</v>
      </c>
      <c r="B114" t="s">
        <v>14</v>
      </c>
      <c r="C114">
        <v>1</v>
      </c>
    </row>
    <row r="115" spans="1:3" x14ac:dyDescent="0.3">
      <c r="A115">
        <f t="shared" si="0"/>
        <v>0</v>
      </c>
      <c r="B115" t="s">
        <v>14</v>
      </c>
      <c r="C115">
        <v>1</v>
      </c>
    </row>
    <row r="116" spans="1:3" x14ac:dyDescent="0.3">
      <c r="A116">
        <f t="shared" si="0"/>
        <v>0</v>
      </c>
      <c r="B116" t="s">
        <v>14</v>
      </c>
      <c r="C116">
        <v>1</v>
      </c>
    </row>
    <row r="117" spans="1:3" x14ac:dyDescent="0.3">
      <c r="A117">
        <f t="shared" si="0"/>
        <v>0</v>
      </c>
      <c r="B117" t="s">
        <v>14</v>
      </c>
      <c r="C117">
        <v>1</v>
      </c>
    </row>
    <row r="118" spans="1:3" x14ac:dyDescent="0.3">
      <c r="A118">
        <f t="shared" si="0"/>
        <v>0</v>
      </c>
      <c r="B118" t="s">
        <v>14</v>
      </c>
      <c r="C118">
        <v>1</v>
      </c>
    </row>
    <row r="119" spans="1:3" x14ac:dyDescent="0.3">
      <c r="A119">
        <f t="shared" si="0"/>
        <v>0</v>
      </c>
      <c r="B119" t="s">
        <v>14</v>
      </c>
      <c r="C119">
        <v>1</v>
      </c>
    </row>
    <row r="120" spans="1:3" x14ac:dyDescent="0.3">
      <c r="A120">
        <f t="shared" si="0"/>
        <v>0</v>
      </c>
      <c r="B120" t="s">
        <v>14</v>
      </c>
      <c r="C120">
        <v>1</v>
      </c>
    </row>
    <row r="121" spans="1:3" x14ac:dyDescent="0.3">
      <c r="A121">
        <f t="shared" si="0"/>
        <v>0</v>
      </c>
      <c r="B121" t="s">
        <v>14</v>
      </c>
      <c r="C121">
        <v>1</v>
      </c>
    </row>
    <row r="122" spans="1:3" x14ac:dyDescent="0.3">
      <c r="A122">
        <f t="shared" si="0"/>
        <v>0</v>
      </c>
      <c r="B122" t="s">
        <v>14</v>
      </c>
      <c r="C122">
        <v>1</v>
      </c>
    </row>
    <row r="123" spans="1:3" x14ac:dyDescent="0.3">
      <c r="A123">
        <f t="shared" si="0"/>
        <v>0</v>
      </c>
      <c r="B123" t="s">
        <v>14</v>
      </c>
      <c r="C123">
        <v>1</v>
      </c>
    </row>
    <row r="124" spans="1:3" x14ac:dyDescent="0.3">
      <c r="A124">
        <f t="shared" si="0"/>
        <v>0</v>
      </c>
      <c r="B124" t="s">
        <v>14</v>
      </c>
      <c r="C124">
        <v>1</v>
      </c>
    </row>
    <row r="125" spans="1:3" x14ac:dyDescent="0.3">
      <c r="A125">
        <f t="shared" si="0"/>
        <v>0</v>
      </c>
      <c r="B125" t="s">
        <v>14</v>
      </c>
      <c r="C125">
        <v>1</v>
      </c>
    </row>
    <row r="126" spans="1:3" x14ac:dyDescent="0.3">
      <c r="A126">
        <f t="shared" si="0"/>
        <v>0</v>
      </c>
      <c r="B126" t="s">
        <v>14</v>
      </c>
      <c r="C126">
        <v>1</v>
      </c>
    </row>
    <row r="127" spans="1:3" x14ac:dyDescent="0.3">
      <c r="A127">
        <f t="shared" si="0"/>
        <v>0</v>
      </c>
      <c r="B127" t="s">
        <v>14</v>
      </c>
      <c r="C127">
        <v>1</v>
      </c>
    </row>
    <row r="128" spans="1:3" x14ac:dyDescent="0.3">
      <c r="A128">
        <f t="shared" si="0"/>
        <v>0</v>
      </c>
      <c r="B128" t="s">
        <v>14</v>
      </c>
      <c r="C128">
        <v>1</v>
      </c>
    </row>
    <row r="129" spans="1:3" x14ac:dyDescent="0.3">
      <c r="A129">
        <f t="shared" si="0"/>
        <v>0</v>
      </c>
      <c r="B129" t="s">
        <v>14</v>
      </c>
      <c r="C129">
        <v>1</v>
      </c>
    </row>
    <row r="130" spans="1:3" x14ac:dyDescent="0.3">
      <c r="A130">
        <f t="shared" si="0"/>
        <v>0</v>
      </c>
      <c r="B130" t="s">
        <v>14</v>
      </c>
      <c r="C130">
        <v>1</v>
      </c>
    </row>
    <row r="131" spans="1:3" x14ac:dyDescent="0.3">
      <c r="A131">
        <f t="shared" si="0"/>
        <v>0</v>
      </c>
      <c r="B131" t="s">
        <v>14</v>
      </c>
      <c r="C131">
        <v>1</v>
      </c>
    </row>
    <row r="132" spans="1:3" x14ac:dyDescent="0.3">
      <c r="A132">
        <f t="shared" si="0"/>
        <v>0</v>
      </c>
      <c r="B132" t="s">
        <v>14</v>
      </c>
      <c r="C132">
        <v>1</v>
      </c>
    </row>
    <row r="133" spans="1:3" x14ac:dyDescent="0.3">
      <c r="A133">
        <f t="shared" si="0"/>
        <v>0</v>
      </c>
      <c r="B133" t="s">
        <v>14</v>
      </c>
      <c r="C133">
        <v>1</v>
      </c>
    </row>
    <row r="134" spans="1:3" x14ac:dyDescent="0.3">
      <c r="A134">
        <f>SUMIF(D5:D44, "M", B48:B87)</f>
        <v>0</v>
      </c>
      <c r="B134" t="s">
        <v>15</v>
      </c>
      <c r="C134">
        <v>12</v>
      </c>
    </row>
    <row r="135" spans="1:3" x14ac:dyDescent="0.3">
      <c r="A135">
        <f>SUMIF(D5:D44,"M",C48:C87)</f>
        <v>0</v>
      </c>
      <c r="B135" t="s">
        <v>15</v>
      </c>
      <c r="C135">
        <v>12</v>
      </c>
    </row>
    <row r="136" spans="1:3" x14ac:dyDescent="0.3">
      <c r="A136">
        <f>SUM(B57:B58)</f>
        <v>0</v>
      </c>
      <c r="B136" t="s">
        <v>15</v>
      </c>
      <c r="C136">
        <v>1</v>
      </c>
    </row>
    <row r="137" spans="1:3" x14ac:dyDescent="0.3">
      <c r="A137">
        <f>SUM(C57:C58)</f>
        <v>0</v>
      </c>
      <c r="B137" t="s">
        <v>15</v>
      </c>
      <c r="C137">
        <v>1</v>
      </c>
    </row>
    <row r="138" spans="1:3" x14ac:dyDescent="0.3">
      <c r="A138">
        <f>SUM(B51,B56,B62,B72,B77,B83)</f>
        <v>0</v>
      </c>
      <c r="B138" t="s">
        <v>16</v>
      </c>
      <c r="C138">
        <v>2</v>
      </c>
    </row>
    <row r="139" spans="1:3" x14ac:dyDescent="0.3">
      <c r="A139">
        <f>SUM(C51,C56,C62,C72,C77,C83)</f>
        <v>0</v>
      </c>
      <c r="B139" t="s">
        <v>16</v>
      </c>
      <c r="C139">
        <v>2</v>
      </c>
    </row>
    <row r="140" spans="1:3" x14ac:dyDescent="0.3">
      <c r="A140">
        <f>C48</f>
        <v>0</v>
      </c>
      <c r="B140" t="s">
        <v>14</v>
      </c>
      <c r="C140">
        <v>1</v>
      </c>
    </row>
    <row r="141" spans="1:3" x14ac:dyDescent="0.3">
      <c r="A141">
        <f>C87</f>
        <v>0</v>
      </c>
      <c r="B141" t="s">
        <v>14</v>
      </c>
      <c r="C141">
        <v>1</v>
      </c>
    </row>
    <row r="142" spans="1:3" x14ac:dyDescent="0.3">
      <c r="A142">
        <f>SUM(B67,C68)</f>
        <v>0</v>
      </c>
      <c r="B142" t="s">
        <v>14</v>
      </c>
      <c r="C142">
        <v>1</v>
      </c>
    </row>
    <row r="143" spans="1:3" x14ac:dyDescent="0.3">
      <c r="A143">
        <f>SUM(C67,B68)</f>
        <v>0</v>
      </c>
      <c r="B143" t="s">
        <v>14</v>
      </c>
      <c r="C1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Donny Tjandra</cp:lastModifiedBy>
  <dcterms:created xsi:type="dcterms:W3CDTF">2014-01-19T14:29:01Z</dcterms:created>
  <dcterms:modified xsi:type="dcterms:W3CDTF">2016-06-24T22:18:03Z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b5fda15f-1ffa-49db-b3b4-3642efbc7a2c</vt:lpwstr>
  </property>
</Properties>
</file>