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ĐHBK2023" sheetId="1" r:id="rId4"/>
    <sheet name="Sheet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<sst xmlns="http://schemas.openxmlformats.org/spreadsheetml/2006/main" uniqueCount="474">
  <si>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</si>
  <si>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</si>
  <si>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</si>
  <si>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</si>
  <si>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</si>
  <si>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</si>
  <si>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</si>
  <si>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</si>
  <si>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</si>
  <si>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</si>
  <si>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</si>
  <si>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</si>
  <si>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</si>
  <si>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</si>
  <si>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</si>
  <si>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</si>
  <si>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</si>
  <si>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</si>
  <si>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</si>
  <si>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</si>
  <si>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</si>
  <si>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</si>
  <si>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</si>
  <si>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</si>
  <si>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</si>
  <si>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</si>
  <si>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</si>
  <si>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</si>
  <si>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</si>
  <si>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</si>
  <si>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</si>
  <si>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</si>
  <si>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</si>
  <si>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</si>
  <si>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</si>
  <si>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</si>
  <si>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</si>
  <si>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</si>
  <si>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</si>
  <si>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</si>
  <si>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</si>
  <si>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</si>
  <si>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</si>
  <si>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</si>
  <si>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</si>
  <si>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Nguyễn Đương Vương</t>
  </si>
  <si>
    <t>Kỹ thuật viên công nghệ</t>
  </si>
  <si>
    <t>x</t>
  </si>
  <si>
    <t>Nhóm</t>
  </si>
  <si>
    <t>Đại học Hàng Hải</t>
  </si>
  <si>
    <t>Nam</t>
  </si>
  <si>
    <t>0977549714</t>
  </si>
  <si>
    <t>nguyenduongvuongggg@gmail.com</t>
  </si>
  <si>
    <t>Hà Nội</t>
  </si>
  <si>
    <t>Cử nhân Hóa học - Đại học Bách Khoa Hà Nội Chính quy, tốt nghiệp Năm 2025</t>
  </si>
  <si>
    <t xml:space="preserve">Trịnh Thị Cẩm Duyên </t>
  </si>
  <si>
    <t>Nữ</t>
  </si>
  <si>
    <t>0799088843</t>
  </si>
  <si>
    <t>trinhcamduyen15122001@gmail.com</t>
  </si>
  <si>
    <t>Thanh Hóa</t>
  </si>
  <si>
    <t>Kỹ sư Hóa học - Đại học Bách Khoa Hà Nội Chính quy, tốt nghiệp Năm 2024</t>
  </si>
  <si>
    <t xml:space="preserve">Nguyễn Thị Ngọc Huyền </t>
  </si>
  <si>
    <t>0399729805</t>
  </si>
  <si>
    <t>nguyen.tn.huyen123@gmail.com</t>
  </si>
  <si>
    <t xml:space="preserve">Võ Thanh Nam </t>
  </si>
  <si>
    <t>Kỹ thuật viên điện</t>
  </si>
  <si>
    <t>0834417966</t>
  </si>
  <si>
    <t>vothanhnamht005@gmail.com</t>
  </si>
  <si>
    <t xml:space="preserve">Hà Tĩnh </t>
  </si>
  <si>
    <t>Chưa tốt nghiệp  Điện/Tự động hóa - Đại học Bách Khoa Hà Nội Chính quy, tốt nghiệp Năm 2026</t>
  </si>
  <si>
    <t>Nguyễn Thị Thanh Chúc</t>
  </si>
  <si>
    <t>0932496515</t>
  </si>
  <si>
    <t>thanhchuc311@gmail.com</t>
  </si>
  <si>
    <t xml:space="preserve">Lê Thị Minh Tâm </t>
  </si>
  <si>
    <t>0364803407</t>
  </si>
  <si>
    <t>minhtam5813@gmail.com</t>
  </si>
  <si>
    <t xml:space="preserve">Nghệ An </t>
  </si>
  <si>
    <t>Kỹ sư Hóa học - Đại học Bách Khoa Hà Nội Chính quy, tốt nghiệp Năm 2026</t>
  </si>
  <si>
    <t>Bùi Thị Thuỳ Linh</t>
  </si>
  <si>
    <t>0778426205</t>
  </si>
  <si>
    <t>lihjoy2322001@gmail.com</t>
  </si>
  <si>
    <t>Hải Phòng</t>
  </si>
  <si>
    <t>Võ Thị Quỳnh Hoa</t>
  </si>
  <si>
    <t>Biên phiên dịch tiếng Anh</t>
  </si>
  <si>
    <t>0984365786</t>
  </si>
  <si>
    <t>khanhchi24@gmail.com</t>
  </si>
  <si>
    <t>Nghệ An</t>
  </si>
  <si>
    <t>Cử nhân Điện/Tự động hóa - Đại học Bách Khoa Hà Nội Chính quy, tốt nghiệp Năm 2026</t>
  </si>
  <si>
    <t>Phạm Thị Doan</t>
  </si>
  <si>
    <t>0863407006</t>
  </si>
  <si>
    <t>doanpham2005@gmail.com</t>
  </si>
  <si>
    <t>Hải Dương</t>
  </si>
  <si>
    <t xml:space="preserve">Trịnh Thị Thu Giang </t>
  </si>
  <si>
    <t>0906149006</t>
  </si>
  <si>
    <t>trinhthihugiang07102005@gmail.com</t>
  </si>
  <si>
    <t xml:space="preserve">Hà Nam </t>
  </si>
  <si>
    <t>Cử nhân Hóa học - Đại học Bách Khoa Hà Nội Chính quy, tốt nghiệp Năm 2027</t>
  </si>
  <si>
    <t>Lương Thị Dung</t>
  </si>
  <si>
    <t>0373601816</t>
  </si>
  <si>
    <t>luongdung2k5@gmail.com</t>
  </si>
  <si>
    <t>Phú Thọ</t>
  </si>
  <si>
    <t>Cử nhân Kế Toán - Đại học Bách Khoa Hà Nội Chính quy, tốt nghiệp Năm 2026</t>
  </si>
  <si>
    <t xml:space="preserve">Lê Ngọc Mai </t>
  </si>
  <si>
    <t>Nhân viên công nghệ thông tin</t>
  </si>
  <si>
    <t>0862588024</t>
  </si>
  <si>
    <t>ngocmai1421956@gmail.com</t>
  </si>
  <si>
    <t xml:space="preserve">Hưng Yên </t>
  </si>
  <si>
    <t>Cử nhân Công nghệ thông tin - Đại học Bách Khoa Hà Nội Chính quy, tốt nghiệp Năm 2027</t>
  </si>
  <si>
    <t>Nguyễn Văn Thái</t>
  </si>
  <si>
    <t>Kỹ thuật viên khuôn mẫu</t>
  </si>
  <si>
    <t>0865656804</t>
  </si>
  <si>
    <t>ktheme1001@gmail.com</t>
  </si>
  <si>
    <t>Kỹ sư Điện/Tự động hóa - Đại học Bách Khoa Hà Nội Chính quy, tốt nghiệp Năm 2026</t>
  </si>
  <si>
    <t>Nguyễn An Chi</t>
  </si>
  <si>
    <t>0862443409</t>
  </si>
  <si>
    <t>anchi10058050@gmail.com</t>
  </si>
  <si>
    <t>Thái Bình</t>
  </si>
  <si>
    <t>Hoàng Thị Liễu</t>
  </si>
  <si>
    <t>0968552647</t>
  </si>
  <si>
    <t>hglieu1204@gmail.com</t>
  </si>
  <si>
    <t>Lạng Sơn</t>
  </si>
  <si>
    <t>Lê Phương Anh</t>
  </si>
  <si>
    <t>0868415180</t>
  </si>
  <si>
    <t>lephanh0511@gmail.com</t>
  </si>
  <si>
    <t>Cử nhân Hóa học - Đại học Bách Khoa Hà Nội Chính quy, tốt nghiệp Năm 2026</t>
  </si>
  <si>
    <t>Hồ Đức Ngọc</t>
  </si>
  <si>
    <t>0378450994</t>
  </si>
  <si>
    <t>ducngoc20012004@gmail.com</t>
  </si>
  <si>
    <t>Võ Khánh Hoà</t>
  </si>
  <si>
    <t>0372016005</t>
  </si>
  <si>
    <t>KhanhhoaHMM14092002@gmail.com</t>
  </si>
  <si>
    <t>Hà Tĩnh</t>
  </si>
  <si>
    <t>Cử nhân Điện/Tự động hóa - Đại học Bách Khoa Hà Nội Chính quy, tốt nghiệp Năm 2024</t>
  </si>
  <si>
    <t xml:space="preserve">Phạm Việt Hoàng </t>
  </si>
  <si>
    <t>0357042657</t>
  </si>
  <si>
    <t>phamviethoang0908@gmail.com</t>
  </si>
  <si>
    <t xml:space="preserve">Hà Nội </t>
  </si>
  <si>
    <t>Kỹ sư Kĩ thuật sinh học  - Đại học Bách Khoa Hà Nội Chính quy, tốt nghiệp Năm 2026</t>
  </si>
  <si>
    <t xml:space="preserve">Nguyễn Sỹ Thành </t>
  </si>
  <si>
    <t>0973324785</t>
  </si>
  <si>
    <t>anhn0610745@gmail.com</t>
  </si>
  <si>
    <t>Kỹ sư Kỹ thuật vật liệu - Đại học Bách Khoa Hà Nội Chính quy, tốt nghiệp Năm 2025</t>
  </si>
  <si>
    <t>Nguyễn Xuân Ánh</t>
  </si>
  <si>
    <t>0384831208</t>
  </si>
  <si>
    <t>phamvuongquan20202497@gmail.com</t>
  </si>
  <si>
    <t>Phạm Vương Quân</t>
  </si>
  <si>
    <t>0339086335</t>
  </si>
  <si>
    <t>nguyentruongson1601c3pn@gmail.com</t>
  </si>
  <si>
    <t>Cử nhân Vật liệu - Đại học Bách Khoa Hà Nội Chính quy, tốt nghiệp Năm 2024</t>
  </si>
  <si>
    <t>Nguyễn Trường Sơn</t>
  </si>
  <si>
    <t>0911991165</t>
  </si>
  <si>
    <t>nguyenphuongthaomizuki268@gmail.com</t>
  </si>
  <si>
    <t>Kỹ sư Vật liệu - Đại học Bách Khoa Hà Nội Chính quy, tốt nghiệp Năm 2025</t>
  </si>
  <si>
    <t>Nguyễn Phương Thảo</t>
  </si>
  <si>
    <t>0981021358</t>
  </si>
  <si>
    <t>nguyensythanh171101@gmail.com</t>
  </si>
  <si>
    <t xml:space="preserve">Ninh Bình </t>
  </si>
  <si>
    <t>Kỹ sư Kỹ Thuật Nhiệt - Đại học Bách Khoa Hà Nội Chính quy, tốt nghiệp Năm 2024</t>
  </si>
  <si>
    <t>0397413897</t>
  </si>
  <si>
    <t>ngaocotcuongtam@gmail.com</t>
  </si>
  <si>
    <t>Kỹ sư Thực phẩm  - Đại học Bách Khoa Hà Nội Chính quy, tốt nghiệp Năm 2026</t>
  </si>
  <si>
    <t>0987528965</t>
  </si>
  <si>
    <t>trangninh29022000@gmail.com</t>
  </si>
  <si>
    <t>Kỹ sư Điện/Tự động hóa - Đại học Bách Khoa Hà Nội Chính quy, tốt nghiệp Năm 2023</t>
  </si>
  <si>
    <t xml:space="preserve">Nguyễn Thanh Tuấn </t>
  </si>
  <si>
    <t>0899818930</t>
  </si>
  <si>
    <t>maihongquan2002@gmail.com</t>
  </si>
  <si>
    <t>Kỹ sư Vật liệu và công nghệ đúc - Đại học Bách Khoa Hà Nội Chính quy, tốt nghiệp Năm 2024</t>
  </si>
  <si>
    <t xml:space="preserve">Trần Trang Ninh </t>
  </si>
  <si>
    <t>0364640288</t>
  </si>
  <si>
    <t>quang061004@gmail.com</t>
  </si>
  <si>
    <t>Yên Bái</t>
  </si>
  <si>
    <t>Thạc sĩ Ngoại ngữ - Đại học Bách Khoa Hà Nội Chính quy, tốt nghiệp Năm 2025</t>
  </si>
  <si>
    <t>Mai Hồng Quân</t>
  </si>
  <si>
    <t>0973592408</t>
  </si>
  <si>
    <t>luongthanhbinh091004@gmail.com</t>
  </si>
  <si>
    <t xml:space="preserve">Hải Phòng </t>
  </si>
  <si>
    <t>Kỹ sư Ngoại ngữ - Đại học Bách Khoa Hà Nội Chính quy, tốt nghiệp Năm 2026</t>
  </si>
  <si>
    <t>Đinh Trần Anh Tuấn</t>
  </si>
  <si>
    <t>086591837</t>
  </si>
  <si>
    <t>Luan0312t@gmail.con</t>
  </si>
  <si>
    <t>Cử nhân Cơ khí - Đại học Bách Khoa Hà Nội Chính quy, tốt nghiệp Năm 2025</t>
  </si>
  <si>
    <t xml:space="preserve">Trần Xuân Quang </t>
  </si>
  <si>
    <t>0393172205</t>
  </si>
  <si>
    <t>leduong162005@gmail.com</t>
  </si>
  <si>
    <t>Kỹ sư Điện/Tự động hóa - Đại học Bách Khoa Hà Nội Chính quy, tốt nghiệp Năm 2028</t>
  </si>
  <si>
    <t xml:space="preserve">Lương Thanh Bình </t>
  </si>
  <si>
    <t>0325813052</t>
  </si>
  <si>
    <t>quynhkhaai1605@gmail.com</t>
  </si>
  <si>
    <t>Cử nhân  - Đại học Bách Khoa Hà Nội Chính quy, tốt nghiệp Năm 2025</t>
  </si>
  <si>
    <t>Phạm Văn Luân</t>
  </si>
  <si>
    <t>0364860969</t>
  </si>
  <si>
    <t>hk9.phamkhanhlinh@gmail.com</t>
  </si>
  <si>
    <t>Lâm Đồng</t>
  </si>
  <si>
    <t>Lê Văn Tùng Dương</t>
  </si>
  <si>
    <t>0357934777</t>
  </si>
  <si>
    <t>havankhoibg2005@gmail.com</t>
  </si>
  <si>
    <t>Bắc Giang</t>
  </si>
  <si>
    <t xml:space="preserve">Hoàng Thị Như Quỳnh </t>
  </si>
  <si>
    <t>0363912945</t>
  </si>
  <si>
    <t>hoanninh1412@gmail.com</t>
  </si>
  <si>
    <t>Kỹ sư Năng lượng nhiệt - Đại học Bách Khoa Hà Nội Chính quy, tốt nghiệp Năm 2025</t>
  </si>
  <si>
    <t>Phạm Khánh Linh</t>
  </si>
  <si>
    <t>0962618286</t>
  </si>
  <si>
    <t>yk17022003@gmail.com</t>
  </si>
  <si>
    <t>Cử nhân Hóa học - Đại học Bách Khoa Hà Nội Vừa học vừa làm, tốt nghiệp Năm 2024</t>
  </si>
  <si>
    <t>Hà Văn Khôi</t>
  </si>
  <si>
    <t>0868344417</t>
  </si>
  <si>
    <t>hoaian2992003@gmail.com</t>
  </si>
  <si>
    <t>Cử nhân Hóa học - Đại học Bách Khoa Hà Nội Chính quy, tốt nghiệp Năm 2024</t>
  </si>
  <si>
    <t>Ninh Đức Hoàn</t>
  </si>
  <si>
    <t>0916437103</t>
  </si>
  <si>
    <t>baitap2901@gmail.com</t>
  </si>
  <si>
    <t>Kỹ sư Điện/Tự động hóa - Đại học Bách Khoa Hà Nội Vừa học vừa làm, tốt nghiệp Năm 2026</t>
  </si>
  <si>
    <t xml:space="preserve">Nguyễn Thị Minh </t>
  </si>
  <si>
    <t>0374163319</t>
  </si>
  <si>
    <t>giangphamtruong07@gmail.com</t>
  </si>
  <si>
    <t>Cử nhân  - Đại học Bách Khoa Hà Nội Chính quy, tốt nghiệp Năm 2024</t>
  </si>
  <si>
    <t xml:space="preserve">Nguyễn Hoài An </t>
  </si>
  <si>
    <t>0342259084</t>
  </si>
  <si>
    <t>giang.lethi1712@gmail.com</t>
  </si>
  <si>
    <t>Kỹ sư Công nghệ vật liệu polyme và compozit - Đại học Bách Khoa Hà Nội Chính quy, tốt nghiệp Năm 2024</t>
  </si>
  <si>
    <t>Trần Nhật Trường</t>
  </si>
  <si>
    <t>0965143635</t>
  </si>
  <si>
    <t>phamhuyphuc715@gmail.com</t>
  </si>
  <si>
    <t>Cử nhân Cơ khí - Đại học Bách Khoa Hà Nội Chính quy, tốt nghiệp Năm 2026</t>
  </si>
  <si>
    <t xml:space="preserve">Phạm Trường Giang </t>
  </si>
  <si>
    <t>0345171257</t>
  </si>
  <si>
    <t>doanthanhchuc123@gmail.com</t>
  </si>
  <si>
    <t xml:space="preserve">Thái Nguyên </t>
  </si>
  <si>
    <t>Kỹ sư Quản lí công nghiệp  - Đại học Bách Khoa Hà Nội Chính quy, tốt nghiệp Năm 2027</t>
  </si>
  <si>
    <t xml:space="preserve">Lê Thị Giang </t>
  </si>
  <si>
    <t>0379261775</t>
  </si>
  <si>
    <t>namvu.88878@gmail.com</t>
  </si>
  <si>
    <t>Điện Biên</t>
  </si>
  <si>
    <t>Cử nhân Cơ khí - Đại học Bách Khoa Hà Nội Chính quy, tốt nghiệp Năm 2024</t>
  </si>
  <si>
    <t xml:space="preserve">Phạm Huy Phúc </t>
  </si>
  <si>
    <t>0869151847</t>
  </si>
  <si>
    <t>phamquynhanh26022005@gmail.com</t>
  </si>
  <si>
    <t>Cử nhân Quản lí và kinh tế - Đại học Bách Khoa Hà Nội Chính quy, tốt nghiệp Năm 2027</t>
  </si>
  <si>
    <t>Đoàn Thanh Chúc</t>
  </si>
  <si>
    <t>0364020533</t>
  </si>
  <si>
    <t>hoangwvn246813579@gmail.com</t>
  </si>
  <si>
    <t>Vĩnh Phúc</t>
  </si>
  <si>
    <t>Kỹ sư Cơ khí - Đại học Bách Khoa Hà Nội Cử nhân, tốt nghiệp Năm 2027</t>
  </si>
  <si>
    <t>Nguyễn Quân</t>
  </si>
  <si>
    <t>0352831500</t>
  </si>
  <si>
    <t>doyenci227755@gmail.com</t>
  </si>
  <si>
    <t>Cử nhân Quản lý công nghiệp  - Đại học Bách Khoa Hà Nội Chính quy, tốt nghiệp Năm 2026</t>
  </si>
  <si>
    <t xml:space="preserve">Phạm Quỳnh Anh </t>
  </si>
  <si>
    <t>0931560710</t>
  </si>
  <si>
    <t>haphamthanh0104@gmail.com</t>
  </si>
  <si>
    <t>Kỹ sư Kĩ thuật hóa học - Đại học Bách Khoa Hà Nội Chính quy, tốt nghiệp Năm 2024</t>
  </si>
  <si>
    <t>Lê Việt Hoàng</t>
  </si>
  <si>
    <t>0344419541</t>
  </si>
  <si>
    <t>chinhphuc365@gmail.com</t>
  </si>
  <si>
    <t>Thạc sĩ Cơ khí - Đại học Bách Khoa Hà Nội Chính quy, tốt nghiệp Năm 2026</t>
  </si>
  <si>
    <t xml:space="preserve">Đỗ Ngọc Yến Chi </t>
  </si>
  <si>
    <t>0965681705</t>
  </si>
  <si>
    <t>haquocminh05@gmail.com</t>
  </si>
  <si>
    <t>Kỹ sư Cơ khí - Đại học Bách Khoa Hà Nội Chính quy, tốt nghiệp Năm 2027</t>
  </si>
  <si>
    <t>Phạm Thanh Hà</t>
  </si>
  <si>
    <t>0358410310</t>
  </si>
  <si>
    <t>Laithuylinh031003@gmail.com</t>
  </si>
  <si>
    <t>Kỹ sư Thiết kế - Đại học Bách Khoa Hà Nội Chính quy, tốt nghiệp Năm 2026</t>
  </si>
  <si>
    <t xml:space="preserve">Nguyễn Trọng Tuân </t>
  </si>
  <si>
    <t>0344013135</t>
  </si>
  <si>
    <t>thanthithamp309@gmail.com</t>
  </si>
  <si>
    <t>Thạc sĩ Ngoại ngữ - Đại học Bách Khoa Hà Nội Chính quy, tốt nghiệp Năm 2024</t>
  </si>
  <si>
    <t>Hà Quốc Minh</t>
  </si>
  <si>
    <t>0369342341</t>
  </si>
  <si>
    <t>dinhtuancm15082004@gmail.com</t>
  </si>
  <si>
    <t>Cử nhân Công nghệ thông tin - Đại học Bách Khoa Hà Nội Chính quy, tốt nghiệp Năm 2026</t>
  </si>
  <si>
    <t>Lại Thuỳ Linh</t>
  </si>
  <si>
    <t>0867584705</t>
  </si>
  <si>
    <t>thangxhtb2@gmail.com</t>
  </si>
  <si>
    <t>Cử nhân Điện/Tự động hóa - Đại học Bách Khoa Hà Nội Chính quy, tốt nghiệp Năm 2025</t>
  </si>
  <si>
    <t>Thân Thị Thắm</t>
  </si>
  <si>
    <t>0354191287</t>
  </si>
  <si>
    <t>kiritonnguyen2508@gmail.com</t>
  </si>
  <si>
    <t>Cử nhân Công nghệ thông tin - Đại học Bách Khoa Hà Nội Chính quy, tốt nghiệp Năm 2025</t>
  </si>
  <si>
    <t>0869224233</t>
  </si>
  <si>
    <t>xuanbinhhd280204@gmail.com</t>
  </si>
  <si>
    <t xml:space="preserve">Phạm Xuân Thắng </t>
  </si>
  <si>
    <t>0986874454</t>
  </si>
  <si>
    <t>daoconglong1108@gmail.com</t>
  </si>
  <si>
    <t>Kỹ sư Kỹ thuật ô tô  - Đại học Bách Khoa Hà Nội Chính quy, tốt nghiệp Năm 2026</t>
  </si>
  <si>
    <t>Nguyễn Đình Nghĩa</t>
  </si>
  <si>
    <t>0967193558</t>
  </si>
  <si>
    <t>vuduyanhtl@gmail.com</t>
  </si>
  <si>
    <t>Kỹ sư Hóa học - Đại học Bách Khoa Hà Nội Chính quy, tốt nghiệp Năm 2022</t>
  </si>
  <si>
    <t xml:space="preserve">Nguyễn Xuân Bình </t>
  </si>
  <si>
    <t>0394271564</t>
  </si>
  <si>
    <t>le26122005@gmail.com</t>
  </si>
  <si>
    <t>Cử nhân Hóa học - Đại học Bách Khoa Hà Nội Chính quy, tốt nghiệp Năm 2028</t>
  </si>
  <si>
    <t>Đào Công Long</t>
  </si>
  <si>
    <t>0385802226</t>
  </si>
  <si>
    <t>lebkp04@gmail.com</t>
  </si>
  <si>
    <t>Thạc sĩ Công nghệ thông tin - Đại học Bách Khoa Hà Nội Chính quy, tốt nghiệp Năm 2026</t>
  </si>
  <si>
    <t>Vũ Duy Anh</t>
  </si>
  <si>
    <t>0962824053</t>
  </si>
  <si>
    <t>lhsang2k5@gmail.com</t>
  </si>
  <si>
    <t>Kỹ sư Hóa học - Đại học Bách Khoa Hà Nội Chính quy, tốt nghiệp Năm 2027</t>
  </si>
  <si>
    <t xml:space="preserve">Lê Thị Hải Yến </t>
  </si>
  <si>
    <t>0936124016</t>
  </si>
  <si>
    <t>phamviethoanhlp@gmail.com</t>
  </si>
  <si>
    <t>Nguyễn Ngọc Lễ</t>
  </si>
  <si>
    <t>0945978615</t>
  </si>
  <si>
    <t>long44xyz@gmail.com</t>
  </si>
  <si>
    <t>Kỹ sư Vật Liệu - Đại học Bách Khoa Hà Nội Chính quy, tốt nghiệp Năm 2025</t>
  </si>
  <si>
    <t>Lại Hồng Sáng</t>
  </si>
  <si>
    <t>082628152</t>
  </si>
  <si>
    <t>anpham@gmail.com</t>
  </si>
  <si>
    <t>0917564158</t>
  </si>
  <si>
    <t>phucanhthien@gmail.com</t>
  </si>
  <si>
    <t>Kỹ sư Công nghệ thông tin - Đại học Bách Khoa Hà Nội Chính quy, tốt nghiệp Năm 2024</t>
  </si>
  <si>
    <t xml:space="preserve">Phí Hải Long </t>
  </si>
  <si>
    <t>0378138499</t>
  </si>
  <si>
    <t>luuvanduong146@gmail.com</t>
  </si>
  <si>
    <t>Pham Thanh An</t>
  </si>
  <si>
    <t>0944219077</t>
  </si>
  <si>
    <t>thanhhoa126204@gmail.com</t>
  </si>
  <si>
    <t>Quảng Ninh</t>
  </si>
  <si>
    <t>Nguyễn Minh Đạt</t>
  </si>
  <si>
    <t>0355866849</t>
  </si>
  <si>
    <t>khai.td206399@sis.hust.edu.vn</t>
  </si>
  <si>
    <t>Cử nhân Hóa học - Đại học Bách Khoa Hà Nội Chính quy, tốt nghiệp Năm 2023</t>
  </si>
  <si>
    <t>Lưu Văn Dương</t>
  </si>
  <si>
    <t>0981530201</t>
  </si>
  <si>
    <t>giang.lt190780@sis.hust.edu.vn</t>
  </si>
  <si>
    <t>Kỹ sư Công nghệ Vật liệu Polyme và Compozit - Đại học Bách Khoa Hà Nội Chính quy, tốt nghiệp Năm 2024</t>
  </si>
  <si>
    <t>Nguyễn Thanh Hoa</t>
  </si>
  <si>
    <t>0387886034</t>
  </si>
  <si>
    <t>ngandang.dn@gmail.com</t>
  </si>
  <si>
    <t>Nam Định</t>
  </si>
  <si>
    <t>Trần Đình Khải</t>
  </si>
  <si>
    <t>0334523106</t>
  </si>
  <si>
    <t>phunghieu5c@gmail.com</t>
  </si>
  <si>
    <t>Lê Thị Giang</t>
  </si>
  <si>
    <t>0859046789</t>
  </si>
  <si>
    <t>minhquang@gmail.com</t>
  </si>
  <si>
    <t>Đặng Kim Ngân</t>
  </si>
  <si>
    <t>0382378005</t>
  </si>
  <si>
    <t>quachphu22032005@gmail.com</t>
  </si>
  <si>
    <t>Kỹ sư Cơ khí - Đại học Bách Khoa Hà Nội Chính quy, tốt nghiệp Năm 2026</t>
  </si>
  <si>
    <t>Phùng Công Hiếu</t>
  </si>
  <si>
    <t>0346496188</t>
  </si>
  <si>
    <t>Manh.HT221548@sis.hust.edu.vn</t>
  </si>
  <si>
    <t>Phạm Minh Dũng</t>
  </si>
  <si>
    <t>0365556147</t>
  </si>
  <si>
    <t>anh225705@gmail.com</t>
  </si>
  <si>
    <t>Quách ngọc Phú</t>
  </si>
  <si>
    <t>0355909128</t>
  </si>
  <si>
    <t>damt30853@gmail.com</t>
  </si>
  <si>
    <t>Kỹ sư Cơ khí - Đại học Bách Khoa Hà Nội Chính quy, tốt nghiệp Năm 2025</t>
  </si>
  <si>
    <t xml:space="preserve">Hoàng Tiến Mạnh </t>
  </si>
  <si>
    <t>0347320722</t>
  </si>
  <si>
    <t>chinhpham.204719@gmail.com</t>
  </si>
  <si>
    <t>Cử nhân Công nghệ thông tin - Đại học Bách Khoa Hà Nội Chính quy, tốt nghiệp Năm 2024</t>
  </si>
  <si>
    <t>Nguyễn Thị Ngọc Ánh</t>
  </si>
  <si>
    <t>0372865615</t>
  </si>
  <si>
    <t>quocanh2351999@gmail.com</t>
  </si>
  <si>
    <t>Cử nhân Công nghệ thông tin - Đại học Bách Khoa Hà Nội Vừa học vừa làm, tốt nghiệp Năm 2024</t>
  </si>
  <si>
    <t>Hồ Nguyễn Cường</t>
  </si>
  <si>
    <t>0357662798</t>
  </si>
  <si>
    <t>nguyenhabkk64@gmail.com</t>
  </si>
  <si>
    <t>Bắc Ninh</t>
  </si>
  <si>
    <t>Kỹ sư Cơ khí - Đại học Bách Khoa Hà Nội Chính quy, tốt nghiệp Năm 2024</t>
  </si>
  <si>
    <t>Phạm Đức Chính</t>
  </si>
  <si>
    <t>0362963726</t>
  </si>
  <si>
    <t>trugduchunter1404@gmail.com</t>
  </si>
  <si>
    <t xml:space="preserve">Bắc Giang </t>
  </si>
  <si>
    <t>Trạng thái import</t>
  </si>
  <si>
    <t>Thành công</t>
  </si>
  <si>
    <t>Lọc trùng</t>
  </si>
  <si>
    <t>ĐỊA BÀN</t>
  </si>
  <si>
    <t>Trịnh Văn Thưởng</t>
  </si>
  <si>
    <t>CNCL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</si>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</sst>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59ce7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4" borderId="1" applyFont="0" applyNumberFormat="1" applyFill="1" applyBorder="1" applyAlignment="0"/>
    <xf xfId="0" fontId="4" numFmtId="0" fillId="4" borderId="1" applyFont="1" applyNumberFormat="0" applyFill="1" applyBorder="1" applyAlignment="0"/>
    <xf xfId="0" fontId="0" numFmtId="14" fillId="4" borderId="1" applyFont="0" applyNumberFormat="1" applyFill="1" applyBorder="1" applyAlignment="0"/>
    <xf xfId="0" fontId="5" numFmtId="0" fillId="4" borderId="1" applyFont="1" applyNumberFormat="0" applyFill="1" applyBorder="1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81"/>
  <sheetViews>
    <sheetView tabSelected="1" workbookViewId="0" showGridLines="true" showRowColHeaders="1">
      <selection activeCell="A81" sqref="A81:AS81"/>
    </sheetView>
  </sheetViews>
  <sheetFormatPr defaultRowHeight="14.4" defaultColWidth="11" outlineLevelRow="0" outlineLevelCol="0"/>
  <cols>
    <col min="1" max="1" width="5.1640625" customWidth="true" style="0"/>
    <col min="2" max="2" width="17.83203125" customWidth="true" style="0"/>
    <col min="3" max="3" width="11" style="16"/>
    <col min="6" max="6" width="11" style="16"/>
    <col min="8" max="8" width="21.6640625" customWidth="true" style="0"/>
    <col min="16" max="16" width="27.83203125" customWidth="true" style="0"/>
  </cols>
  <sheetData>
    <row r="1" spans="1:47">
      <c r="A1">
        <v>1</v>
      </c>
      <c r="B1">
        <v>3</v>
      </c>
      <c r="C1" s="16">
        <v>4</v>
      </c>
      <c r="D1">
        <v>5</v>
      </c>
      <c r="E1">
        <v>6</v>
      </c>
      <c r="F1" s="16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36</v>
      </c>
      <c r="AI1">
        <v>37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43</v>
      </c>
      <c r="AP1">
        <v>44</v>
      </c>
      <c r="AQ1">
        <v>45</v>
      </c>
      <c r="AR1">
        <v>46</v>
      </c>
      <c r="AS1">
        <v>47</v>
      </c>
      <c r="AU1" t="s">
        <v>372</v>
      </c>
    </row>
    <row r="2" spans="1:47" customHeight="1" ht="72.5" s="15" customFormat="1">
      <c r="A2" s="18" t="s">
        <v>0</v>
      </c>
      <c r="B2" s="11" t="s">
        <v>1</v>
      </c>
      <c r="C2" s="17" t="s">
        <v>2</v>
      </c>
      <c r="D2" s="10" t="s">
        <v>3</v>
      </c>
      <c r="E2" s="10" t="s">
        <v>4</v>
      </c>
      <c r="F2" s="17" t="s">
        <v>5</v>
      </c>
      <c r="G2" s="10" t="s">
        <v>6</v>
      </c>
      <c r="H2" s="10" t="s">
        <v>7</v>
      </c>
      <c r="I2" s="12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3" t="s">
        <v>20</v>
      </c>
      <c r="V2" s="13" t="s">
        <v>21</v>
      </c>
      <c r="W2" s="13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4" t="s">
        <v>27</v>
      </c>
      <c r="AC2" s="13" t="s">
        <v>28</v>
      </c>
      <c r="AD2" s="13" t="s">
        <v>29</v>
      </c>
      <c r="AE2" s="13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0" t="s">
        <v>39</v>
      </c>
      <c r="AO2" s="10" t="s">
        <v>40</v>
      </c>
      <c r="AP2" s="13" t="s">
        <v>41</v>
      </c>
      <c r="AQ2" s="13" t="s">
        <v>42</v>
      </c>
      <c r="AR2" s="13" t="s">
        <v>43</v>
      </c>
      <c r="AS2" s="13" t="s">
        <v>44</v>
      </c>
    </row>
    <row r="3" spans="1:47">
      <c r="A3" s="20">
        <f>ROW()-2</f>
        <v>1</v>
      </c>
      <c r="B3" s="21" t="s">
        <v>45</v>
      </c>
      <c r="C3" s="22">
        <v>37957</v>
      </c>
      <c r="D3" s="20" t="s">
        <v>46</v>
      </c>
      <c r="E3" s="20" t="s">
        <v>47</v>
      </c>
      <c r="F3" s="22">
        <v>45297</v>
      </c>
      <c r="G3" s="20" t="s">
        <v>48</v>
      </c>
      <c r="H3" s="20" t="s">
        <v>49</v>
      </c>
      <c r="I3" s="23"/>
      <c r="J3" s="20" t="s">
        <v>50</v>
      </c>
      <c r="K3" s="20" t="s">
        <v>51</v>
      </c>
      <c r="L3" s="20" t="s">
        <v>52</v>
      </c>
      <c r="M3" s="20" t="s">
        <v>53</v>
      </c>
      <c r="N3" s="20" t="s">
        <v>53</v>
      </c>
      <c r="O3" s="20"/>
      <c r="P3" s="20" t="s">
        <v>54</v>
      </c>
      <c r="Q3" s="20"/>
      <c r="R3" s="20"/>
      <c r="S3" s="20"/>
      <c r="T3" s="20"/>
      <c r="U3" s="20"/>
      <c r="V3" s="20"/>
      <c r="W3" s="20"/>
      <c r="X3" s="24"/>
      <c r="Y3" s="20"/>
      <c r="Z3" s="20"/>
      <c r="AA3" s="20"/>
      <c r="AB3" s="24"/>
      <c r="AC3" s="20"/>
      <c r="AD3" s="20"/>
      <c r="AE3" s="20"/>
      <c r="AF3" s="24"/>
      <c r="AG3" s="20"/>
      <c r="AH3" s="20"/>
      <c r="AI3" s="20"/>
      <c r="AJ3" s="24"/>
      <c r="AK3" s="20"/>
      <c r="AL3" s="20"/>
      <c r="AM3" s="20"/>
      <c r="AN3" s="20"/>
      <c r="AO3" s="20"/>
      <c r="AP3" s="20"/>
      <c r="AQ3" s="20"/>
      <c r="AR3" s="20"/>
      <c r="AS3" s="20"/>
      <c r="AT3" s="7"/>
      <c r="AU3" s="19" t="s">
        <v>373</v>
      </c>
    </row>
    <row r="4" spans="1:47">
      <c r="A4" s="20">
        <f>ROW()-2</f>
        <v>2</v>
      </c>
      <c r="B4" s="21" t="s">
        <v>55</v>
      </c>
      <c r="C4" s="22">
        <v>37240</v>
      </c>
      <c r="D4" s="20" t="s">
        <v>46</v>
      </c>
      <c r="E4" s="20" t="s">
        <v>47</v>
      </c>
      <c r="F4" s="22">
        <v>45297</v>
      </c>
      <c r="G4" s="20" t="s">
        <v>48</v>
      </c>
      <c r="H4" s="20" t="s">
        <v>49</v>
      </c>
      <c r="I4" s="23"/>
      <c r="J4" s="20" t="s">
        <v>56</v>
      </c>
      <c r="K4" s="20" t="s">
        <v>57</v>
      </c>
      <c r="L4" s="20" t="s">
        <v>58</v>
      </c>
      <c r="M4" s="20" t="s">
        <v>59</v>
      </c>
      <c r="N4" s="20" t="s">
        <v>59</v>
      </c>
      <c r="O4" s="20"/>
      <c r="P4" s="20" t="s">
        <v>60</v>
      </c>
      <c r="Q4" s="20"/>
      <c r="R4" s="20"/>
      <c r="S4" s="20"/>
      <c r="T4" s="20"/>
      <c r="U4" s="20"/>
      <c r="V4" s="20"/>
      <c r="W4" s="20"/>
      <c r="X4" s="24"/>
      <c r="Y4" s="20"/>
      <c r="Z4" s="20"/>
      <c r="AA4" s="20"/>
      <c r="AB4" s="24"/>
      <c r="AC4" s="20"/>
      <c r="AD4" s="20"/>
      <c r="AE4" s="20"/>
      <c r="AF4" s="24"/>
      <c r="AG4" s="20"/>
      <c r="AH4" s="20"/>
      <c r="AI4" s="20"/>
      <c r="AJ4" s="24"/>
      <c r="AK4" s="20"/>
      <c r="AL4" s="20"/>
      <c r="AM4" s="20"/>
      <c r="AN4" s="20"/>
      <c r="AO4" s="20"/>
      <c r="AP4" s="20"/>
      <c r="AQ4" s="20"/>
      <c r="AR4" s="20"/>
      <c r="AS4" s="20"/>
      <c r="AT4" s="7"/>
      <c r="AU4" s="19" t="s">
        <v>373</v>
      </c>
    </row>
    <row r="5" spans="1:47">
      <c r="A5" s="20">
        <f>ROW()-2</f>
        <v>3</v>
      </c>
      <c r="B5" s="21" t="s">
        <v>61</v>
      </c>
      <c r="C5" s="22">
        <v>36931</v>
      </c>
      <c r="D5" s="20" t="s">
        <v>46</v>
      </c>
      <c r="E5" s="20" t="s">
        <v>47</v>
      </c>
      <c r="F5" s="22">
        <v>45297</v>
      </c>
      <c r="G5" s="20" t="s">
        <v>48</v>
      </c>
      <c r="H5" s="20" t="s">
        <v>49</v>
      </c>
      <c r="I5" s="23"/>
      <c r="J5" s="20" t="s">
        <v>56</v>
      </c>
      <c r="K5" s="20" t="s">
        <v>62</v>
      </c>
      <c r="L5" s="20" t="s">
        <v>63</v>
      </c>
      <c r="M5" s="20" t="s">
        <v>59</v>
      </c>
      <c r="N5" s="20" t="s">
        <v>59</v>
      </c>
      <c r="O5" s="20"/>
      <c r="P5" s="20" t="s">
        <v>60</v>
      </c>
      <c r="Q5" s="20"/>
      <c r="R5" s="20"/>
      <c r="S5" s="20"/>
      <c r="T5" s="20"/>
      <c r="U5" s="20"/>
      <c r="V5" s="20"/>
      <c r="W5" s="20"/>
      <c r="X5" s="24"/>
      <c r="Y5" s="20"/>
      <c r="Z5" s="20"/>
      <c r="AA5" s="20"/>
      <c r="AB5" s="24"/>
      <c r="AC5" s="20"/>
      <c r="AD5" s="20"/>
      <c r="AE5" s="20"/>
      <c r="AF5" s="24"/>
      <c r="AG5" s="20"/>
      <c r="AH5" s="20"/>
      <c r="AI5" s="20"/>
      <c r="AJ5" s="24"/>
      <c r="AK5" s="20"/>
      <c r="AL5" s="20"/>
      <c r="AM5" s="20"/>
      <c r="AN5" s="20"/>
      <c r="AO5" s="20"/>
      <c r="AP5" s="20"/>
      <c r="AQ5" s="20"/>
      <c r="AR5" s="20"/>
      <c r="AS5" s="20"/>
      <c r="AT5" s="7"/>
      <c r="AU5" s="19" t="s">
        <v>373</v>
      </c>
    </row>
    <row r="6" spans="1:47">
      <c r="A6" s="20">
        <f>ROW()-2</f>
        <v>4</v>
      </c>
      <c r="B6" s="21" t="s">
        <v>64</v>
      </c>
      <c r="C6" s="22">
        <v>38520</v>
      </c>
      <c r="D6" s="20" t="s">
        <v>65</v>
      </c>
      <c r="E6" s="20" t="s">
        <v>47</v>
      </c>
      <c r="F6" s="22">
        <v>45297</v>
      </c>
      <c r="G6" s="20" t="s">
        <v>48</v>
      </c>
      <c r="H6" s="20" t="s">
        <v>49</v>
      </c>
      <c r="I6" s="23"/>
      <c r="J6" s="20" t="s">
        <v>50</v>
      </c>
      <c r="K6" s="20" t="s">
        <v>66</v>
      </c>
      <c r="L6" s="20" t="s">
        <v>67</v>
      </c>
      <c r="M6" s="20" t="s">
        <v>68</v>
      </c>
      <c r="N6" s="20" t="s">
        <v>68</v>
      </c>
      <c r="O6" s="20"/>
      <c r="P6" s="20" t="s">
        <v>69</v>
      </c>
      <c r="Q6" s="20"/>
      <c r="R6" s="20"/>
      <c r="S6" s="20"/>
      <c r="T6" s="20"/>
      <c r="U6" s="20"/>
      <c r="V6" s="20"/>
      <c r="W6" s="20"/>
      <c r="X6" s="24"/>
      <c r="Y6" s="20"/>
      <c r="Z6" s="20"/>
      <c r="AA6" s="20"/>
      <c r="AB6" s="24"/>
      <c r="AC6" s="20"/>
      <c r="AD6" s="20"/>
      <c r="AE6" s="20"/>
      <c r="AF6" s="24"/>
      <c r="AG6" s="20"/>
      <c r="AH6" s="20"/>
      <c r="AI6" s="20"/>
      <c r="AJ6" s="24"/>
      <c r="AK6" s="20"/>
      <c r="AL6" s="20"/>
      <c r="AM6" s="20"/>
      <c r="AN6" s="20"/>
      <c r="AO6" s="20"/>
      <c r="AP6" s="20"/>
      <c r="AQ6" s="20"/>
      <c r="AR6" s="20"/>
      <c r="AS6" s="20"/>
      <c r="AT6" s="7"/>
      <c r="AU6" s="19" t="s">
        <v>373</v>
      </c>
    </row>
    <row r="7" spans="1:47">
      <c r="A7" s="20">
        <f>ROW()-2</f>
        <v>5</v>
      </c>
      <c r="B7" s="21" t="s">
        <v>70</v>
      </c>
      <c r="C7" s="22">
        <v>36922</v>
      </c>
      <c r="D7" s="20" t="s">
        <v>46</v>
      </c>
      <c r="E7" s="20" t="s">
        <v>47</v>
      </c>
      <c r="F7" s="22">
        <v>45297</v>
      </c>
      <c r="G7" s="20" t="s">
        <v>48</v>
      </c>
      <c r="H7" s="20" t="s">
        <v>49</v>
      </c>
      <c r="I7" s="23"/>
      <c r="J7" s="20" t="s">
        <v>56</v>
      </c>
      <c r="K7" s="20" t="s">
        <v>71</v>
      </c>
      <c r="L7" s="20" t="s">
        <v>72</v>
      </c>
      <c r="M7" s="20" t="s">
        <v>59</v>
      </c>
      <c r="N7" s="20" t="s">
        <v>59</v>
      </c>
      <c r="O7" s="20"/>
      <c r="P7" s="20" t="s">
        <v>60</v>
      </c>
      <c r="Q7" s="20"/>
      <c r="R7" s="20"/>
      <c r="S7" s="20"/>
      <c r="T7" s="20"/>
      <c r="U7" s="20"/>
      <c r="V7" s="20"/>
      <c r="W7" s="20"/>
      <c r="X7" s="24"/>
      <c r="Y7" s="20"/>
      <c r="Z7" s="20"/>
      <c r="AA7" s="20"/>
      <c r="AB7" s="24"/>
      <c r="AC7" s="20"/>
      <c r="AD7" s="20"/>
      <c r="AE7" s="20"/>
      <c r="AF7" s="24"/>
      <c r="AG7" s="20"/>
      <c r="AH7" s="20"/>
      <c r="AI7" s="20"/>
      <c r="AJ7" s="24"/>
      <c r="AK7" s="20"/>
      <c r="AL7" s="20"/>
      <c r="AM7" s="20"/>
      <c r="AN7" s="20"/>
      <c r="AO7" s="20"/>
      <c r="AP7" s="20"/>
      <c r="AQ7" s="20"/>
      <c r="AR7" s="20"/>
      <c r="AS7" s="20"/>
      <c r="AT7" s="7"/>
      <c r="AU7" s="19" t="s">
        <v>373</v>
      </c>
    </row>
    <row r="8" spans="1:47">
      <c r="A8" s="20">
        <f>ROW()-2</f>
        <v>6</v>
      </c>
      <c r="B8" s="21" t="s">
        <v>73</v>
      </c>
      <c r="C8" s="22">
        <v>45270</v>
      </c>
      <c r="D8" s="20" t="s">
        <v>46</v>
      </c>
      <c r="E8" s="20" t="s">
        <v>47</v>
      </c>
      <c r="F8" s="22">
        <v>45297</v>
      </c>
      <c r="G8" s="20" t="s">
        <v>48</v>
      </c>
      <c r="H8" s="20" t="s">
        <v>49</v>
      </c>
      <c r="I8" s="23"/>
      <c r="J8" s="20" t="s">
        <v>56</v>
      </c>
      <c r="K8" s="20" t="s">
        <v>74</v>
      </c>
      <c r="L8" s="20" t="s">
        <v>75</v>
      </c>
      <c r="M8" s="20" t="s">
        <v>76</v>
      </c>
      <c r="N8" s="20" t="s">
        <v>76</v>
      </c>
      <c r="O8" s="20"/>
      <c r="P8" s="20" t="s">
        <v>77</v>
      </c>
      <c r="Q8" s="20"/>
      <c r="R8" s="20"/>
      <c r="S8" s="20"/>
      <c r="T8" s="20"/>
      <c r="U8" s="20"/>
      <c r="V8" s="20"/>
      <c r="W8" s="20"/>
      <c r="X8" s="24"/>
      <c r="Y8" s="20"/>
      <c r="Z8" s="20"/>
      <c r="AA8" s="20"/>
      <c r="AB8" s="24"/>
      <c r="AC8" s="20"/>
      <c r="AD8" s="20"/>
      <c r="AE8" s="20"/>
      <c r="AF8" s="24"/>
      <c r="AG8" s="20"/>
      <c r="AH8" s="20"/>
      <c r="AI8" s="20"/>
      <c r="AJ8" s="24"/>
      <c r="AK8" s="20"/>
      <c r="AL8" s="20"/>
      <c r="AM8" s="20"/>
      <c r="AN8" s="20"/>
      <c r="AO8" s="20"/>
      <c r="AP8" s="20"/>
      <c r="AQ8" s="20"/>
      <c r="AR8" s="20"/>
      <c r="AS8" s="20"/>
      <c r="AT8" s="7"/>
      <c r="AU8" s="19" t="s">
        <v>373</v>
      </c>
    </row>
    <row r="9" spans="1:47">
      <c r="A9" s="20">
        <f>ROW()-2</f>
        <v>7</v>
      </c>
      <c r="B9" s="21" t="s">
        <v>78</v>
      </c>
      <c r="C9" s="22">
        <v>36945</v>
      </c>
      <c r="D9" s="20" t="s">
        <v>46</v>
      </c>
      <c r="E9" s="20" t="s">
        <v>47</v>
      </c>
      <c r="F9" s="22">
        <v>45297</v>
      </c>
      <c r="G9" s="20" t="s">
        <v>48</v>
      </c>
      <c r="H9" s="20" t="s">
        <v>49</v>
      </c>
      <c r="I9" s="23"/>
      <c r="J9" s="20" t="s">
        <v>56</v>
      </c>
      <c r="K9" s="20" t="s">
        <v>79</v>
      </c>
      <c r="L9" s="20" t="s">
        <v>80</v>
      </c>
      <c r="M9" s="20" t="s">
        <v>81</v>
      </c>
      <c r="N9" s="20" t="s">
        <v>81</v>
      </c>
      <c r="O9" s="20"/>
      <c r="P9" s="20" t="s">
        <v>60</v>
      </c>
      <c r="Q9" s="20"/>
      <c r="R9" s="20"/>
      <c r="S9" s="20"/>
      <c r="T9" s="20"/>
      <c r="U9" s="20"/>
      <c r="V9" s="20"/>
      <c r="W9" s="20"/>
      <c r="X9" s="24"/>
      <c r="Y9" s="20"/>
      <c r="Z9" s="20"/>
      <c r="AA9" s="20"/>
      <c r="AB9" s="24"/>
      <c r="AC9" s="20"/>
      <c r="AD9" s="20"/>
      <c r="AE9" s="20"/>
      <c r="AF9" s="24"/>
      <c r="AG9" s="20"/>
      <c r="AH9" s="20"/>
      <c r="AI9" s="20"/>
      <c r="AJ9" s="24"/>
      <c r="AK9" s="20"/>
      <c r="AL9" s="20"/>
      <c r="AM9" s="20"/>
      <c r="AN9" s="20"/>
      <c r="AO9" s="20"/>
      <c r="AP9" s="20"/>
      <c r="AQ9" s="20"/>
      <c r="AR9" s="20"/>
      <c r="AS9" s="20"/>
      <c r="AT9" s="7"/>
      <c r="AU9" s="19" t="s">
        <v>373</v>
      </c>
    </row>
    <row r="10" spans="1:47">
      <c r="A10" s="20">
        <f>ROW()-2</f>
        <v>8</v>
      </c>
      <c r="B10" s="21" t="s">
        <v>82</v>
      </c>
      <c r="C10" s="22">
        <v>38696</v>
      </c>
      <c r="D10" s="20" t="s">
        <v>83</v>
      </c>
      <c r="E10" s="20" t="s">
        <v>47</v>
      </c>
      <c r="F10" s="22">
        <v>45297</v>
      </c>
      <c r="G10" s="20" t="s">
        <v>48</v>
      </c>
      <c r="H10" s="20" t="s">
        <v>49</v>
      </c>
      <c r="I10" s="23"/>
      <c r="J10" s="20" t="s">
        <v>56</v>
      </c>
      <c r="K10" s="20" t="s">
        <v>84</v>
      </c>
      <c r="L10" s="25" t="s">
        <v>85</v>
      </c>
      <c r="M10" s="20" t="s">
        <v>86</v>
      </c>
      <c r="N10" s="20" t="s">
        <v>86</v>
      </c>
      <c r="O10" s="20"/>
      <c r="P10" s="20" t="s">
        <v>87</v>
      </c>
      <c r="Q10" s="20"/>
      <c r="R10" s="20"/>
      <c r="S10" s="20"/>
      <c r="T10" s="20"/>
      <c r="U10" s="20"/>
      <c r="V10" s="20"/>
      <c r="W10" s="20"/>
      <c r="X10" s="24"/>
      <c r="Y10" s="20"/>
      <c r="Z10" s="20"/>
      <c r="AA10" s="20"/>
      <c r="AB10" s="24"/>
      <c r="AC10" s="20"/>
      <c r="AD10" s="20"/>
      <c r="AE10" s="20"/>
      <c r="AF10" s="24"/>
      <c r="AG10" s="20"/>
      <c r="AH10" s="20"/>
      <c r="AI10" s="20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U10" s="19" t="s">
        <v>373</v>
      </c>
    </row>
    <row r="11" spans="1:47">
      <c r="A11" s="20">
        <f>ROW()-2</f>
        <v>9</v>
      </c>
      <c r="B11" s="21" t="s">
        <v>88</v>
      </c>
      <c r="C11" s="22">
        <v>38657</v>
      </c>
      <c r="D11" s="20" t="s">
        <v>46</v>
      </c>
      <c r="E11" s="20" t="s">
        <v>47</v>
      </c>
      <c r="F11" s="22">
        <v>45297</v>
      </c>
      <c r="G11" s="20" t="s">
        <v>48</v>
      </c>
      <c r="H11" s="20" t="s">
        <v>49</v>
      </c>
      <c r="I11" s="23"/>
      <c r="J11" s="20" t="s">
        <v>56</v>
      </c>
      <c r="K11" s="20" t="s">
        <v>89</v>
      </c>
      <c r="L11" s="20" t="s">
        <v>90</v>
      </c>
      <c r="M11" s="20" t="s">
        <v>91</v>
      </c>
      <c r="N11" s="20" t="s">
        <v>91</v>
      </c>
      <c r="O11" s="20"/>
      <c r="P11" s="20" t="s">
        <v>77</v>
      </c>
      <c r="Q11" s="20"/>
      <c r="R11" s="20"/>
      <c r="S11" s="20"/>
      <c r="T11" s="20"/>
      <c r="U11" s="20"/>
      <c r="V11" s="20"/>
      <c r="W11" s="20"/>
      <c r="X11" s="24"/>
      <c r="Y11" s="20"/>
      <c r="Z11" s="20"/>
      <c r="AA11" s="20"/>
      <c r="AB11" s="24"/>
      <c r="AC11" s="20"/>
      <c r="AD11" s="20"/>
      <c r="AE11" s="20"/>
      <c r="AF11" s="24"/>
      <c r="AG11" s="20"/>
      <c r="AH11" s="20"/>
      <c r="AI11" s="20"/>
      <c r="AJ11" s="24"/>
      <c r="AK11" s="20"/>
      <c r="AL11" s="20"/>
      <c r="AM11" s="20"/>
      <c r="AN11" s="20"/>
      <c r="AO11" s="20"/>
      <c r="AP11" s="20"/>
      <c r="AQ11" s="20"/>
      <c r="AR11" s="20"/>
      <c r="AS11" s="20"/>
      <c r="AT11" s="7"/>
      <c r="AU11" s="19" t="s">
        <v>373</v>
      </c>
    </row>
    <row r="12" spans="1:47">
      <c r="A12" s="20">
        <f>ROW()-2</f>
        <v>10</v>
      </c>
      <c r="B12" s="21" t="s">
        <v>92</v>
      </c>
      <c r="C12" s="22">
        <v>38632</v>
      </c>
      <c r="D12" s="20" t="s">
        <v>46</v>
      </c>
      <c r="E12" s="20" t="s">
        <v>47</v>
      </c>
      <c r="F12" s="22">
        <v>45297</v>
      </c>
      <c r="G12" s="20" t="s">
        <v>48</v>
      </c>
      <c r="H12" s="20" t="s">
        <v>49</v>
      </c>
      <c r="I12" s="23"/>
      <c r="J12" s="20" t="s">
        <v>56</v>
      </c>
      <c r="K12" s="20" t="s">
        <v>93</v>
      </c>
      <c r="L12" s="20" t="s">
        <v>94</v>
      </c>
      <c r="M12" s="20" t="s">
        <v>95</v>
      </c>
      <c r="N12" s="20" t="s">
        <v>95</v>
      </c>
      <c r="O12" s="20"/>
      <c r="P12" s="20" t="s">
        <v>96</v>
      </c>
      <c r="Q12" s="20"/>
      <c r="R12" s="20"/>
      <c r="S12" s="20"/>
      <c r="T12" s="20"/>
      <c r="U12" s="20"/>
      <c r="V12" s="20"/>
      <c r="W12" s="20"/>
      <c r="X12" s="24"/>
      <c r="Y12" s="20"/>
      <c r="Z12" s="20"/>
      <c r="AA12" s="20"/>
      <c r="AB12" s="24"/>
      <c r="AC12" s="20"/>
      <c r="AD12" s="20"/>
      <c r="AE12" s="20"/>
      <c r="AF12" s="24"/>
      <c r="AG12" s="20"/>
      <c r="AH12" s="20"/>
      <c r="AI12" s="20"/>
      <c r="AJ12" s="24"/>
      <c r="AK12" s="20"/>
      <c r="AL12" s="20"/>
      <c r="AM12" s="20"/>
      <c r="AN12" s="20"/>
      <c r="AO12" s="20"/>
      <c r="AP12" s="20"/>
      <c r="AQ12" s="20"/>
      <c r="AR12" s="20"/>
      <c r="AS12" s="20"/>
      <c r="AT12" s="7"/>
      <c r="AU12" s="19" t="s">
        <v>373</v>
      </c>
    </row>
    <row r="13" spans="1:47">
      <c r="A13" s="20">
        <f>ROW()-2</f>
        <v>11</v>
      </c>
      <c r="B13" s="21" t="s">
        <v>97</v>
      </c>
      <c r="C13" s="22">
        <v>38424</v>
      </c>
      <c r="D13" s="20" t="s">
        <v>46</v>
      </c>
      <c r="E13" s="20" t="s">
        <v>47</v>
      </c>
      <c r="F13" s="22">
        <v>45297</v>
      </c>
      <c r="G13" s="20" t="s">
        <v>48</v>
      </c>
      <c r="H13" s="20" t="s">
        <v>49</v>
      </c>
      <c r="I13" s="23"/>
      <c r="J13" s="20" t="s">
        <v>56</v>
      </c>
      <c r="K13" s="20" t="s">
        <v>98</v>
      </c>
      <c r="L13" s="20" t="s">
        <v>99</v>
      </c>
      <c r="M13" s="20" t="s">
        <v>100</v>
      </c>
      <c r="N13" s="20" t="s">
        <v>100</v>
      </c>
      <c r="O13" s="20"/>
      <c r="P13" s="20" t="s">
        <v>101</v>
      </c>
      <c r="Q13" s="20"/>
      <c r="R13" s="20"/>
      <c r="S13" s="20"/>
      <c r="T13" s="20"/>
      <c r="U13" s="20"/>
      <c r="V13" s="20"/>
      <c r="W13" s="20"/>
      <c r="X13" s="24"/>
      <c r="Y13" s="20"/>
      <c r="Z13" s="20"/>
      <c r="AA13" s="20"/>
      <c r="AB13" s="24"/>
      <c r="AC13" s="20"/>
      <c r="AD13" s="20"/>
      <c r="AE13" s="20"/>
      <c r="AF13" s="24"/>
      <c r="AG13" s="20"/>
      <c r="AH13" s="20"/>
      <c r="AI13" s="20"/>
      <c r="AJ13" s="24"/>
      <c r="AK13" s="20"/>
      <c r="AL13" s="20"/>
      <c r="AM13" s="20"/>
      <c r="AN13" s="20"/>
      <c r="AO13" s="20"/>
      <c r="AP13" s="20"/>
      <c r="AQ13" s="20"/>
      <c r="AR13" s="20"/>
      <c r="AS13" s="20"/>
      <c r="AT13" s="7"/>
      <c r="AU13" s="19" t="s">
        <v>373</v>
      </c>
    </row>
    <row r="14" spans="1:47">
      <c r="A14" s="20">
        <f>ROW()-2</f>
        <v>12</v>
      </c>
      <c r="B14" s="21" t="s">
        <v>102</v>
      </c>
      <c r="C14" s="22">
        <v>38390</v>
      </c>
      <c r="D14" s="20" t="s">
        <v>103</v>
      </c>
      <c r="E14" s="20" t="s">
        <v>47</v>
      </c>
      <c r="F14" s="22">
        <v>45297</v>
      </c>
      <c r="G14" s="20" t="s">
        <v>48</v>
      </c>
      <c r="H14" s="20" t="s">
        <v>49</v>
      </c>
      <c r="I14" s="23"/>
      <c r="J14" s="20" t="s">
        <v>56</v>
      </c>
      <c r="K14" s="20" t="s">
        <v>104</v>
      </c>
      <c r="L14" s="20" t="s">
        <v>105</v>
      </c>
      <c r="M14" s="20" t="s">
        <v>106</v>
      </c>
      <c r="N14" s="20" t="s">
        <v>106</v>
      </c>
      <c r="O14" s="20"/>
      <c r="P14" s="20" t="s">
        <v>107</v>
      </c>
      <c r="Q14" s="20"/>
      <c r="R14" s="20"/>
      <c r="S14" s="20"/>
      <c r="T14" s="20"/>
      <c r="U14" s="20"/>
      <c r="V14" s="20"/>
      <c r="W14" s="20"/>
      <c r="X14" s="24"/>
      <c r="Y14" s="20"/>
      <c r="Z14" s="20"/>
      <c r="AA14" s="20"/>
      <c r="AB14" s="24"/>
      <c r="AC14" s="20"/>
      <c r="AD14" s="20"/>
      <c r="AE14" s="20"/>
      <c r="AF14" s="24"/>
      <c r="AG14" s="20"/>
      <c r="AH14" s="20"/>
      <c r="AI14" s="20"/>
      <c r="AJ14" s="24"/>
      <c r="AK14" s="20"/>
      <c r="AL14" s="20"/>
      <c r="AM14" s="20"/>
      <c r="AN14" s="20"/>
      <c r="AO14" s="20"/>
      <c r="AP14" s="20"/>
      <c r="AQ14" s="20"/>
      <c r="AR14" s="20"/>
      <c r="AS14" s="20"/>
      <c r="AT14" s="7"/>
      <c r="AU14" s="19" t="s">
        <v>373</v>
      </c>
    </row>
    <row r="15" spans="1:47">
      <c r="A15" s="20">
        <f>ROW()-2</f>
        <v>13</v>
      </c>
      <c r="B15" s="21" t="s">
        <v>108</v>
      </c>
      <c r="C15" s="22">
        <v>45270</v>
      </c>
      <c r="D15" s="20" t="s">
        <v>109</v>
      </c>
      <c r="E15" s="20" t="s">
        <v>47</v>
      </c>
      <c r="F15" s="22">
        <v>45297</v>
      </c>
      <c r="G15" s="20" t="s">
        <v>48</v>
      </c>
      <c r="H15" s="20" t="s">
        <v>49</v>
      </c>
      <c r="I15" s="23"/>
      <c r="J15" s="20" t="s">
        <v>50</v>
      </c>
      <c r="K15" s="20" t="s">
        <v>110</v>
      </c>
      <c r="L15" s="20" t="s">
        <v>111</v>
      </c>
      <c r="M15" s="20" t="s">
        <v>59</v>
      </c>
      <c r="N15" s="20" t="s">
        <v>59</v>
      </c>
      <c r="O15" s="20"/>
      <c r="P15" s="20" t="s">
        <v>112</v>
      </c>
      <c r="Q15" s="20"/>
      <c r="R15" s="20"/>
      <c r="S15" s="20"/>
      <c r="T15" s="20"/>
      <c r="U15" s="20"/>
      <c r="V15" s="20"/>
      <c r="W15" s="20"/>
      <c r="X15" s="24"/>
      <c r="Y15" s="20"/>
      <c r="Z15" s="20"/>
      <c r="AA15" s="20"/>
      <c r="AB15" s="24"/>
      <c r="AC15" s="20"/>
      <c r="AD15" s="20"/>
      <c r="AE15" s="20"/>
      <c r="AF15" s="24"/>
      <c r="AG15" s="20"/>
      <c r="AH15" s="20"/>
      <c r="AI15" s="20"/>
      <c r="AJ15" s="24"/>
      <c r="AK15" s="20"/>
      <c r="AL15" s="20"/>
      <c r="AM15" s="20"/>
      <c r="AN15" s="20"/>
      <c r="AO15" s="20"/>
      <c r="AP15" s="20"/>
      <c r="AQ15" s="20"/>
      <c r="AR15" s="20"/>
      <c r="AS15" s="20"/>
      <c r="AT15" s="7"/>
      <c r="AU15" s="19" t="s">
        <v>373</v>
      </c>
    </row>
    <row r="16" spans="1:47">
      <c r="A16" s="20">
        <f>ROW()-2</f>
        <v>14</v>
      </c>
      <c r="B16" s="21" t="s">
        <v>113</v>
      </c>
      <c r="C16" s="22">
        <v>38012</v>
      </c>
      <c r="D16" s="20" t="s">
        <v>46</v>
      </c>
      <c r="E16" s="20" t="s">
        <v>47</v>
      </c>
      <c r="F16" s="22">
        <v>45297</v>
      </c>
      <c r="G16" s="20" t="s">
        <v>48</v>
      </c>
      <c r="H16" s="20" t="s">
        <v>49</v>
      </c>
      <c r="I16" s="23"/>
      <c r="J16" s="20" t="s">
        <v>56</v>
      </c>
      <c r="K16" s="20" t="s">
        <v>114</v>
      </c>
      <c r="L16" s="20" t="s">
        <v>115</v>
      </c>
      <c r="M16" s="20" t="s">
        <v>116</v>
      </c>
      <c r="N16" s="20" t="s">
        <v>116</v>
      </c>
      <c r="O16" s="20"/>
      <c r="P16" s="20" t="s">
        <v>77</v>
      </c>
      <c r="Q16" s="20"/>
      <c r="R16" s="20"/>
      <c r="S16" s="20"/>
      <c r="T16" s="20"/>
      <c r="U16" s="20"/>
      <c r="V16" s="20"/>
      <c r="W16" s="20"/>
      <c r="X16" s="24"/>
      <c r="Y16" s="20"/>
      <c r="Z16" s="20"/>
      <c r="AA16" s="20"/>
      <c r="AB16" s="24"/>
      <c r="AC16" s="20"/>
      <c r="AD16" s="20"/>
      <c r="AE16" s="20"/>
      <c r="AF16" s="24"/>
      <c r="AG16" s="20"/>
      <c r="AH16" s="20"/>
      <c r="AI16" s="20"/>
      <c r="AJ16" s="24"/>
      <c r="AK16" s="20"/>
      <c r="AL16" s="20"/>
      <c r="AM16" s="20"/>
      <c r="AN16" s="20"/>
      <c r="AO16" s="20"/>
      <c r="AP16" s="20"/>
      <c r="AQ16" s="20"/>
      <c r="AR16" s="20"/>
      <c r="AS16" s="20"/>
      <c r="AT16" s="7"/>
      <c r="AU16" s="19" t="s">
        <v>373</v>
      </c>
    </row>
    <row r="17" spans="1:47">
      <c r="A17" s="20">
        <f>ROW()-2</f>
        <v>15</v>
      </c>
      <c r="B17" s="21" t="s">
        <v>117</v>
      </c>
      <c r="C17" s="22">
        <v>38089</v>
      </c>
      <c r="D17" s="20" t="s">
        <v>46</v>
      </c>
      <c r="E17" s="20" t="s">
        <v>47</v>
      </c>
      <c r="F17" s="22">
        <v>45297</v>
      </c>
      <c r="G17" s="20" t="s">
        <v>48</v>
      </c>
      <c r="H17" s="20" t="s">
        <v>49</v>
      </c>
      <c r="I17" s="23"/>
      <c r="J17" s="20" t="s">
        <v>56</v>
      </c>
      <c r="K17" s="20" t="s">
        <v>118</v>
      </c>
      <c r="L17" s="20" t="s">
        <v>119</v>
      </c>
      <c r="M17" s="20" t="s">
        <v>120</v>
      </c>
      <c r="N17" s="20" t="s">
        <v>120</v>
      </c>
      <c r="O17" s="20"/>
      <c r="P17" s="20" t="s">
        <v>77</v>
      </c>
      <c r="Q17" s="20"/>
      <c r="R17" s="20"/>
      <c r="S17" s="20"/>
      <c r="T17" s="20"/>
      <c r="U17" s="20"/>
      <c r="V17" s="20"/>
      <c r="W17" s="20"/>
      <c r="X17" s="24"/>
      <c r="Y17" s="20"/>
      <c r="Z17" s="20"/>
      <c r="AA17" s="20"/>
      <c r="AB17" s="24"/>
      <c r="AC17" s="20"/>
      <c r="AD17" s="20"/>
      <c r="AE17" s="20"/>
      <c r="AF17" s="24"/>
      <c r="AG17" s="20"/>
      <c r="AH17" s="20"/>
      <c r="AI17" s="20"/>
      <c r="AJ17" s="24"/>
      <c r="AK17" s="20"/>
      <c r="AL17" s="20"/>
      <c r="AM17" s="20"/>
      <c r="AN17" s="20"/>
      <c r="AO17" s="20"/>
      <c r="AP17" s="20"/>
      <c r="AQ17" s="20"/>
      <c r="AR17" s="20"/>
      <c r="AS17" s="20"/>
      <c r="AT17" s="7"/>
      <c r="AU17" s="19" t="s">
        <v>373</v>
      </c>
    </row>
    <row r="18" spans="1:47">
      <c r="A18" s="20">
        <f>ROW()-2</f>
        <v>16</v>
      </c>
      <c r="B18" s="21" t="s">
        <v>121</v>
      </c>
      <c r="C18" s="22">
        <v>38296</v>
      </c>
      <c r="D18" s="20" t="s">
        <v>46</v>
      </c>
      <c r="E18" s="20" t="s">
        <v>47</v>
      </c>
      <c r="F18" s="22">
        <v>45297</v>
      </c>
      <c r="G18" s="20" t="s">
        <v>48</v>
      </c>
      <c r="H18" s="20" t="s">
        <v>49</v>
      </c>
      <c r="I18" s="23"/>
      <c r="J18" s="20" t="s">
        <v>56</v>
      </c>
      <c r="K18" s="20" t="s">
        <v>122</v>
      </c>
      <c r="L18" s="20" t="s">
        <v>123</v>
      </c>
      <c r="M18" s="20" t="s">
        <v>86</v>
      </c>
      <c r="N18" s="20" t="s">
        <v>86</v>
      </c>
      <c r="O18" s="20"/>
      <c r="P18" s="20" t="s">
        <v>124</v>
      </c>
      <c r="Q18" s="20"/>
      <c r="R18" s="20"/>
      <c r="S18" s="20"/>
      <c r="T18" s="20"/>
      <c r="U18" s="20"/>
      <c r="V18" s="20"/>
      <c r="W18" s="20"/>
      <c r="X18" s="24"/>
      <c r="Y18" s="20"/>
      <c r="Z18" s="20"/>
      <c r="AA18" s="20"/>
      <c r="AB18" s="24"/>
      <c r="AC18" s="20"/>
      <c r="AD18" s="20"/>
      <c r="AE18" s="20"/>
      <c r="AF18" s="24"/>
      <c r="AG18" s="20"/>
      <c r="AH18" s="20"/>
      <c r="AI18" s="20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7"/>
      <c r="AU18" s="19" t="s">
        <v>373</v>
      </c>
    </row>
    <row r="19" spans="1:47">
      <c r="A19" s="20">
        <f>ROW()-2</f>
        <v>17</v>
      </c>
      <c r="B19" s="21" t="s">
        <v>125</v>
      </c>
      <c r="C19" s="22">
        <v>38006</v>
      </c>
      <c r="D19" s="20" t="s">
        <v>65</v>
      </c>
      <c r="E19" s="20" t="s">
        <v>47</v>
      </c>
      <c r="F19" s="22">
        <v>45297</v>
      </c>
      <c r="G19" s="20" t="s">
        <v>48</v>
      </c>
      <c r="H19" s="20" t="s">
        <v>49</v>
      </c>
      <c r="I19" s="23"/>
      <c r="J19" s="20" t="s">
        <v>50</v>
      </c>
      <c r="K19" s="20" t="s">
        <v>126</v>
      </c>
      <c r="L19" s="20" t="s">
        <v>127</v>
      </c>
      <c r="M19" s="20" t="s">
        <v>86</v>
      </c>
      <c r="N19" s="20" t="s">
        <v>86</v>
      </c>
      <c r="O19" s="20"/>
      <c r="P19" s="20" t="s">
        <v>87</v>
      </c>
      <c r="Q19" s="20"/>
      <c r="R19" s="20"/>
      <c r="S19" s="20"/>
      <c r="T19" s="20"/>
      <c r="U19" s="20"/>
      <c r="V19" s="20"/>
      <c r="W19" s="20"/>
      <c r="X19" s="24"/>
      <c r="Y19" s="20"/>
      <c r="Z19" s="20"/>
      <c r="AA19" s="20"/>
      <c r="AB19" s="24"/>
      <c r="AC19" s="20"/>
      <c r="AD19" s="20"/>
      <c r="AE19" s="20"/>
      <c r="AF19" s="24"/>
      <c r="AG19" s="20"/>
      <c r="AH19" s="20"/>
      <c r="AI19" s="20"/>
      <c r="AJ19" s="24"/>
      <c r="AK19" s="20"/>
      <c r="AL19" s="20"/>
      <c r="AM19" s="20"/>
      <c r="AN19" s="20"/>
      <c r="AO19" s="20"/>
      <c r="AP19" s="20"/>
      <c r="AQ19" s="20"/>
      <c r="AR19" s="20"/>
      <c r="AS19" s="20"/>
      <c r="AT19" s="7"/>
      <c r="AU19" s="19" t="s">
        <v>373</v>
      </c>
    </row>
    <row r="20" spans="1:47">
      <c r="A20" s="20">
        <f>ROW()-2</f>
        <v>18</v>
      </c>
      <c r="B20" s="21" t="s">
        <v>128</v>
      </c>
      <c r="C20" s="22">
        <v>37476</v>
      </c>
      <c r="D20" s="20" t="s">
        <v>65</v>
      </c>
      <c r="E20" s="20" t="s">
        <v>47</v>
      </c>
      <c r="F20" s="22">
        <v>45297</v>
      </c>
      <c r="G20" s="20" t="s">
        <v>48</v>
      </c>
      <c r="H20" s="20" t="s">
        <v>49</v>
      </c>
      <c r="I20" s="23"/>
      <c r="J20" s="20" t="s">
        <v>50</v>
      </c>
      <c r="K20" s="20" t="s">
        <v>129</v>
      </c>
      <c r="L20" s="20" t="s">
        <v>130</v>
      </c>
      <c r="M20" s="20" t="s">
        <v>131</v>
      </c>
      <c r="N20" s="20" t="s">
        <v>131</v>
      </c>
      <c r="O20" s="20"/>
      <c r="P20" s="20" t="s">
        <v>132</v>
      </c>
      <c r="Q20" s="20"/>
      <c r="R20" s="20"/>
      <c r="S20" s="20"/>
      <c r="T20" s="20"/>
      <c r="U20" s="20"/>
      <c r="V20" s="20"/>
      <c r="W20" s="20"/>
      <c r="X20" s="24"/>
      <c r="Y20" s="20"/>
      <c r="Z20" s="20"/>
      <c r="AA20" s="20"/>
      <c r="AB20" s="24"/>
      <c r="AC20" s="20"/>
      <c r="AD20" s="20"/>
      <c r="AE20" s="20"/>
      <c r="AF20" s="24"/>
      <c r="AG20" s="20"/>
      <c r="AH20" s="20"/>
      <c r="AI20" s="20"/>
      <c r="AJ20" s="24"/>
      <c r="AK20" s="20"/>
      <c r="AL20" s="20"/>
      <c r="AM20" s="20"/>
      <c r="AN20" s="20"/>
      <c r="AO20" s="20"/>
      <c r="AP20" s="20"/>
      <c r="AQ20" s="20"/>
      <c r="AR20" s="20"/>
      <c r="AS20" s="20"/>
      <c r="AT20" s="7"/>
      <c r="AU20" s="19" t="s">
        <v>373</v>
      </c>
    </row>
    <row r="21" spans="1:47">
      <c r="A21" s="20">
        <f>ROW()-2</f>
        <v>19</v>
      </c>
      <c r="B21" s="21" t="s">
        <v>133</v>
      </c>
      <c r="C21" s="22">
        <v>38573</v>
      </c>
      <c r="D21" s="20" t="s">
        <v>46</v>
      </c>
      <c r="E21" s="20" t="s">
        <v>47</v>
      </c>
      <c r="F21" s="22">
        <v>45297</v>
      </c>
      <c r="G21" s="20" t="s">
        <v>48</v>
      </c>
      <c r="H21" s="20" t="s">
        <v>49</v>
      </c>
      <c r="I21" s="23"/>
      <c r="J21" s="20" t="s">
        <v>50</v>
      </c>
      <c r="K21" s="20" t="s">
        <v>134</v>
      </c>
      <c r="L21" s="20" t="s">
        <v>135</v>
      </c>
      <c r="M21" s="20" t="s">
        <v>136</v>
      </c>
      <c r="N21" s="20" t="s">
        <v>136</v>
      </c>
      <c r="O21" s="20"/>
      <c r="P21" s="20" t="s">
        <v>137</v>
      </c>
      <c r="Q21" s="20"/>
      <c r="R21" s="20"/>
      <c r="S21" s="20"/>
      <c r="T21" s="20"/>
      <c r="U21" s="20"/>
      <c r="V21" s="20"/>
      <c r="W21" s="20"/>
      <c r="X21" s="24"/>
      <c r="Y21" s="20"/>
      <c r="Z21" s="20"/>
      <c r="AA21" s="20"/>
      <c r="AB21" s="24"/>
      <c r="AC21" s="20"/>
      <c r="AD21" s="20"/>
      <c r="AE21" s="20"/>
      <c r="AF21" s="24"/>
      <c r="AG21" s="20"/>
      <c r="AH21" s="20"/>
      <c r="AI21" s="20"/>
      <c r="AJ21" s="24"/>
      <c r="AK21" s="20"/>
      <c r="AL21" s="20"/>
      <c r="AM21" s="20"/>
      <c r="AN21" s="20"/>
      <c r="AO21" s="20"/>
      <c r="AP21" s="20"/>
      <c r="AQ21" s="20"/>
      <c r="AR21" s="20"/>
      <c r="AS21" s="20"/>
      <c r="AT21" s="7"/>
      <c r="AU21" s="19" t="s">
        <v>373</v>
      </c>
    </row>
    <row r="22" spans="1:47">
      <c r="A22" s="20">
        <f>ROW()-2</f>
        <v>20</v>
      </c>
      <c r="B22" s="20" t="s">
        <v>138</v>
      </c>
      <c r="C22" s="22">
        <v>37535</v>
      </c>
      <c r="D22" s="20" t="s">
        <v>109</v>
      </c>
      <c r="E22" s="20" t="s">
        <v>47</v>
      </c>
      <c r="F22" s="22">
        <v>45297</v>
      </c>
      <c r="G22" s="20" t="s">
        <v>48</v>
      </c>
      <c r="H22" s="20" t="s">
        <v>49</v>
      </c>
      <c r="I22" s="20"/>
      <c r="J22" s="20" t="s">
        <v>50</v>
      </c>
      <c r="K22" s="20" t="s">
        <v>139</v>
      </c>
      <c r="L22" s="20" t="s">
        <v>140</v>
      </c>
      <c r="M22" s="20" t="s">
        <v>53</v>
      </c>
      <c r="N22" s="20" t="s">
        <v>53</v>
      </c>
      <c r="O22" s="20"/>
      <c r="P22" s="20" t="s">
        <v>141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U22" s="19" t="s">
        <v>373</v>
      </c>
    </row>
    <row r="23" spans="1:47">
      <c r="A23" s="20">
        <f>ROW()-2</f>
        <v>21</v>
      </c>
      <c r="B23" s="20" t="s">
        <v>142</v>
      </c>
      <c r="C23" s="22">
        <v>37333</v>
      </c>
      <c r="D23" s="20" t="s">
        <v>65</v>
      </c>
      <c r="E23" s="20" t="s">
        <v>47</v>
      </c>
      <c r="F23" s="22">
        <v>45297</v>
      </c>
      <c r="G23" s="20" t="s">
        <v>48</v>
      </c>
      <c r="H23" s="20" t="s">
        <v>49</v>
      </c>
      <c r="I23" s="20"/>
      <c r="J23" s="20" t="s">
        <v>50</v>
      </c>
      <c r="K23" s="20" t="s">
        <v>143</v>
      </c>
      <c r="L23" s="20" t="s">
        <v>144</v>
      </c>
      <c r="M23" s="20" t="s">
        <v>116</v>
      </c>
      <c r="N23" s="20" t="s">
        <v>116</v>
      </c>
      <c r="O23" s="20"/>
      <c r="P23" s="20" t="s">
        <v>132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U23" s="19" t="s">
        <v>373</v>
      </c>
    </row>
    <row r="24" spans="1:47">
      <c r="A24" s="20">
        <f>ROW()-2</f>
        <v>22</v>
      </c>
      <c r="B24" s="20" t="s">
        <v>145</v>
      </c>
      <c r="C24" s="22">
        <v>37272</v>
      </c>
      <c r="D24" s="20" t="s">
        <v>109</v>
      </c>
      <c r="E24" s="20" t="s">
        <v>47</v>
      </c>
      <c r="F24" s="22">
        <v>45297</v>
      </c>
      <c r="G24" s="20" t="s">
        <v>48</v>
      </c>
      <c r="H24" s="20" t="s">
        <v>49</v>
      </c>
      <c r="I24" s="20"/>
      <c r="J24" s="20" t="s">
        <v>50</v>
      </c>
      <c r="K24" s="20" t="s">
        <v>146</v>
      </c>
      <c r="L24" s="20" t="s">
        <v>147</v>
      </c>
      <c r="M24" s="20" t="s">
        <v>100</v>
      </c>
      <c r="N24" s="20" t="s">
        <v>100</v>
      </c>
      <c r="O24" s="20"/>
      <c r="P24" s="20" t="s">
        <v>148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U24" s="19" t="s">
        <v>373</v>
      </c>
    </row>
    <row r="25" spans="1:47">
      <c r="A25" s="20">
        <f>ROW()-2</f>
        <v>23</v>
      </c>
      <c r="B25" s="20" t="s">
        <v>149</v>
      </c>
      <c r="C25" s="22">
        <v>37494</v>
      </c>
      <c r="D25" s="20" t="s">
        <v>109</v>
      </c>
      <c r="E25" s="20" t="s">
        <v>47</v>
      </c>
      <c r="F25" s="22">
        <v>45297</v>
      </c>
      <c r="G25" s="20" t="s">
        <v>48</v>
      </c>
      <c r="H25" s="20" t="s">
        <v>49</v>
      </c>
      <c r="I25" s="20"/>
      <c r="J25" s="20" t="s">
        <v>56</v>
      </c>
      <c r="K25" s="20" t="s">
        <v>150</v>
      </c>
      <c r="L25" s="20" t="s">
        <v>151</v>
      </c>
      <c r="M25" s="20" t="s">
        <v>53</v>
      </c>
      <c r="N25" s="20" t="s">
        <v>53</v>
      </c>
      <c r="O25" s="20"/>
      <c r="P25" s="20" t="s">
        <v>152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U25" s="19" t="s">
        <v>373</v>
      </c>
    </row>
    <row r="26" spans="1:47">
      <c r="A26" s="20">
        <f>ROW()-2</f>
        <v>24</v>
      </c>
      <c r="B26" s="20" t="s">
        <v>153</v>
      </c>
      <c r="C26" s="22">
        <v>37212</v>
      </c>
      <c r="D26" s="20" t="s">
        <v>109</v>
      </c>
      <c r="E26" s="20" t="s">
        <v>47</v>
      </c>
      <c r="F26" s="22">
        <v>45297</v>
      </c>
      <c r="G26" s="20" t="s">
        <v>48</v>
      </c>
      <c r="H26" s="20" t="s">
        <v>49</v>
      </c>
      <c r="I26" s="20"/>
      <c r="J26" s="20" t="s">
        <v>50</v>
      </c>
      <c r="K26" s="20" t="s">
        <v>154</v>
      </c>
      <c r="L26" s="20" t="s">
        <v>155</v>
      </c>
      <c r="M26" s="20" t="s">
        <v>156</v>
      </c>
      <c r="N26" s="20" t="s">
        <v>156</v>
      </c>
      <c r="O26" s="20"/>
      <c r="P26" s="20" t="s">
        <v>157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U26" s="19" t="s">
        <v>373</v>
      </c>
    </row>
    <row r="27" spans="1:47">
      <c r="A27" s="20">
        <f>ROW()-2</f>
        <v>25</v>
      </c>
      <c r="B27" s="20" t="s">
        <v>138</v>
      </c>
      <c r="C27" s="22">
        <v>38371</v>
      </c>
      <c r="D27" s="20" t="s">
        <v>46</v>
      </c>
      <c r="E27" s="20" t="s">
        <v>47</v>
      </c>
      <c r="F27" s="22">
        <v>45297</v>
      </c>
      <c r="G27" s="20" t="s">
        <v>48</v>
      </c>
      <c r="H27" s="20" t="s">
        <v>49</v>
      </c>
      <c r="I27" s="20"/>
      <c r="J27" s="20" t="s">
        <v>50</v>
      </c>
      <c r="K27" s="20" t="s">
        <v>158</v>
      </c>
      <c r="L27" s="20" t="s">
        <v>159</v>
      </c>
      <c r="M27" s="20" t="s">
        <v>136</v>
      </c>
      <c r="N27" s="20" t="s">
        <v>136</v>
      </c>
      <c r="O27" s="20"/>
      <c r="P27" s="20" t="s">
        <v>160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U27" s="19" t="s">
        <v>373</v>
      </c>
    </row>
    <row r="28" spans="1:47">
      <c r="A28" s="20">
        <f>ROW()-2</f>
        <v>26</v>
      </c>
      <c r="B28" s="20" t="s">
        <v>142</v>
      </c>
      <c r="C28" s="22">
        <v>45270</v>
      </c>
      <c r="D28" s="20" t="s">
        <v>65</v>
      </c>
      <c r="E28" s="20" t="s">
        <v>47</v>
      </c>
      <c r="F28" s="22">
        <v>45297</v>
      </c>
      <c r="G28" s="20" t="s">
        <v>48</v>
      </c>
      <c r="H28" s="20" t="s">
        <v>49</v>
      </c>
      <c r="I28" s="20"/>
      <c r="J28" s="20" t="s">
        <v>56</v>
      </c>
      <c r="K28" s="20" t="s">
        <v>161</v>
      </c>
      <c r="L28" s="20" t="s">
        <v>162</v>
      </c>
      <c r="M28" s="20" t="s">
        <v>53</v>
      </c>
      <c r="N28" s="20" t="s">
        <v>53</v>
      </c>
      <c r="O28" s="20"/>
      <c r="P28" s="20" t="s">
        <v>163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U28" s="19" t="s">
        <v>373</v>
      </c>
    </row>
    <row r="29" spans="1:47">
      <c r="A29" s="20">
        <f>ROW()-2</f>
        <v>27</v>
      </c>
      <c r="B29" s="20" t="s">
        <v>164</v>
      </c>
      <c r="C29" s="22">
        <v>37548</v>
      </c>
      <c r="D29" s="20" t="s">
        <v>109</v>
      </c>
      <c r="E29" s="20" t="s">
        <v>47</v>
      </c>
      <c r="F29" s="22">
        <v>45297</v>
      </c>
      <c r="G29" s="20" t="s">
        <v>48</v>
      </c>
      <c r="H29" s="20" t="s">
        <v>49</v>
      </c>
      <c r="I29" s="20"/>
      <c r="J29" s="20" t="s">
        <v>50</v>
      </c>
      <c r="K29" s="20" t="s">
        <v>165</v>
      </c>
      <c r="L29" s="20" t="s">
        <v>166</v>
      </c>
      <c r="M29" s="20" t="s">
        <v>95</v>
      </c>
      <c r="N29" s="20" t="s">
        <v>95</v>
      </c>
      <c r="O29" s="20"/>
      <c r="P29" s="20" t="s">
        <v>167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U29" s="19" t="s">
        <v>373</v>
      </c>
    </row>
    <row r="30" spans="1:47">
      <c r="A30" s="20">
        <f>ROW()-2</f>
        <v>28</v>
      </c>
      <c r="B30" s="20" t="s">
        <v>168</v>
      </c>
      <c r="C30" s="22">
        <v>38266</v>
      </c>
      <c r="D30" s="20" t="s">
        <v>103</v>
      </c>
      <c r="E30" s="20" t="s">
        <v>47</v>
      </c>
      <c r="F30" s="22">
        <v>45297</v>
      </c>
      <c r="G30" s="20" t="s">
        <v>48</v>
      </c>
      <c r="H30" s="20" t="s">
        <v>49</v>
      </c>
      <c r="I30" s="20"/>
      <c r="J30" s="20" t="s">
        <v>50</v>
      </c>
      <c r="K30" s="20" t="s">
        <v>169</v>
      </c>
      <c r="L30" s="20" t="s">
        <v>170</v>
      </c>
      <c r="M30" s="20" t="s">
        <v>171</v>
      </c>
      <c r="N30" s="20" t="s">
        <v>171</v>
      </c>
      <c r="O30" s="20"/>
      <c r="P30" s="20" t="s">
        <v>172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U30" s="19" t="s">
        <v>373</v>
      </c>
    </row>
    <row r="31" spans="1:47">
      <c r="A31" s="20">
        <f>ROW()-2</f>
        <v>29</v>
      </c>
      <c r="B31" s="20" t="s">
        <v>173</v>
      </c>
      <c r="C31" s="22">
        <v>38269</v>
      </c>
      <c r="D31" s="20" t="s">
        <v>83</v>
      </c>
      <c r="E31" s="20" t="s">
        <v>47</v>
      </c>
      <c r="F31" s="22">
        <v>45297</v>
      </c>
      <c r="G31" s="20" t="s">
        <v>48</v>
      </c>
      <c r="H31" s="20" t="s">
        <v>49</v>
      </c>
      <c r="I31" s="20"/>
      <c r="J31" s="20" t="s">
        <v>50</v>
      </c>
      <c r="K31" s="20" t="s">
        <v>174</v>
      </c>
      <c r="L31" s="20" t="s">
        <v>175</v>
      </c>
      <c r="M31" s="20" t="s">
        <v>176</v>
      </c>
      <c r="N31" s="20" t="s">
        <v>176</v>
      </c>
      <c r="O31" s="20"/>
      <c r="P31" s="20" t="s">
        <v>177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U31" s="19" t="s">
        <v>373</v>
      </c>
    </row>
    <row r="32" spans="1:47">
      <c r="A32" s="20">
        <f>ROW()-2</f>
        <v>30</v>
      </c>
      <c r="B32" s="20" t="s">
        <v>178</v>
      </c>
      <c r="C32" s="22">
        <v>37958</v>
      </c>
      <c r="D32" s="20" t="s">
        <v>109</v>
      </c>
      <c r="E32" s="20" t="s">
        <v>47</v>
      </c>
      <c r="F32" s="22">
        <v>45297</v>
      </c>
      <c r="G32" s="20" t="s">
        <v>48</v>
      </c>
      <c r="H32" s="20" t="s">
        <v>49</v>
      </c>
      <c r="I32" s="20"/>
      <c r="J32" s="20" t="s">
        <v>50</v>
      </c>
      <c r="K32" s="20" t="s">
        <v>179</v>
      </c>
      <c r="L32" s="20" t="s">
        <v>180</v>
      </c>
      <c r="M32" s="20" t="s">
        <v>95</v>
      </c>
      <c r="N32" s="20" t="s">
        <v>95</v>
      </c>
      <c r="O32" s="20"/>
      <c r="P32" s="20" t="s">
        <v>181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U32" s="19" t="s">
        <v>373</v>
      </c>
    </row>
    <row r="33" spans="1:47">
      <c r="A33" s="20">
        <f>ROW()-2</f>
        <v>31</v>
      </c>
      <c r="B33" s="20" t="s">
        <v>182</v>
      </c>
      <c r="C33" s="22">
        <v>38702</v>
      </c>
      <c r="D33" s="20" t="s">
        <v>65</v>
      </c>
      <c r="E33" s="20" t="s">
        <v>47</v>
      </c>
      <c r="F33" s="22">
        <v>45297</v>
      </c>
      <c r="G33" s="20" t="s">
        <v>48</v>
      </c>
      <c r="H33" s="20" t="s">
        <v>49</v>
      </c>
      <c r="I33" s="20"/>
      <c r="J33" s="20" t="s">
        <v>50</v>
      </c>
      <c r="K33" s="20" t="s">
        <v>183</v>
      </c>
      <c r="L33" s="20" t="s">
        <v>184</v>
      </c>
      <c r="M33" s="20" t="s">
        <v>59</v>
      </c>
      <c r="N33" s="20" t="s">
        <v>59</v>
      </c>
      <c r="O33" s="20"/>
      <c r="P33" s="20" t="s">
        <v>185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U33" s="19" t="s">
        <v>373</v>
      </c>
    </row>
    <row r="34" spans="1:47">
      <c r="A34" s="20">
        <f>ROW()-2</f>
        <v>32</v>
      </c>
      <c r="B34" s="20" t="s">
        <v>186</v>
      </c>
      <c r="C34" s="22">
        <v>37392</v>
      </c>
      <c r="D34" s="20" t="s">
        <v>83</v>
      </c>
      <c r="E34" s="20" t="s">
        <v>47</v>
      </c>
      <c r="F34" s="22">
        <v>45297</v>
      </c>
      <c r="G34" s="20" t="s">
        <v>48</v>
      </c>
      <c r="H34" s="20" t="s">
        <v>49</v>
      </c>
      <c r="I34" s="20"/>
      <c r="J34" s="20" t="s">
        <v>56</v>
      </c>
      <c r="K34" s="20" t="s">
        <v>187</v>
      </c>
      <c r="L34" s="20" t="s">
        <v>188</v>
      </c>
      <c r="M34" s="20" t="s">
        <v>116</v>
      </c>
      <c r="N34" s="20" t="s">
        <v>116</v>
      </c>
      <c r="O34" s="20"/>
      <c r="P34" s="20" t="s">
        <v>189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U34" s="19" t="s">
        <v>373</v>
      </c>
    </row>
    <row r="35" spans="1:47">
      <c r="A35" s="20">
        <f>ROW()-2</f>
        <v>33</v>
      </c>
      <c r="B35" s="20" t="s">
        <v>190</v>
      </c>
      <c r="C35" s="22">
        <v>38617</v>
      </c>
      <c r="D35" s="20" t="s">
        <v>46</v>
      </c>
      <c r="E35" s="20" t="s">
        <v>47</v>
      </c>
      <c r="F35" s="22">
        <v>45297</v>
      </c>
      <c r="G35" s="20" t="s">
        <v>48</v>
      </c>
      <c r="H35" s="20" t="s">
        <v>49</v>
      </c>
      <c r="I35" s="20"/>
      <c r="J35" s="20" t="s">
        <v>56</v>
      </c>
      <c r="K35" s="20" t="s">
        <v>191</v>
      </c>
      <c r="L35" s="20" t="s">
        <v>192</v>
      </c>
      <c r="M35" s="20" t="s">
        <v>193</v>
      </c>
      <c r="N35" s="20" t="s">
        <v>193</v>
      </c>
      <c r="O35" s="20"/>
      <c r="P35" s="20" t="s">
        <v>60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U35" s="19" t="s">
        <v>373</v>
      </c>
    </row>
    <row r="36" spans="1:47">
      <c r="A36" s="20">
        <f>ROW()-2</f>
        <v>34</v>
      </c>
      <c r="B36" s="20" t="s">
        <v>194</v>
      </c>
      <c r="C36" s="22">
        <v>38482</v>
      </c>
      <c r="D36" s="20" t="s">
        <v>65</v>
      </c>
      <c r="E36" s="20" t="s">
        <v>47</v>
      </c>
      <c r="F36" s="22">
        <v>45297</v>
      </c>
      <c r="G36" s="20" t="s">
        <v>48</v>
      </c>
      <c r="H36" s="20" t="s">
        <v>49</v>
      </c>
      <c r="I36" s="20"/>
      <c r="J36" s="20" t="s">
        <v>50</v>
      </c>
      <c r="K36" s="20" t="s">
        <v>195</v>
      </c>
      <c r="L36" s="20" t="s">
        <v>196</v>
      </c>
      <c r="M36" s="20" t="s">
        <v>197</v>
      </c>
      <c r="N36" s="20" t="s">
        <v>197</v>
      </c>
      <c r="O36" s="20"/>
      <c r="P36" s="20" t="s">
        <v>112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U36" s="19" t="s">
        <v>373</v>
      </c>
    </row>
    <row r="37" spans="1:47">
      <c r="A37" s="20">
        <f>ROW()-2</f>
        <v>35</v>
      </c>
      <c r="B37" s="20" t="s">
        <v>198</v>
      </c>
      <c r="C37" s="22">
        <v>37326</v>
      </c>
      <c r="D37" s="20" t="s">
        <v>109</v>
      </c>
      <c r="E37" s="20" t="s">
        <v>47</v>
      </c>
      <c r="F37" s="22">
        <v>45297</v>
      </c>
      <c r="G37" s="20" t="s">
        <v>48</v>
      </c>
      <c r="H37" s="20" t="s">
        <v>49</v>
      </c>
      <c r="I37" s="20"/>
      <c r="J37" s="20" t="s">
        <v>50</v>
      </c>
      <c r="K37" s="20" t="s">
        <v>199</v>
      </c>
      <c r="L37" s="20" t="s">
        <v>200</v>
      </c>
      <c r="M37" s="20" t="s">
        <v>81</v>
      </c>
      <c r="N37" s="20" t="s">
        <v>81</v>
      </c>
      <c r="O37" s="20"/>
      <c r="P37" s="20" t="s">
        <v>201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U37" s="19" t="s">
        <v>373</v>
      </c>
    </row>
    <row r="38" spans="1:47">
      <c r="A38" s="20">
        <f>ROW()-2</f>
        <v>36</v>
      </c>
      <c r="B38" s="20" t="s">
        <v>202</v>
      </c>
      <c r="C38" s="22">
        <v>37669</v>
      </c>
      <c r="D38" s="20" t="s">
        <v>46</v>
      </c>
      <c r="E38" s="20" t="s">
        <v>47</v>
      </c>
      <c r="F38" s="22">
        <v>45297</v>
      </c>
      <c r="G38" s="20" t="s">
        <v>48</v>
      </c>
      <c r="H38" s="20" t="s">
        <v>49</v>
      </c>
      <c r="I38" s="20"/>
      <c r="J38" s="20" t="s">
        <v>56</v>
      </c>
      <c r="K38" s="20" t="s">
        <v>203</v>
      </c>
      <c r="L38" s="20" t="s">
        <v>204</v>
      </c>
      <c r="M38" s="20" t="s">
        <v>116</v>
      </c>
      <c r="N38" s="20" t="s">
        <v>116</v>
      </c>
      <c r="O38" s="20"/>
      <c r="P38" s="20" t="s">
        <v>205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U38" s="19" t="s">
        <v>373</v>
      </c>
    </row>
    <row r="39" spans="1:47">
      <c r="A39" s="20">
        <f>ROW()-2</f>
        <v>37</v>
      </c>
      <c r="B39" s="20" t="s">
        <v>206</v>
      </c>
      <c r="C39" s="22">
        <v>37893</v>
      </c>
      <c r="D39" s="20" t="s">
        <v>46</v>
      </c>
      <c r="E39" s="20" t="s">
        <v>47</v>
      </c>
      <c r="F39" s="22">
        <v>45297</v>
      </c>
      <c r="G39" s="20" t="s">
        <v>48</v>
      </c>
      <c r="H39" s="20" t="s">
        <v>49</v>
      </c>
      <c r="I39" s="20"/>
      <c r="J39" s="20" t="s">
        <v>56</v>
      </c>
      <c r="K39" s="20" t="s">
        <v>207</v>
      </c>
      <c r="L39" s="20" t="s">
        <v>208</v>
      </c>
      <c r="M39" s="20" t="s">
        <v>53</v>
      </c>
      <c r="N39" s="20" t="s">
        <v>53</v>
      </c>
      <c r="O39" s="20"/>
      <c r="P39" s="20" t="s">
        <v>209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U39" s="19" t="s">
        <v>373</v>
      </c>
    </row>
    <row r="40" spans="1:47">
      <c r="A40" s="20">
        <f>ROW()-2</f>
        <v>38</v>
      </c>
      <c r="B40" s="20" t="s">
        <v>210</v>
      </c>
      <c r="C40" s="22">
        <v>38333</v>
      </c>
      <c r="D40" s="20" t="s">
        <v>65</v>
      </c>
      <c r="E40" s="20" t="s">
        <v>47</v>
      </c>
      <c r="F40" s="22">
        <v>45297</v>
      </c>
      <c r="G40" s="20" t="s">
        <v>48</v>
      </c>
      <c r="H40" s="20" t="s">
        <v>49</v>
      </c>
      <c r="I40" s="20"/>
      <c r="J40" s="20" t="s">
        <v>50</v>
      </c>
      <c r="K40" s="20" t="s">
        <v>211</v>
      </c>
      <c r="L40" s="20" t="s">
        <v>212</v>
      </c>
      <c r="M40" s="20" t="s">
        <v>53</v>
      </c>
      <c r="N40" s="20" t="s">
        <v>53</v>
      </c>
      <c r="O40" s="20"/>
      <c r="P40" s="20" t="s">
        <v>213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U40" s="19" t="s">
        <v>373</v>
      </c>
    </row>
    <row r="41" spans="1:47">
      <c r="A41" s="20">
        <f>ROW()-2</f>
        <v>39</v>
      </c>
      <c r="B41" s="20" t="s">
        <v>214</v>
      </c>
      <c r="C41" s="22">
        <v>37597</v>
      </c>
      <c r="D41" s="20" t="s">
        <v>83</v>
      </c>
      <c r="E41" s="20" t="s">
        <v>47</v>
      </c>
      <c r="F41" s="22">
        <v>45297</v>
      </c>
      <c r="G41" s="20" t="s">
        <v>48</v>
      </c>
      <c r="H41" s="20" t="s">
        <v>49</v>
      </c>
      <c r="I41" s="20"/>
      <c r="J41" s="20" t="s">
        <v>50</v>
      </c>
      <c r="K41" s="20" t="s">
        <v>215</v>
      </c>
      <c r="L41" s="20" t="s">
        <v>216</v>
      </c>
      <c r="M41" s="20" t="s">
        <v>116</v>
      </c>
      <c r="N41" s="20" t="s">
        <v>116</v>
      </c>
      <c r="O41" s="20"/>
      <c r="P41" s="20" t="s">
        <v>217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U41" s="19" t="s">
        <v>373</v>
      </c>
    </row>
    <row r="42" spans="1:47">
      <c r="A42" s="20">
        <f>ROW()-2</f>
        <v>40</v>
      </c>
      <c r="B42" s="20" t="s">
        <v>218</v>
      </c>
      <c r="C42" s="22">
        <v>37242</v>
      </c>
      <c r="D42" s="20" t="s">
        <v>46</v>
      </c>
      <c r="E42" s="20" t="s">
        <v>47</v>
      </c>
      <c r="F42" s="22">
        <v>45297</v>
      </c>
      <c r="G42" s="20" t="s">
        <v>48</v>
      </c>
      <c r="H42" s="20" t="s">
        <v>49</v>
      </c>
      <c r="I42" s="20"/>
      <c r="J42" s="20" t="s">
        <v>56</v>
      </c>
      <c r="K42" s="20" t="s">
        <v>219</v>
      </c>
      <c r="L42" s="20" t="s">
        <v>220</v>
      </c>
      <c r="M42" s="20" t="s">
        <v>86</v>
      </c>
      <c r="N42" s="20" t="s">
        <v>86</v>
      </c>
      <c r="O42" s="20"/>
      <c r="P42" s="20" t="s">
        <v>221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U42" s="19" t="s">
        <v>373</v>
      </c>
    </row>
    <row r="43" spans="1:47">
      <c r="A43" s="20">
        <f>ROW()-2</f>
        <v>41</v>
      </c>
      <c r="B43" s="20" t="s">
        <v>222</v>
      </c>
      <c r="C43" s="22">
        <v>38393</v>
      </c>
      <c r="D43" s="20" t="s">
        <v>109</v>
      </c>
      <c r="E43" s="20" t="s">
        <v>47</v>
      </c>
      <c r="F43" s="22">
        <v>45297</v>
      </c>
      <c r="G43" s="20" t="s">
        <v>48</v>
      </c>
      <c r="H43" s="20" t="s">
        <v>49</v>
      </c>
      <c r="I43" s="20"/>
      <c r="J43" s="20" t="s">
        <v>50</v>
      </c>
      <c r="K43" s="20" t="s">
        <v>223</v>
      </c>
      <c r="L43" s="20" t="s">
        <v>224</v>
      </c>
      <c r="M43" s="20" t="s">
        <v>116</v>
      </c>
      <c r="N43" s="20" t="s">
        <v>116</v>
      </c>
      <c r="O43" s="20"/>
      <c r="P43" s="20" t="s">
        <v>225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U43" s="19" t="s">
        <v>373</v>
      </c>
    </row>
    <row r="44" spans="1:47">
      <c r="A44" s="20">
        <f>ROW()-2</f>
        <v>42</v>
      </c>
      <c r="B44" s="20" t="s">
        <v>226</v>
      </c>
      <c r="C44" s="22">
        <v>38391</v>
      </c>
      <c r="D44" s="20" t="s">
        <v>83</v>
      </c>
      <c r="E44" s="20" t="s">
        <v>47</v>
      </c>
      <c r="F44" s="22">
        <v>45297</v>
      </c>
      <c r="G44" s="20" t="s">
        <v>48</v>
      </c>
      <c r="H44" s="20" t="s">
        <v>49</v>
      </c>
      <c r="I44" s="20"/>
      <c r="J44" s="20" t="s">
        <v>56</v>
      </c>
      <c r="K44" s="20" t="s">
        <v>227</v>
      </c>
      <c r="L44" s="20" t="s">
        <v>228</v>
      </c>
      <c r="M44" s="20" t="s">
        <v>229</v>
      </c>
      <c r="N44" s="20" t="s">
        <v>229</v>
      </c>
      <c r="O44" s="20"/>
      <c r="P44" s="20" t="s">
        <v>230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U44" s="19" t="s">
        <v>373</v>
      </c>
    </row>
    <row r="45" spans="1:47">
      <c r="A45" s="20">
        <f>ROW()-2</f>
        <v>43</v>
      </c>
      <c r="B45" s="20" t="s">
        <v>231</v>
      </c>
      <c r="C45" s="22">
        <v>37600</v>
      </c>
      <c r="D45" s="20" t="s">
        <v>109</v>
      </c>
      <c r="E45" s="20" t="s">
        <v>47</v>
      </c>
      <c r="F45" s="22">
        <v>45297</v>
      </c>
      <c r="G45" s="20" t="s">
        <v>48</v>
      </c>
      <c r="H45" s="20" t="s">
        <v>49</v>
      </c>
      <c r="I45" s="20"/>
      <c r="J45" s="20" t="s">
        <v>50</v>
      </c>
      <c r="K45" s="20" t="s">
        <v>232</v>
      </c>
      <c r="L45" s="20" t="s">
        <v>233</v>
      </c>
      <c r="M45" s="20" t="s">
        <v>234</v>
      </c>
      <c r="N45" s="20" t="s">
        <v>234</v>
      </c>
      <c r="O45" s="20"/>
      <c r="P45" s="20" t="s">
        <v>235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U45" s="19" t="s">
        <v>373</v>
      </c>
    </row>
    <row r="46" spans="1:47">
      <c r="A46" s="20">
        <f>ROW()-2</f>
        <v>44</v>
      </c>
      <c r="B46" s="20" t="s">
        <v>236</v>
      </c>
      <c r="C46" s="22">
        <v>38409</v>
      </c>
      <c r="D46" s="20" t="s">
        <v>83</v>
      </c>
      <c r="E46" s="20" t="s">
        <v>47</v>
      </c>
      <c r="F46" s="22">
        <v>45297</v>
      </c>
      <c r="G46" s="20" t="s">
        <v>48</v>
      </c>
      <c r="H46" s="20" t="s">
        <v>49</v>
      </c>
      <c r="I46" s="20"/>
      <c r="J46" s="20" t="s">
        <v>56</v>
      </c>
      <c r="K46" s="20" t="s">
        <v>237</v>
      </c>
      <c r="L46" s="20" t="s">
        <v>238</v>
      </c>
      <c r="M46" s="20" t="s">
        <v>81</v>
      </c>
      <c r="N46" s="20" t="s">
        <v>81</v>
      </c>
      <c r="O46" s="20"/>
      <c r="P46" s="20" t="s">
        <v>239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U46" s="19" t="s">
        <v>373</v>
      </c>
    </row>
    <row r="47" spans="1:47">
      <c r="A47" s="20">
        <f>ROW()-2</f>
        <v>45</v>
      </c>
      <c r="B47" s="20" t="s">
        <v>240</v>
      </c>
      <c r="C47" s="22">
        <v>38454</v>
      </c>
      <c r="D47" s="20" t="s">
        <v>109</v>
      </c>
      <c r="E47" s="20" t="s">
        <v>47</v>
      </c>
      <c r="F47" s="22">
        <v>45297</v>
      </c>
      <c r="G47" s="20" t="s">
        <v>48</v>
      </c>
      <c r="H47" s="20" t="s">
        <v>49</v>
      </c>
      <c r="I47" s="20"/>
      <c r="J47" s="20" t="s">
        <v>50</v>
      </c>
      <c r="K47" s="20" t="s">
        <v>241</v>
      </c>
      <c r="L47" s="20" t="s">
        <v>242</v>
      </c>
      <c r="M47" s="20" t="s">
        <v>243</v>
      </c>
      <c r="N47" s="20" t="s">
        <v>243</v>
      </c>
      <c r="O47" s="20"/>
      <c r="P47" s="20" t="s">
        <v>244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U47" s="19" t="s">
        <v>373</v>
      </c>
    </row>
    <row r="48" spans="1:47">
      <c r="A48" s="20">
        <f>ROW()-2</f>
        <v>46</v>
      </c>
      <c r="B48" s="20" t="s">
        <v>245</v>
      </c>
      <c r="C48" s="22">
        <v>38535</v>
      </c>
      <c r="D48" s="20" t="s">
        <v>83</v>
      </c>
      <c r="E48" s="20" t="s">
        <v>47</v>
      </c>
      <c r="F48" s="22">
        <v>45297</v>
      </c>
      <c r="G48" s="20" t="s">
        <v>48</v>
      </c>
      <c r="H48" s="20" t="s">
        <v>49</v>
      </c>
      <c r="I48" s="20"/>
      <c r="J48" s="20" t="s">
        <v>56</v>
      </c>
      <c r="K48" s="20" t="s">
        <v>246</v>
      </c>
      <c r="L48" s="20" t="s">
        <v>247</v>
      </c>
      <c r="M48" s="20" t="s">
        <v>116</v>
      </c>
      <c r="N48" s="20" t="s">
        <v>116</v>
      </c>
      <c r="O48" s="20"/>
      <c r="P48" s="20" t="s">
        <v>248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U48" s="19" t="s">
        <v>373</v>
      </c>
    </row>
    <row r="49" spans="1:47">
      <c r="A49" s="20">
        <f>ROW()-2</f>
        <v>47</v>
      </c>
      <c r="B49" s="20" t="s">
        <v>249</v>
      </c>
      <c r="C49" s="22">
        <v>38017</v>
      </c>
      <c r="D49" s="20" t="s">
        <v>46</v>
      </c>
      <c r="E49" s="20" t="s">
        <v>47</v>
      </c>
      <c r="F49" s="22">
        <v>45297</v>
      </c>
      <c r="G49" s="20" t="s">
        <v>48</v>
      </c>
      <c r="H49" s="20" t="s">
        <v>49</v>
      </c>
      <c r="I49" s="20"/>
      <c r="J49" s="20" t="s">
        <v>56</v>
      </c>
      <c r="K49" s="20" t="s">
        <v>250</v>
      </c>
      <c r="L49" s="20" t="s">
        <v>251</v>
      </c>
      <c r="M49" s="20" t="s">
        <v>81</v>
      </c>
      <c r="N49" s="20" t="s">
        <v>81</v>
      </c>
      <c r="O49" s="20"/>
      <c r="P49" s="20" t="s">
        <v>252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U49" s="19" t="s">
        <v>373</v>
      </c>
    </row>
    <row r="50" spans="1:47">
      <c r="A50" s="20">
        <f>ROW()-2</f>
        <v>48</v>
      </c>
      <c r="B50" s="20" t="s">
        <v>253</v>
      </c>
      <c r="C50" s="22">
        <v>37418</v>
      </c>
      <c r="D50" s="20" t="s">
        <v>109</v>
      </c>
      <c r="E50" s="20" t="s">
        <v>47</v>
      </c>
      <c r="F50" s="22">
        <v>45297</v>
      </c>
      <c r="G50" s="20" t="s">
        <v>48</v>
      </c>
      <c r="H50" s="20" t="s">
        <v>49</v>
      </c>
      <c r="I50" s="20"/>
      <c r="J50" s="20" t="s">
        <v>50</v>
      </c>
      <c r="K50" s="20" t="s">
        <v>254</v>
      </c>
      <c r="L50" s="20" t="s">
        <v>255</v>
      </c>
      <c r="M50" s="20" t="s">
        <v>136</v>
      </c>
      <c r="N50" s="20" t="s">
        <v>136</v>
      </c>
      <c r="O50" s="20"/>
      <c r="P50" s="20" t="s">
        <v>256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U50" s="19" t="s">
        <v>373</v>
      </c>
    </row>
    <row r="51" spans="1:47">
      <c r="A51" s="20">
        <f>ROW()-2</f>
        <v>49</v>
      </c>
      <c r="B51" s="20" t="s">
        <v>257</v>
      </c>
      <c r="C51" s="22">
        <v>38630</v>
      </c>
      <c r="D51" s="20" t="s">
        <v>109</v>
      </c>
      <c r="E51" s="20" t="s">
        <v>47</v>
      </c>
      <c r="F51" s="22">
        <v>45297</v>
      </c>
      <c r="G51" s="20" t="s">
        <v>48</v>
      </c>
      <c r="H51" s="20" t="s">
        <v>49</v>
      </c>
      <c r="I51" s="20"/>
      <c r="J51" s="20" t="s">
        <v>50</v>
      </c>
      <c r="K51" s="20" t="s">
        <v>258</v>
      </c>
      <c r="L51" s="20" t="s">
        <v>259</v>
      </c>
      <c r="M51" s="20" t="s">
        <v>53</v>
      </c>
      <c r="N51" s="20" t="s">
        <v>53</v>
      </c>
      <c r="O51" s="20"/>
      <c r="P51" s="20" t="s">
        <v>260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U51" s="19" t="s">
        <v>373</v>
      </c>
    </row>
    <row r="52" spans="1:47">
      <c r="A52" s="20">
        <f>ROW()-2</f>
        <v>50</v>
      </c>
      <c r="B52" s="20" t="s">
        <v>261</v>
      </c>
      <c r="C52" s="22">
        <v>37897</v>
      </c>
      <c r="D52" s="20" t="s">
        <v>46</v>
      </c>
      <c r="E52" s="20" t="s">
        <v>47</v>
      </c>
      <c r="F52" s="22">
        <v>45297</v>
      </c>
      <c r="G52" s="20" t="s">
        <v>48</v>
      </c>
      <c r="H52" s="20" t="s">
        <v>49</v>
      </c>
      <c r="I52" s="20"/>
      <c r="J52" s="20" t="s">
        <v>56</v>
      </c>
      <c r="K52" s="20" t="s">
        <v>262</v>
      </c>
      <c r="L52" s="20" t="s">
        <v>263</v>
      </c>
      <c r="M52" s="20" t="s">
        <v>116</v>
      </c>
      <c r="N52" s="20" t="s">
        <v>116</v>
      </c>
      <c r="O52" s="20"/>
      <c r="P52" s="20" t="s">
        <v>264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U52" s="19" t="s">
        <v>373</v>
      </c>
    </row>
    <row r="53" spans="1:47">
      <c r="A53" s="20">
        <f>ROW()-2</f>
        <v>51</v>
      </c>
      <c r="B53" s="20" t="s">
        <v>265</v>
      </c>
      <c r="C53" s="22">
        <v>37502</v>
      </c>
      <c r="D53" s="20" t="s">
        <v>109</v>
      </c>
      <c r="E53" s="20" t="s">
        <v>47</v>
      </c>
      <c r="F53" s="22">
        <v>45297</v>
      </c>
      <c r="G53" s="20" t="s">
        <v>48</v>
      </c>
      <c r="H53" s="20" t="s">
        <v>49</v>
      </c>
      <c r="I53" s="20"/>
      <c r="J53" s="20" t="s">
        <v>56</v>
      </c>
      <c r="K53" s="20" t="s">
        <v>266</v>
      </c>
      <c r="L53" s="20" t="s">
        <v>267</v>
      </c>
      <c r="M53" s="20" t="s">
        <v>197</v>
      </c>
      <c r="N53" s="20" t="s">
        <v>197</v>
      </c>
      <c r="O53" s="20"/>
      <c r="P53" s="20" t="s">
        <v>268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U53" s="19" t="s">
        <v>373</v>
      </c>
    </row>
    <row r="54" spans="1:47">
      <c r="A54" s="20">
        <f>ROW()-2</f>
        <v>52</v>
      </c>
      <c r="B54" s="20" t="s">
        <v>269</v>
      </c>
      <c r="C54" s="22">
        <v>38214</v>
      </c>
      <c r="D54" s="20" t="s">
        <v>103</v>
      </c>
      <c r="E54" s="20" t="s">
        <v>47</v>
      </c>
      <c r="F54" s="22">
        <v>45297</v>
      </c>
      <c r="G54" s="20" t="s">
        <v>48</v>
      </c>
      <c r="H54" s="20" t="s">
        <v>49</v>
      </c>
      <c r="I54" s="20"/>
      <c r="J54" s="20" t="s">
        <v>50</v>
      </c>
      <c r="K54" s="20" t="s">
        <v>270</v>
      </c>
      <c r="L54" s="20" t="s">
        <v>271</v>
      </c>
      <c r="M54" s="20" t="s">
        <v>243</v>
      </c>
      <c r="N54" s="20" t="s">
        <v>243</v>
      </c>
      <c r="O54" s="20"/>
      <c r="P54" s="20" t="s">
        <v>272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U54" s="19" t="s">
        <v>373</v>
      </c>
    </row>
    <row r="55" spans="1:47">
      <c r="A55" s="20">
        <f>ROW()-2</f>
        <v>53</v>
      </c>
      <c r="B55" s="20" t="s">
        <v>273</v>
      </c>
      <c r="C55" s="22">
        <v>37935</v>
      </c>
      <c r="D55" s="20" t="s">
        <v>65</v>
      </c>
      <c r="E55" s="20" t="s">
        <v>47</v>
      </c>
      <c r="F55" s="22">
        <v>45297</v>
      </c>
      <c r="G55" s="20" t="s">
        <v>48</v>
      </c>
      <c r="H55" s="20" t="s">
        <v>49</v>
      </c>
      <c r="I55" s="20"/>
      <c r="J55" s="20" t="s">
        <v>50</v>
      </c>
      <c r="K55" s="20" t="s">
        <v>274</v>
      </c>
      <c r="L55" s="20" t="s">
        <v>275</v>
      </c>
      <c r="M55" s="20" t="s">
        <v>116</v>
      </c>
      <c r="N55" s="20" t="s">
        <v>116</v>
      </c>
      <c r="O55" s="20"/>
      <c r="P55" s="20" t="s">
        <v>276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U55" s="19" t="s">
        <v>373</v>
      </c>
    </row>
    <row r="56" spans="1:47">
      <c r="A56" s="20">
        <f>ROW()-2</f>
        <v>54</v>
      </c>
      <c r="B56" s="20" t="s">
        <v>277</v>
      </c>
      <c r="C56" s="22">
        <v>37493</v>
      </c>
      <c r="D56" s="20" t="s">
        <v>46</v>
      </c>
      <c r="E56" s="20" t="s">
        <v>47</v>
      </c>
      <c r="F56" s="22">
        <v>45297</v>
      </c>
      <c r="G56" s="20" t="s">
        <v>48</v>
      </c>
      <c r="H56" s="20" t="s">
        <v>49</v>
      </c>
      <c r="I56" s="20"/>
      <c r="J56" s="20" t="s">
        <v>50</v>
      </c>
      <c r="K56" s="20" t="s">
        <v>278</v>
      </c>
      <c r="L56" s="20" t="s">
        <v>279</v>
      </c>
      <c r="M56" s="20" t="s">
        <v>131</v>
      </c>
      <c r="N56" s="20" t="s">
        <v>131</v>
      </c>
      <c r="O56" s="20"/>
      <c r="P56" s="20" t="s">
        <v>280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U56" s="19" t="s">
        <v>373</v>
      </c>
    </row>
    <row r="57" spans="1:47">
      <c r="A57" s="20">
        <f>ROW()-2</f>
        <v>55</v>
      </c>
      <c r="B57" s="20" t="s">
        <v>178</v>
      </c>
      <c r="C57" s="22">
        <v>38045</v>
      </c>
      <c r="D57" s="20" t="s">
        <v>103</v>
      </c>
      <c r="E57" s="20" t="s">
        <v>47</v>
      </c>
      <c r="F57" s="22">
        <v>45297</v>
      </c>
      <c r="G57" s="20" t="s">
        <v>48</v>
      </c>
      <c r="H57" s="20" t="s">
        <v>49</v>
      </c>
      <c r="I57" s="20"/>
      <c r="J57" s="20" t="s">
        <v>50</v>
      </c>
      <c r="K57" s="20" t="s">
        <v>281</v>
      </c>
      <c r="L57" s="20" t="s">
        <v>282</v>
      </c>
      <c r="M57" s="20" t="s">
        <v>91</v>
      </c>
      <c r="N57" s="20" t="s">
        <v>91</v>
      </c>
      <c r="O57" s="20"/>
      <c r="P57" s="20" t="s">
        <v>272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U57" s="19" t="s">
        <v>373</v>
      </c>
    </row>
    <row r="58" spans="1:47">
      <c r="A58" s="20">
        <f>ROW()-2</f>
        <v>56</v>
      </c>
      <c r="B58" s="20" t="s">
        <v>283</v>
      </c>
      <c r="C58" s="22">
        <v>38575</v>
      </c>
      <c r="D58" s="20" t="s">
        <v>109</v>
      </c>
      <c r="E58" s="20" t="s">
        <v>47</v>
      </c>
      <c r="F58" s="22">
        <v>45297</v>
      </c>
      <c r="G58" s="20" t="s">
        <v>48</v>
      </c>
      <c r="H58" s="20" t="s">
        <v>49</v>
      </c>
      <c r="I58" s="20"/>
      <c r="J58" s="20" t="s">
        <v>50</v>
      </c>
      <c r="K58" s="20" t="s">
        <v>284</v>
      </c>
      <c r="L58" s="20" t="s">
        <v>285</v>
      </c>
      <c r="M58" s="20" t="s">
        <v>116</v>
      </c>
      <c r="N58" s="20" t="s">
        <v>116</v>
      </c>
      <c r="O58" s="20"/>
      <c r="P58" s="20" t="s">
        <v>286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U58" s="19" t="s">
        <v>373</v>
      </c>
    </row>
    <row r="59" spans="1:47">
      <c r="A59" s="20">
        <f>ROW()-2</f>
        <v>57</v>
      </c>
      <c r="B59" s="20" t="s">
        <v>287</v>
      </c>
      <c r="C59" s="22">
        <v>38217</v>
      </c>
      <c r="D59" s="20" t="s">
        <v>46</v>
      </c>
      <c r="E59" s="20" t="s">
        <v>47</v>
      </c>
      <c r="F59" s="22">
        <v>45297</v>
      </c>
      <c r="G59" s="20" t="s">
        <v>48</v>
      </c>
      <c r="H59" s="20" t="s">
        <v>49</v>
      </c>
      <c r="I59" s="20"/>
      <c r="J59" s="20" t="s">
        <v>50</v>
      </c>
      <c r="K59" s="20" t="s">
        <v>288</v>
      </c>
      <c r="L59" s="20" t="s">
        <v>289</v>
      </c>
      <c r="M59" s="20" t="s">
        <v>91</v>
      </c>
      <c r="N59" s="20" t="s">
        <v>91</v>
      </c>
      <c r="O59" s="20"/>
      <c r="P59" s="20" t="s">
        <v>290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U59" s="19" t="s">
        <v>373</v>
      </c>
    </row>
    <row r="60" spans="1:47">
      <c r="A60" s="20">
        <f>ROW()-2</f>
        <v>58</v>
      </c>
      <c r="B60" s="20" t="s">
        <v>291</v>
      </c>
      <c r="C60" s="22">
        <v>38712</v>
      </c>
      <c r="D60" s="20" t="s">
        <v>46</v>
      </c>
      <c r="E60" s="20" t="s">
        <v>47</v>
      </c>
      <c r="F60" s="22">
        <v>45297</v>
      </c>
      <c r="G60" s="20" t="s">
        <v>48</v>
      </c>
      <c r="H60" s="20" t="s">
        <v>49</v>
      </c>
      <c r="I60" s="20"/>
      <c r="J60" s="20" t="s">
        <v>56</v>
      </c>
      <c r="K60" s="20" t="s">
        <v>292</v>
      </c>
      <c r="L60" s="20" t="s">
        <v>293</v>
      </c>
      <c r="M60" s="20" t="s">
        <v>53</v>
      </c>
      <c r="N60" s="20" t="s">
        <v>53</v>
      </c>
      <c r="O60" s="20"/>
      <c r="P60" s="20" t="s">
        <v>294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U60" s="19" t="s">
        <v>373</v>
      </c>
    </row>
    <row r="61" spans="1:47">
      <c r="A61" s="20">
        <f>ROW()-2</f>
        <v>59</v>
      </c>
      <c r="B61" s="20" t="s">
        <v>295</v>
      </c>
      <c r="C61" s="22">
        <v>38295</v>
      </c>
      <c r="D61" s="20" t="s">
        <v>103</v>
      </c>
      <c r="E61" s="20" t="s">
        <v>47</v>
      </c>
      <c r="F61" s="22">
        <v>45297</v>
      </c>
      <c r="G61" s="20" t="s">
        <v>48</v>
      </c>
      <c r="H61" s="20" t="s">
        <v>49</v>
      </c>
      <c r="I61" s="20"/>
      <c r="J61" s="20" t="s">
        <v>50</v>
      </c>
      <c r="K61" s="20" t="s">
        <v>296</v>
      </c>
      <c r="L61" s="20" t="s">
        <v>297</v>
      </c>
      <c r="M61" s="20" t="s">
        <v>53</v>
      </c>
      <c r="N61" s="20" t="s">
        <v>53</v>
      </c>
      <c r="O61" s="20"/>
      <c r="P61" s="20" t="s">
        <v>298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U61" s="19" t="s">
        <v>373</v>
      </c>
    </row>
    <row r="62" spans="1:47">
      <c r="A62" s="20">
        <f>ROW()-2</f>
        <v>60</v>
      </c>
      <c r="B62" s="20" t="s">
        <v>299</v>
      </c>
      <c r="C62" s="22">
        <v>38582</v>
      </c>
      <c r="D62" s="20" t="s">
        <v>46</v>
      </c>
      <c r="E62" s="20" t="s">
        <v>47</v>
      </c>
      <c r="F62" s="22">
        <v>45297</v>
      </c>
      <c r="G62" s="20" t="s">
        <v>48</v>
      </c>
      <c r="H62" s="20" t="s">
        <v>49</v>
      </c>
      <c r="I62" s="20"/>
      <c r="J62" s="20" t="s">
        <v>50</v>
      </c>
      <c r="K62" s="20" t="s">
        <v>300</v>
      </c>
      <c r="L62" s="20" t="s">
        <v>301</v>
      </c>
      <c r="M62" s="20" t="s">
        <v>59</v>
      </c>
      <c r="N62" s="20" t="s">
        <v>59</v>
      </c>
      <c r="O62" s="20"/>
      <c r="P62" s="20" t="s">
        <v>302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U62" s="19" t="s">
        <v>373</v>
      </c>
    </row>
    <row r="63" spans="1:47">
      <c r="A63" s="20">
        <f>ROW()-2</f>
        <v>61</v>
      </c>
      <c r="B63" s="20" t="s">
        <v>303</v>
      </c>
      <c r="C63" s="22">
        <v>38198</v>
      </c>
      <c r="D63" s="20" t="s">
        <v>103</v>
      </c>
      <c r="E63" s="20" t="s">
        <v>47</v>
      </c>
      <c r="F63" s="22">
        <v>45297</v>
      </c>
      <c r="G63" s="20" t="s">
        <v>48</v>
      </c>
      <c r="H63" s="20" t="s">
        <v>49</v>
      </c>
      <c r="I63" s="20"/>
      <c r="J63" s="20" t="s">
        <v>50</v>
      </c>
      <c r="K63" s="20" t="s">
        <v>304</v>
      </c>
      <c r="L63" s="20" t="s">
        <v>305</v>
      </c>
      <c r="M63" s="20" t="s">
        <v>53</v>
      </c>
      <c r="N63" s="20" t="s">
        <v>53</v>
      </c>
      <c r="O63" s="20"/>
      <c r="P63" s="20" t="s">
        <v>280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U63" s="19" t="s">
        <v>373</v>
      </c>
    </row>
    <row r="64" spans="1:47">
      <c r="A64" s="20">
        <f>ROW()-2</f>
        <v>62</v>
      </c>
      <c r="B64" s="20" t="s">
        <v>306</v>
      </c>
      <c r="C64" s="22">
        <v>37456</v>
      </c>
      <c r="D64" s="20" t="s">
        <v>109</v>
      </c>
      <c r="E64" s="20" t="s">
        <v>47</v>
      </c>
      <c r="F64" s="22">
        <v>45297</v>
      </c>
      <c r="G64" s="20" t="s">
        <v>48</v>
      </c>
      <c r="H64" s="20" t="s">
        <v>49</v>
      </c>
      <c r="I64" s="20"/>
      <c r="J64" s="20" t="s">
        <v>50</v>
      </c>
      <c r="K64" s="20" t="s">
        <v>307</v>
      </c>
      <c r="L64" s="20" t="s">
        <v>308</v>
      </c>
      <c r="M64" s="20" t="s">
        <v>53</v>
      </c>
      <c r="N64" s="20" t="s">
        <v>53</v>
      </c>
      <c r="O64" s="20"/>
      <c r="P64" s="20" t="s">
        <v>309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U64" s="19" t="s">
        <v>373</v>
      </c>
    </row>
    <row r="65" spans="1:47">
      <c r="A65" s="20">
        <f>ROW()-2</f>
        <v>63</v>
      </c>
      <c r="B65" s="20" t="s">
        <v>310</v>
      </c>
      <c r="C65" s="22">
        <v>37610</v>
      </c>
      <c r="D65" s="20" t="s">
        <v>65</v>
      </c>
      <c r="E65" s="20" t="s">
        <v>47</v>
      </c>
      <c r="F65" s="22">
        <v>45297</v>
      </c>
      <c r="G65" s="20" t="s">
        <v>48</v>
      </c>
      <c r="H65" s="20" t="s">
        <v>49</v>
      </c>
      <c r="I65" s="20"/>
      <c r="J65" s="20" t="s">
        <v>50</v>
      </c>
      <c r="K65" s="20" t="s">
        <v>311</v>
      </c>
      <c r="L65" s="20" t="s">
        <v>312</v>
      </c>
      <c r="M65" s="20" t="s">
        <v>53</v>
      </c>
      <c r="N65" s="20" t="s">
        <v>53</v>
      </c>
      <c r="O65" s="20"/>
      <c r="P65" s="20" t="s">
        <v>280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U65" s="19" t="s">
        <v>373</v>
      </c>
    </row>
    <row r="66" spans="1:47">
      <c r="A66" s="20">
        <f>ROW()-2</f>
        <v>64</v>
      </c>
      <c r="B66" s="20" t="s">
        <v>133</v>
      </c>
      <c r="C66" s="22">
        <v>36870</v>
      </c>
      <c r="D66" s="20" t="s">
        <v>103</v>
      </c>
      <c r="E66" s="20" t="s">
        <v>47</v>
      </c>
      <c r="F66" s="22">
        <v>45297</v>
      </c>
      <c r="G66" s="20" t="s">
        <v>48</v>
      </c>
      <c r="H66" s="20" t="s">
        <v>49</v>
      </c>
      <c r="I66" s="20"/>
      <c r="J66" s="20" t="s">
        <v>50</v>
      </c>
      <c r="K66" s="20" t="s">
        <v>313</v>
      </c>
      <c r="L66" s="20" t="s">
        <v>314</v>
      </c>
      <c r="M66" s="20" t="s">
        <v>59</v>
      </c>
      <c r="N66" s="20" t="s">
        <v>59</v>
      </c>
      <c r="O66" s="20"/>
      <c r="P66" s="20" t="s">
        <v>315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U66" s="19" t="s">
        <v>373</v>
      </c>
    </row>
    <row r="67" spans="1:47">
      <c r="A67" s="20">
        <f>ROW()-2</f>
        <v>65</v>
      </c>
      <c r="B67" s="20" t="s">
        <v>316</v>
      </c>
      <c r="C67" s="22">
        <v>38577</v>
      </c>
      <c r="D67" s="20" t="s">
        <v>109</v>
      </c>
      <c r="E67" s="20" t="s">
        <v>47</v>
      </c>
      <c r="F67" s="22">
        <v>45297</v>
      </c>
      <c r="G67" s="20" t="s">
        <v>48</v>
      </c>
      <c r="H67" s="20" t="s">
        <v>49</v>
      </c>
      <c r="I67" s="20"/>
      <c r="J67" s="20" t="s">
        <v>50</v>
      </c>
      <c r="K67" s="20" t="s">
        <v>317</v>
      </c>
      <c r="L67" s="20" t="s">
        <v>318</v>
      </c>
      <c r="M67" s="20" t="s">
        <v>197</v>
      </c>
      <c r="N67" s="20" t="s">
        <v>197</v>
      </c>
      <c r="O67" s="20"/>
      <c r="P67" s="20" t="s">
        <v>77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U67" s="19" t="s">
        <v>373</v>
      </c>
    </row>
    <row r="68" spans="1:47">
      <c r="A68" s="20">
        <f>ROW()-2</f>
        <v>66</v>
      </c>
      <c r="B68" s="20" t="s">
        <v>319</v>
      </c>
      <c r="C68" s="22">
        <v>38333</v>
      </c>
      <c r="D68" s="20" t="s">
        <v>83</v>
      </c>
      <c r="E68" s="20" t="s">
        <v>47</v>
      </c>
      <c r="F68" s="22">
        <v>45297</v>
      </c>
      <c r="G68" s="20" t="s">
        <v>48</v>
      </c>
      <c r="H68" s="20" t="s">
        <v>49</v>
      </c>
      <c r="I68" s="20"/>
      <c r="J68" s="20" t="s">
        <v>56</v>
      </c>
      <c r="K68" s="20" t="s">
        <v>320</v>
      </c>
      <c r="L68" s="20" t="s">
        <v>321</v>
      </c>
      <c r="M68" s="20" t="s">
        <v>322</v>
      </c>
      <c r="N68" s="20" t="s">
        <v>322</v>
      </c>
      <c r="O68" s="20"/>
      <c r="P68" s="20" t="s">
        <v>272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U68" s="19" t="s">
        <v>373</v>
      </c>
    </row>
    <row r="69" spans="1:47">
      <c r="A69" s="20">
        <f>ROW()-2</f>
        <v>67</v>
      </c>
      <c r="B69" s="20" t="s">
        <v>323</v>
      </c>
      <c r="C69" s="22">
        <v>37235</v>
      </c>
      <c r="D69" s="20" t="s">
        <v>46</v>
      </c>
      <c r="E69" s="20" t="s">
        <v>47</v>
      </c>
      <c r="F69" s="22">
        <v>45297</v>
      </c>
      <c r="G69" s="20" t="s">
        <v>48</v>
      </c>
      <c r="H69" s="20" t="s">
        <v>49</v>
      </c>
      <c r="I69" s="20"/>
      <c r="J69" s="20" t="s">
        <v>50</v>
      </c>
      <c r="K69" s="20" t="s">
        <v>324</v>
      </c>
      <c r="L69" s="20" t="s">
        <v>325</v>
      </c>
      <c r="M69" s="20" t="s">
        <v>95</v>
      </c>
      <c r="N69" s="20" t="s">
        <v>95</v>
      </c>
      <c r="O69" s="20"/>
      <c r="P69" s="20" t="s">
        <v>326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U69" s="19" t="s">
        <v>373</v>
      </c>
    </row>
    <row r="70" spans="1:47">
      <c r="A70" s="20">
        <f>ROW()-2</f>
        <v>68</v>
      </c>
      <c r="B70" s="20" t="s">
        <v>327</v>
      </c>
      <c r="C70" s="22">
        <v>37242</v>
      </c>
      <c r="D70" s="20" t="s">
        <v>46</v>
      </c>
      <c r="E70" s="20" t="s">
        <v>47</v>
      </c>
      <c r="F70" s="22">
        <v>45297</v>
      </c>
      <c r="G70" s="20" t="s">
        <v>48</v>
      </c>
      <c r="H70" s="20" t="s">
        <v>49</v>
      </c>
      <c r="I70" s="20"/>
      <c r="J70" s="20" t="s">
        <v>56</v>
      </c>
      <c r="K70" s="20" t="s">
        <v>328</v>
      </c>
      <c r="L70" s="20" t="s">
        <v>329</v>
      </c>
      <c r="M70" s="20" t="s">
        <v>86</v>
      </c>
      <c r="N70" s="20" t="s">
        <v>86</v>
      </c>
      <c r="O70" s="20"/>
      <c r="P70" s="20" t="s">
        <v>330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U70" s="19" t="s">
        <v>373</v>
      </c>
    </row>
    <row r="71" spans="1:47">
      <c r="A71" s="20">
        <f>ROW()-2</f>
        <v>69</v>
      </c>
      <c r="B71" s="20" t="s">
        <v>331</v>
      </c>
      <c r="C71" s="22">
        <v>38331</v>
      </c>
      <c r="D71" s="20" t="s">
        <v>103</v>
      </c>
      <c r="E71" s="20" t="s">
        <v>47</v>
      </c>
      <c r="F71" s="22">
        <v>45297</v>
      </c>
      <c r="G71" s="20" t="s">
        <v>48</v>
      </c>
      <c r="H71" s="20" t="s">
        <v>49</v>
      </c>
      <c r="I71" s="20"/>
      <c r="J71" s="20" t="s">
        <v>56</v>
      </c>
      <c r="K71" s="20" t="s">
        <v>332</v>
      </c>
      <c r="L71" s="20" t="s">
        <v>333</v>
      </c>
      <c r="M71" s="20" t="s">
        <v>334</v>
      </c>
      <c r="N71" s="20" t="s">
        <v>334</v>
      </c>
      <c r="O71" s="20"/>
      <c r="P71" s="20" t="s">
        <v>280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U71" s="19" t="s">
        <v>373</v>
      </c>
    </row>
    <row r="72" spans="1:47">
      <c r="A72" s="20">
        <f>ROW()-2</f>
        <v>70</v>
      </c>
      <c r="B72" s="20" t="s">
        <v>335</v>
      </c>
      <c r="C72" s="22">
        <v>38230</v>
      </c>
      <c r="D72" s="20" t="s">
        <v>109</v>
      </c>
      <c r="E72" s="20" t="s">
        <v>47</v>
      </c>
      <c r="F72" s="22">
        <v>45297</v>
      </c>
      <c r="G72" s="20" t="s">
        <v>48</v>
      </c>
      <c r="H72" s="20" t="s">
        <v>49</v>
      </c>
      <c r="I72" s="20"/>
      <c r="J72" s="20" t="s">
        <v>50</v>
      </c>
      <c r="K72" s="20" t="s">
        <v>336</v>
      </c>
      <c r="L72" s="20" t="s">
        <v>337</v>
      </c>
      <c r="M72" s="20" t="s">
        <v>243</v>
      </c>
      <c r="N72" s="20" t="s">
        <v>243</v>
      </c>
      <c r="O72" s="20"/>
      <c r="P72" s="20" t="s">
        <v>181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U72" s="19" t="s">
        <v>373</v>
      </c>
    </row>
    <row r="73" spans="1:47">
      <c r="A73" s="20">
        <f>ROW()-2</f>
        <v>71</v>
      </c>
      <c r="B73" s="20" t="s">
        <v>338</v>
      </c>
      <c r="C73" s="22">
        <v>37166</v>
      </c>
      <c r="D73" s="20" t="s">
        <v>46</v>
      </c>
      <c r="E73" s="20" t="s">
        <v>47</v>
      </c>
      <c r="F73" s="22">
        <v>45297</v>
      </c>
      <c r="G73" s="20" t="s">
        <v>48</v>
      </c>
      <c r="H73" s="20" t="s">
        <v>49</v>
      </c>
      <c r="I73" s="20"/>
      <c r="J73" s="20" t="s">
        <v>50</v>
      </c>
      <c r="K73" s="20" t="s">
        <v>339</v>
      </c>
      <c r="L73" s="20" t="s">
        <v>340</v>
      </c>
      <c r="M73" s="20" t="s">
        <v>53</v>
      </c>
      <c r="N73" s="20" t="s">
        <v>53</v>
      </c>
      <c r="O73" s="20"/>
      <c r="P73" s="20" t="s">
        <v>60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U73" s="19" t="s">
        <v>373</v>
      </c>
    </row>
    <row r="74" spans="1:47">
      <c r="A74" s="20">
        <f>ROW()-2</f>
        <v>72</v>
      </c>
      <c r="B74" s="20" t="s">
        <v>341</v>
      </c>
      <c r="C74" s="22">
        <v>38433</v>
      </c>
      <c r="D74" s="20" t="s">
        <v>109</v>
      </c>
      <c r="E74" s="20" t="s">
        <v>47</v>
      </c>
      <c r="F74" s="22">
        <v>45297</v>
      </c>
      <c r="G74" s="20" t="s">
        <v>48</v>
      </c>
      <c r="H74" s="20" t="s">
        <v>49</v>
      </c>
      <c r="I74" s="20"/>
      <c r="J74" s="20" t="s">
        <v>50</v>
      </c>
      <c r="K74" s="20" t="s">
        <v>342</v>
      </c>
      <c r="L74" s="20" t="s">
        <v>343</v>
      </c>
      <c r="M74" s="20" t="s">
        <v>53</v>
      </c>
      <c r="N74" s="20" t="s">
        <v>53</v>
      </c>
      <c r="O74" s="20"/>
      <c r="P74" s="20" t="s">
        <v>344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U74" s="19" t="s">
        <v>373</v>
      </c>
    </row>
    <row r="75" spans="1:47">
      <c r="A75" s="20">
        <f>ROW()-2</f>
        <v>73</v>
      </c>
      <c r="B75" s="20" t="s">
        <v>345</v>
      </c>
      <c r="C75" s="22">
        <v>38297</v>
      </c>
      <c r="D75" s="20" t="s">
        <v>46</v>
      </c>
      <c r="E75" s="20" t="s">
        <v>47</v>
      </c>
      <c r="F75" s="22">
        <v>45297</v>
      </c>
      <c r="G75" s="20" t="s">
        <v>48</v>
      </c>
      <c r="H75" s="20" t="s">
        <v>49</v>
      </c>
      <c r="I75" s="20"/>
      <c r="J75" s="20" t="s">
        <v>50</v>
      </c>
      <c r="K75" s="20" t="s">
        <v>346</v>
      </c>
      <c r="L75" s="20" t="s">
        <v>347</v>
      </c>
      <c r="M75" s="20" t="s">
        <v>176</v>
      </c>
      <c r="N75" s="20" t="s">
        <v>176</v>
      </c>
      <c r="O75" s="20"/>
      <c r="P75" s="20" t="s">
        <v>60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U75" s="19" t="s">
        <v>373</v>
      </c>
    </row>
    <row r="76" spans="1:47">
      <c r="A76" s="20">
        <f>ROW()-2</f>
        <v>74</v>
      </c>
      <c r="B76" s="20" t="s">
        <v>348</v>
      </c>
      <c r="C76" s="22">
        <v>38029</v>
      </c>
      <c r="D76" s="20" t="s">
        <v>46</v>
      </c>
      <c r="E76" s="20" t="s">
        <v>47</v>
      </c>
      <c r="F76" s="22">
        <v>45297</v>
      </c>
      <c r="G76" s="20" t="s">
        <v>48</v>
      </c>
      <c r="H76" s="20" t="s">
        <v>49</v>
      </c>
      <c r="I76" s="20"/>
      <c r="J76" s="20" t="s">
        <v>56</v>
      </c>
      <c r="K76" s="20" t="s">
        <v>349</v>
      </c>
      <c r="L76" s="20" t="s">
        <v>350</v>
      </c>
      <c r="M76" s="20" t="s">
        <v>243</v>
      </c>
      <c r="N76" s="20" t="s">
        <v>243</v>
      </c>
      <c r="O76" s="20"/>
      <c r="P76" s="20" t="s">
        <v>124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U76" s="19" t="s">
        <v>373</v>
      </c>
    </row>
    <row r="77" spans="1:47">
      <c r="A77" s="20">
        <f>ROW()-2</f>
        <v>75</v>
      </c>
      <c r="B77" s="20" t="s">
        <v>351</v>
      </c>
      <c r="C77" s="22">
        <v>38384</v>
      </c>
      <c r="D77" s="20" t="s">
        <v>46</v>
      </c>
      <c r="E77" s="20" t="s">
        <v>47</v>
      </c>
      <c r="F77" s="22">
        <v>45297</v>
      </c>
      <c r="G77" s="20" t="s">
        <v>48</v>
      </c>
      <c r="H77" s="20" t="s">
        <v>49</v>
      </c>
      <c r="I77" s="20"/>
      <c r="J77" s="20" t="s">
        <v>50</v>
      </c>
      <c r="K77" s="20" t="s">
        <v>352</v>
      </c>
      <c r="L77" s="20" t="s">
        <v>353</v>
      </c>
      <c r="M77" s="20" t="s">
        <v>86</v>
      </c>
      <c r="N77" s="20" t="s">
        <v>86</v>
      </c>
      <c r="O77" s="20"/>
      <c r="P77" s="20" t="s">
        <v>354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U77" s="19" t="s">
        <v>373</v>
      </c>
    </row>
    <row r="78" spans="1:47">
      <c r="A78" s="20">
        <f>ROW()-2</f>
        <v>76</v>
      </c>
      <c r="B78" s="20" t="s">
        <v>355</v>
      </c>
      <c r="C78" s="22">
        <v>37584</v>
      </c>
      <c r="D78" s="20" t="s">
        <v>103</v>
      </c>
      <c r="E78" s="20" t="s">
        <v>47</v>
      </c>
      <c r="F78" s="22">
        <v>45297</v>
      </c>
      <c r="G78" s="20" t="s">
        <v>48</v>
      </c>
      <c r="H78" s="20" t="s">
        <v>49</v>
      </c>
      <c r="I78" s="20"/>
      <c r="J78" s="20" t="s">
        <v>50</v>
      </c>
      <c r="K78" s="20" t="s">
        <v>356</v>
      </c>
      <c r="L78" s="20" t="s">
        <v>357</v>
      </c>
      <c r="M78" s="20" t="s">
        <v>81</v>
      </c>
      <c r="N78" s="20" t="s">
        <v>81</v>
      </c>
      <c r="O78" s="20"/>
      <c r="P78" s="20" t="s">
        <v>358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U78" s="19" t="s">
        <v>373</v>
      </c>
    </row>
    <row r="79" spans="1:47">
      <c r="A79" s="20">
        <f>ROW()-2</f>
        <v>77</v>
      </c>
      <c r="B79" s="20" t="s">
        <v>359</v>
      </c>
      <c r="C79" s="22">
        <v>36334</v>
      </c>
      <c r="D79" s="20" t="s">
        <v>103</v>
      </c>
      <c r="E79" s="20" t="s">
        <v>47</v>
      </c>
      <c r="F79" s="22">
        <v>45297</v>
      </c>
      <c r="G79" s="20" t="s">
        <v>48</v>
      </c>
      <c r="H79" s="20" t="s">
        <v>49</v>
      </c>
      <c r="I79" s="20"/>
      <c r="J79" s="20" t="s">
        <v>50</v>
      </c>
      <c r="K79" s="20" t="s">
        <v>360</v>
      </c>
      <c r="L79" s="20" t="s">
        <v>361</v>
      </c>
      <c r="M79" s="20" t="s">
        <v>81</v>
      </c>
      <c r="N79" s="20" t="s">
        <v>81</v>
      </c>
      <c r="O79" s="20"/>
      <c r="P79" s="20" t="s">
        <v>362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U79" s="19" t="s">
        <v>373</v>
      </c>
    </row>
    <row r="80" spans="1:47">
      <c r="A80" s="20">
        <f>ROW()-2</f>
        <v>78</v>
      </c>
      <c r="B80" s="20" t="s">
        <v>363</v>
      </c>
      <c r="C80" s="22">
        <v>36935</v>
      </c>
      <c r="D80" s="20" t="s">
        <v>109</v>
      </c>
      <c r="E80" s="20" t="s">
        <v>47</v>
      </c>
      <c r="F80" s="22">
        <v>45297</v>
      </c>
      <c r="G80" s="20" t="s">
        <v>48</v>
      </c>
      <c r="H80" s="20" t="s">
        <v>49</v>
      </c>
      <c r="I80" s="20"/>
      <c r="J80" s="20" t="s">
        <v>50</v>
      </c>
      <c r="K80" s="20" t="s">
        <v>364</v>
      </c>
      <c r="L80" s="20" t="s">
        <v>365</v>
      </c>
      <c r="M80" s="20" t="s">
        <v>366</v>
      </c>
      <c r="N80" s="20" t="s">
        <v>366</v>
      </c>
      <c r="O80" s="20"/>
      <c r="P80" s="20" t="s">
        <v>367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U80" s="19" t="s">
        <v>373</v>
      </c>
    </row>
    <row r="81" spans="1:47">
      <c r="A81" s="20">
        <f>ROW()-2</f>
        <v>79</v>
      </c>
      <c r="B81" s="20" t="s">
        <v>368</v>
      </c>
      <c r="C81" s="22">
        <v>38091</v>
      </c>
      <c r="D81" s="20" t="s">
        <v>109</v>
      </c>
      <c r="E81" s="20" t="s">
        <v>47</v>
      </c>
      <c r="F81" s="22">
        <v>45297</v>
      </c>
      <c r="G81" s="20" t="s">
        <v>48</v>
      </c>
      <c r="H81" s="20" t="s">
        <v>49</v>
      </c>
      <c r="I81" s="20"/>
      <c r="J81" s="20" t="s">
        <v>50</v>
      </c>
      <c r="K81" s="20" t="s">
        <v>369</v>
      </c>
      <c r="L81" s="20" t="s">
        <v>370</v>
      </c>
      <c r="M81" s="20" t="s">
        <v>371</v>
      </c>
      <c r="N81" s="20" t="s">
        <v>371</v>
      </c>
      <c r="O81" s="20"/>
      <c r="P81" s="20" t="s">
        <v>344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U81" s="19" t="s">
        <v>373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V21"/>
  <sheetViews>
    <sheetView tabSelected="0" workbookViewId="0" showGridLines="true" showRowColHeaders="1">
      <selection activeCell="AV21" sqref="AV21"/>
    </sheetView>
  </sheetViews>
  <sheetFormatPr defaultRowHeight="14.4" defaultColWidth="11" outlineLevelRow="0" outlineLevelCol="0"/>
  <cols>
    <col min="2" max="2" width="33.83203125" customWidth="true" style="0"/>
  </cols>
  <sheetData>
    <row r="1" spans="1:4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 customHeight="1" ht="72.5">
      <c r="A2" s="1" t="s">
        <v>0</v>
      </c>
      <c r="B2" s="1" t="s">
        <v>374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375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4" t="s">
        <v>20</v>
      </c>
      <c r="X2" s="4" t="s">
        <v>21</v>
      </c>
      <c r="Y2" s="4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5" t="s">
        <v>27</v>
      </c>
      <c r="AE2" s="4" t="s">
        <v>28</v>
      </c>
      <c r="AF2" s="4" t="s">
        <v>29</v>
      </c>
      <c r="AG2" s="4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1" t="s">
        <v>39</v>
      </c>
      <c r="AQ2" s="1" t="s">
        <v>40</v>
      </c>
      <c r="AR2" s="4" t="s">
        <v>41</v>
      </c>
      <c r="AS2" s="4" t="s">
        <v>42</v>
      </c>
      <c r="AT2" s="4" t="s">
        <v>43</v>
      </c>
      <c r="AU2" s="4" t="s">
        <v>44</v>
      </c>
    </row>
    <row r="3" spans="1:48">
      <c r="A3">
        <f>ROW()-2</f>
        <v>1</v>
      </c>
      <c r="B3" t="str">
        <f>C3&amp;D3</f>
        <v>Trịnh Văn Thưởng34573</v>
      </c>
      <c r="C3" s="6" t="s">
        <v>376</v>
      </c>
      <c r="D3" s="7">
        <v>34573</v>
      </c>
      <c r="E3" t="s">
        <v>46</v>
      </c>
      <c r="F3" t="s">
        <v>377</v>
      </c>
      <c r="G3" s="7"/>
      <c r="H3" t="s">
        <v>48</v>
      </c>
      <c r="I3" t="s">
        <v>47</v>
      </c>
      <c r="J3" s="8"/>
      <c r="K3" t="s">
        <v>50</v>
      </c>
      <c r="L3" t="s">
        <v>378</v>
      </c>
      <c r="M3" t="s">
        <v>379</v>
      </c>
      <c r="R3" t="s">
        <v>380</v>
      </c>
      <c r="S3" t="s">
        <v>381</v>
      </c>
      <c r="U3" t="s">
        <v>382</v>
      </c>
      <c r="V3" t="s">
        <v>383</v>
      </c>
      <c r="W3" t="s">
        <v>48</v>
      </c>
      <c r="X3" t="s">
        <v>384</v>
      </c>
      <c r="Y3" t="s">
        <v>385</v>
      </c>
      <c r="Z3" s="7">
        <v>43344</v>
      </c>
      <c r="AA3" t="s">
        <v>48</v>
      </c>
      <c r="AC3" t="s">
        <v>386</v>
      </c>
      <c r="AD3" s="7"/>
      <c r="AE3"/>
      <c r="AH3" s="7"/>
      <c r="AI3"/>
      <c r="AL3" s="7"/>
      <c r="AM3"/>
      <c r="AV3" s="7">
        <f>Z3</f>
        <v>43344</v>
      </c>
    </row>
    <row r="4" spans="1:48">
      <c r="A4">
        <f>ROW()-2</f>
        <v>2</v>
      </c>
      <c r="B4" t="str">
        <f>C4&amp;D4</f>
        <v>Vũ Trung Hiếu35348</v>
      </c>
      <c r="C4" s="6" t="s">
        <v>387</v>
      </c>
      <c r="D4" s="7">
        <v>35348</v>
      </c>
      <c r="E4" t="s">
        <v>46</v>
      </c>
      <c r="F4" t="s">
        <v>377</v>
      </c>
      <c r="G4" s="7">
        <v>43344</v>
      </c>
      <c r="H4" t="s">
        <v>48</v>
      </c>
      <c r="I4" t="s">
        <v>47</v>
      </c>
      <c r="J4" s="8"/>
      <c r="K4" t="s">
        <v>50</v>
      </c>
      <c r="L4" t="s">
        <v>388</v>
      </c>
      <c r="M4" t="s">
        <v>389</v>
      </c>
      <c r="R4" t="s">
        <v>390</v>
      </c>
      <c r="S4" t="s">
        <v>381</v>
      </c>
      <c r="U4" t="s">
        <v>382</v>
      </c>
      <c r="W4" t="s">
        <v>48</v>
      </c>
      <c r="X4" t="s">
        <v>384</v>
      </c>
      <c r="Y4" t="s">
        <v>385</v>
      </c>
      <c r="Z4" s="7">
        <v>43344</v>
      </c>
      <c r="AA4" t="s">
        <v>48</v>
      </c>
      <c r="AC4" t="s">
        <v>386</v>
      </c>
      <c r="AD4" s="7"/>
      <c r="AE4"/>
      <c r="AH4" s="7"/>
      <c r="AI4"/>
      <c r="AL4" s="7"/>
      <c r="AM4"/>
      <c r="AV4" s="7">
        <f>Z4</f>
        <v>43344</v>
      </c>
    </row>
    <row r="5" spans="1:48">
      <c r="A5">
        <f>ROW()-2</f>
        <v>3</v>
      </c>
      <c r="B5" t="str">
        <f>C5&amp;D5</f>
        <v>Vương Hoàng Linh34766</v>
      </c>
      <c r="C5" s="6" t="s">
        <v>391</v>
      </c>
      <c r="D5" s="7">
        <v>34766</v>
      </c>
      <c r="E5" t="s">
        <v>46</v>
      </c>
      <c r="F5" t="s">
        <v>377</v>
      </c>
      <c r="G5" s="7">
        <v>43344</v>
      </c>
      <c r="H5" t="s">
        <v>48</v>
      </c>
      <c r="I5" t="s">
        <v>47</v>
      </c>
      <c r="J5" s="8"/>
      <c r="K5" t="s">
        <v>50</v>
      </c>
      <c r="L5" t="s">
        <v>392</v>
      </c>
      <c r="M5" t="s">
        <v>393</v>
      </c>
      <c r="R5" t="s">
        <v>394</v>
      </c>
      <c r="S5" t="s">
        <v>381</v>
      </c>
      <c r="U5" t="s">
        <v>382</v>
      </c>
      <c r="V5" t="s">
        <v>395</v>
      </c>
      <c r="W5" t="s">
        <v>48</v>
      </c>
      <c r="X5" t="s">
        <v>384</v>
      </c>
      <c r="Y5" t="s">
        <v>385</v>
      </c>
      <c r="Z5" s="7">
        <v>43344</v>
      </c>
      <c r="AA5" t="s">
        <v>48</v>
      </c>
      <c r="AC5" t="s">
        <v>386</v>
      </c>
      <c r="AD5" s="7"/>
      <c r="AE5"/>
      <c r="AH5" s="7"/>
      <c r="AI5"/>
      <c r="AL5" s="7"/>
      <c r="AM5"/>
      <c r="AV5" s="7">
        <f>Z5</f>
        <v>43344</v>
      </c>
    </row>
    <row r="6" spans="1:48">
      <c r="A6">
        <f>ROW()-2</f>
        <v>4</v>
      </c>
      <c r="B6" t="str">
        <f>C6&amp;D6</f>
        <v>Đoàn Huỳnhx</v>
      </c>
      <c r="C6" s="6" t="s">
        <v>396</v>
      </c>
      <c r="D6" s="7" t="s">
        <v>47</v>
      </c>
      <c r="E6" t="s">
        <v>46</v>
      </c>
      <c r="F6" t="s">
        <v>377</v>
      </c>
      <c r="G6" s="7">
        <v>43344</v>
      </c>
      <c r="H6" t="s">
        <v>48</v>
      </c>
      <c r="I6" t="s">
        <v>47</v>
      </c>
      <c r="J6" s="8"/>
      <c r="K6" t="s">
        <v>50</v>
      </c>
      <c r="M6" t="s">
        <v>397</v>
      </c>
      <c r="R6" t="s">
        <v>398</v>
      </c>
      <c r="S6" t="s">
        <v>381</v>
      </c>
      <c r="U6" t="s">
        <v>382</v>
      </c>
      <c r="W6" t="s">
        <v>48</v>
      </c>
      <c r="X6" t="s">
        <v>384</v>
      </c>
      <c r="Y6" t="s">
        <v>385</v>
      </c>
      <c r="Z6" s="7">
        <v>43344</v>
      </c>
      <c r="AA6" t="s">
        <v>48</v>
      </c>
      <c r="AC6" t="s">
        <v>386</v>
      </c>
      <c r="AD6" s="7"/>
      <c r="AE6"/>
      <c r="AH6" s="7"/>
      <c r="AI6"/>
      <c r="AL6" s="7"/>
      <c r="AM6"/>
      <c r="AV6" s="7">
        <f>Z6</f>
        <v>43344</v>
      </c>
    </row>
    <row r="7" spans="1:48">
      <c r="A7">
        <f>ROW()-2</f>
        <v>5</v>
      </c>
      <c r="B7" t="str">
        <f>C7&amp;D7</f>
        <v>Đỗ Mạnh Cường31500</v>
      </c>
      <c r="C7" s="6" t="s">
        <v>399</v>
      </c>
      <c r="D7" s="7">
        <v>31500</v>
      </c>
      <c r="E7" t="s">
        <v>46</v>
      </c>
      <c r="F7" t="s">
        <v>377</v>
      </c>
      <c r="G7" s="7">
        <v>43344</v>
      </c>
      <c r="H7" t="s">
        <v>48</v>
      </c>
      <c r="I7" t="s">
        <v>47</v>
      </c>
      <c r="J7" s="8"/>
      <c r="K7" t="s">
        <v>50</v>
      </c>
      <c r="L7" t="s">
        <v>400</v>
      </c>
      <c r="M7" t="s">
        <v>401</v>
      </c>
      <c r="R7" t="s">
        <v>402</v>
      </c>
      <c r="S7" t="s">
        <v>381</v>
      </c>
      <c r="U7" t="s">
        <v>382</v>
      </c>
      <c r="V7" t="s">
        <v>403</v>
      </c>
      <c r="W7" t="s">
        <v>48</v>
      </c>
      <c r="X7" t="s">
        <v>384</v>
      </c>
      <c r="Y7" t="s">
        <v>385</v>
      </c>
      <c r="Z7" s="7">
        <v>43344</v>
      </c>
      <c r="AA7" t="s">
        <v>48</v>
      </c>
      <c r="AC7" t="s">
        <v>386</v>
      </c>
      <c r="AD7" s="7"/>
      <c r="AE7"/>
      <c r="AH7" s="7"/>
      <c r="AI7"/>
      <c r="AL7" s="7"/>
      <c r="AM7"/>
      <c r="AV7" s="7">
        <f>Z7</f>
        <v>43344</v>
      </c>
    </row>
    <row r="8" spans="1:48">
      <c r="A8">
        <f>ROW()-2</f>
        <v>6</v>
      </c>
      <c r="B8" t="str">
        <f>C8&amp;D8</f>
        <v>Đỗ Văn Trường34951</v>
      </c>
      <c r="C8" s="6" t="s">
        <v>404</v>
      </c>
      <c r="D8" s="7">
        <v>34951</v>
      </c>
      <c r="E8" t="s">
        <v>46</v>
      </c>
      <c r="F8" t="s">
        <v>377</v>
      </c>
      <c r="G8" s="7">
        <v>43344</v>
      </c>
      <c r="H8" t="s">
        <v>48</v>
      </c>
      <c r="I8" t="s">
        <v>47</v>
      </c>
      <c r="J8" s="8"/>
      <c r="K8" t="s">
        <v>50</v>
      </c>
      <c r="L8" t="s">
        <v>405</v>
      </c>
      <c r="M8" t="s">
        <v>406</v>
      </c>
      <c r="R8" t="s">
        <v>407</v>
      </c>
      <c r="S8" t="s">
        <v>381</v>
      </c>
      <c r="U8" t="s">
        <v>382</v>
      </c>
      <c r="V8" t="s">
        <v>408</v>
      </c>
      <c r="W8" t="s">
        <v>48</v>
      </c>
      <c r="X8" t="s">
        <v>384</v>
      </c>
      <c r="Y8" t="s">
        <v>385</v>
      </c>
      <c r="Z8" s="7">
        <v>43344</v>
      </c>
      <c r="AA8" t="s">
        <v>48</v>
      </c>
      <c r="AC8" t="s">
        <v>386</v>
      </c>
      <c r="AD8" s="7"/>
      <c r="AE8"/>
      <c r="AH8" s="7"/>
      <c r="AI8"/>
      <c r="AL8" s="7"/>
      <c r="AM8"/>
      <c r="AV8" s="7">
        <f>Z8</f>
        <v>43344</v>
      </c>
    </row>
    <row r="9" spans="1:48">
      <c r="A9">
        <f>ROW()-2</f>
        <v>7</v>
      </c>
      <c r="B9" t="str">
        <f>C9&amp;D9</f>
        <v>Nguyễn Cao Trí29966</v>
      </c>
      <c r="C9" s="6" t="s">
        <v>409</v>
      </c>
      <c r="D9" s="7">
        <v>29966</v>
      </c>
      <c r="E9" t="s">
        <v>46</v>
      </c>
      <c r="F9" t="s">
        <v>377</v>
      </c>
      <c r="G9" s="7">
        <v>43344</v>
      </c>
      <c r="H9" t="s">
        <v>48</v>
      </c>
      <c r="I9" t="s">
        <v>47</v>
      </c>
      <c r="J9" s="8"/>
      <c r="K9" t="s">
        <v>50</v>
      </c>
      <c r="L9" t="s">
        <v>47</v>
      </c>
      <c r="M9" t="s">
        <v>47</v>
      </c>
      <c r="R9" t="s">
        <v>410</v>
      </c>
      <c r="S9" t="s">
        <v>381</v>
      </c>
      <c r="U9" t="s">
        <v>382</v>
      </c>
      <c r="V9" t="s">
        <v>411</v>
      </c>
      <c r="W9" t="s">
        <v>48</v>
      </c>
      <c r="X9" t="s">
        <v>384</v>
      </c>
      <c r="Y9" t="s">
        <v>385</v>
      </c>
      <c r="Z9" s="7">
        <v>43344</v>
      </c>
      <c r="AA9" t="s">
        <v>48</v>
      </c>
      <c r="AC9" t="s">
        <v>386</v>
      </c>
      <c r="AD9" s="7"/>
      <c r="AE9"/>
      <c r="AH9" s="7"/>
      <c r="AI9"/>
      <c r="AL9" s="7"/>
      <c r="AM9"/>
      <c r="AV9" s="7">
        <f>Z9</f>
        <v>43344</v>
      </c>
    </row>
    <row r="10" spans="1:48">
      <c r="A10">
        <f>ROW()-2</f>
        <v>8</v>
      </c>
      <c r="B10" t="str">
        <f>C10&amp;D10</f>
        <v>Phạm Văn Đà33086</v>
      </c>
      <c r="C10" s="6" t="s">
        <v>412</v>
      </c>
      <c r="D10" s="7">
        <v>33086</v>
      </c>
      <c r="E10" t="s">
        <v>109</v>
      </c>
      <c r="F10" t="s">
        <v>413</v>
      </c>
      <c r="G10" s="7">
        <v>45078</v>
      </c>
      <c r="H10" t="s">
        <v>414</v>
      </c>
      <c r="I10" t="s">
        <v>415</v>
      </c>
      <c r="J10" s="8"/>
      <c r="K10" t="s">
        <v>50</v>
      </c>
      <c r="L10" t="s">
        <v>416</v>
      </c>
      <c r="M10" s="9" t="s">
        <v>417</v>
      </c>
      <c r="R10" t="s">
        <v>418</v>
      </c>
      <c r="S10" t="s">
        <v>381</v>
      </c>
      <c r="U10" t="s">
        <v>382</v>
      </c>
      <c r="V10" t="s">
        <v>419</v>
      </c>
      <c r="W10" t="s">
        <v>414</v>
      </c>
      <c r="X10" t="s">
        <v>420</v>
      </c>
      <c r="Y10" t="s">
        <v>421</v>
      </c>
      <c r="Z10" s="7"/>
      <c r="AD10" s="7"/>
      <c r="AE10"/>
      <c r="AH10" s="7"/>
      <c r="AI10"/>
      <c r="AL10" s="7"/>
      <c r="AM10"/>
    </row>
    <row r="11" spans="1:48">
      <c r="A11">
        <f>ROW()-2</f>
        <v>9</v>
      </c>
      <c r="B11" t="str">
        <f>C11&amp;D11</f>
        <v>Vũ Văn Nam32442</v>
      </c>
      <c r="C11" s="6" t="s">
        <v>422</v>
      </c>
      <c r="D11" s="7">
        <v>32442</v>
      </c>
      <c r="E11" t="s">
        <v>109</v>
      </c>
      <c r="F11" t="s">
        <v>413</v>
      </c>
      <c r="G11" s="7">
        <v>43344</v>
      </c>
      <c r="H11" t="s">
        <v>48</v>
      </c>
      <c r="I11" t="s">
        <v>47</v>
      </c>
      <c r="J11" s="8"/>
      <c r="K11" t="s">
        <v>50</v>
      </c>
      <c r="L11" t="s">
        <v>423</v>
      </c>
      <c r="M11" t="s">
        <v>424</v>
      </c>
      <c r="R11" t="s">
        <v>425</v>
      </c>
      <c r="S11" t="s">
        <v>381</v>
      </c>
      <c r="U11" t="s">
        <v>382</v>
      </c>
      <c r="V11" t="s">
        <v>426</v>
      </c>
      <c r="W11" t="s">
        <v>48</v>
      </c>
      <c r="X11" t="s">
        <v>384</v>
      </c>
      <c r="Y11" t="s">
        <v>385</v>
      </c>
      <c r="Z11" s="7">
        <v>43344</v>
      </c>
      <c r="AA11" t="s">
        <v>48</v>
      </c>
      <c r="AB11" t="s">
        <v>385</v>
      </c>
      <c r="AC11" t="s">
        <v>421</v>
      </c>
      <c r="AD11" s="7"/>
      <c r="AE11"/>
      <c r="AH11" s="7"/>
      <c r="AI11"/>
      <c r="AL11" s="7"/>
      <c r="AM11"/>
      <c r="AV11" s="7">
        <f>Z11</f>
        <v>43344</v>
      </c>
    </row>
    <row r="12" spans="1:48">
      <c r="A12">
        <f>ROW()-2</f>
        <v>10</v>
      </c>
      <c r="B12" t="str">
        <f>C12&amp;D12</f>
        <v>Đỗ Quang Trung 34031</v>
      </c>
      <c r="C12" s="6" t="s">
        <v>427</v>
      </c>
      <c r="D12" s="7">
        <v>34031</v>
      </c>
      <c r="E12" t="s">
        <v>109</v>
      </c>
      <c r="F12" t="s">
        <v>413</v>
      </c>
      <c r="G12" s="7">
        <v>43344</v>
      </c>
      <c r="H12" t="s">
        <v>48</v>
      </c>
      <c r="I12" t="s">
        <v>47</v>
      </c>
      <c r="J12" s="8"/>
      <c r="K12" t="s">
        <v>50</v>
      </c>
      <c r="L12" t="s">
        <v>428</v>
      </c>
      <c r="M12" t="s">
        <v>429</v>
      </c>
      <c r="R12" t="s">
        <v>430</v>
      </c>
      <c r="S12" t="s">
        <v>381</v>
      </c>
      <c r="U12" t="s">
        <v>382</v>
      </c>
      <c r="V12" t="s">
        <v>431</v>
      </c>
      <c r="W12" t="s">
        <v>48</v>
      </c>
      <c r="X12" t="s">
        <v>384</v>
      </c>
      <c r="Y12" t="s">
        <v>385</v>
      </c>
      <c r="Z12" s="7">
        <v>43344</v>
      </c>
      <c r="AA12" t="s">
        <v>48</v>
      </c>
      <c r="AB12" t="s">
        <v>385</v>
      </c>
      <c r="AC12" t="s">
        <v>421</v>
      </c>
      <c r="AD12" s="7"/>
      <c r="AE12"/>
      <c r="AH12" s="7"/>
      <c r="AI12"/>
      <c r="AL12" s="7"/>
      <c r="AM12"/>
      <c r="AV12" s="7">
        <f>Z12</f>
        <v>43344</v>
      </c>
    </row>
    <row r="13" spans="1:48">
      <c r="A13">
        <f>ROW()-2</f>
        <v>11</v>
      </c>
      <c r="B13" t="str">
        <f>C13&amp;D13</f>
        <v>Ngô Duy Cường33573</v>
      </c>
      <c r="C13" s="6" t="s">
        <v>432</v>
      </c>
      <c r="D13" s="7">
        <v>33573</v>
      </c>
      <c r="E13" t="s">
        <v>109</v>
      </c>
      <c r="F13" t="s">
        <v>413</v>
      </c>
      <c r="G13" s="7">
        <v>43344</v>
      </c>
      <c r="H13" t="s">
        <v>48</v>
      </c>
      <c r="I13" t="s">
        <v>47</v>
      </c>
      <c r="J13" s="8"/>
      <c r="K13" t="s">
        <v>50</v>
      </c>
      <c r="L13" t="s">
        <v>433</v>
      </c>
      <c r="M13" t="s">
        <v>434</v>
      </c>
      <c r="R13" t="s">
        <v>435</v>
      </c>
      <c r="S13" t="s">
        <v>381</v>
      </c>
      <c r="U13" t="s">
        <v>382</v>
      </c>
      <c r="V13" t="s">
        <v>436</v>
      </c>
      <c r="W13" t="s">
        <v>48</v>
      </c>
      <c r="X13" t="s">
        <v>384</v>
      </c>
      <c r="Y13" t="s">
        <v>385</v>
      </c>
      <c r="Z13" s="7">
        <v>43344</v>
      </c>
      <c r="AA13" t="s">
        <v>48</v>
      </c>
      <c r="AB13" t="s">
        <v>385</v>
      </c>
      <c r="AC13" t="s">
        <v>421</v>
      </c>
      <c r="AD13" s="7"/>
      <c r="AE13"/>
      <c r="AH13" s="7"/>
      <c r="AI13"/>
      <c r="AL13" s="7"/>
      <c r="AM13"/>
      <c r="AV13" s="7">
        <f>Z13</f>
        <v>43344</v>
      </c>
    </row>
    <row r="14" spans="1:48">
      <c r="A14">
        <f>ROW()-2</f>
        <v>12</v>
      </c>
      <c r="B14" t="str">
        <f>C14&amp;D14</f>
        <v>Trần Quang Nhã32647</v>
      </c>
      <c r="C14" s="6" t="s">
        <v>437</v>
      </c>
      <c r="D14" s="7">
        <v>32647</v>
      </c>
      <c r="E14" t="s">
        <v>46</v>
      </c>
      <c r="F14" t="s">
        <v>377</v>
      </c>
      <c r="G14" s="7">
        <v>43344</v>
      </c>
      <c r="H14" t="s">
        <v>48</v>
      </c>
      <c r="I14" t="s">
        <v>47</v>
      </c>
      <c r="J14" s="8"/>
      <c r="K14" t="s">
        <v>50</v>
      </c>
      <c r="L14" t="s">
        <v>47</v>
      </c>
      <c r="M14" t="s">
        <v>47</v>
      </c>
      <c r="R14" t="s">
        <v>438</v>
      </c>
      <c r="S14" t="s">
        <v>381</v>
      </c>
      <c r="U14" t="s">
        <v>382</v>
      </c>
      <c r="V14" t="s">
        <v>439</v>
      </c>
      <c r="W14" t="s">
        <v>48</v>
      </c>
      <c r="X14" t="s">
        <v>384</v>
      </c>
      <c r="Y14" t="s">
        <v>385</v>
      </c>
      <c r="Z14" s="7">
        <v>43344</v>
      </c>
      <c r="AA14" t="s">
        <v>48</v>
      </c>
      <c r="AC14" t="s">
        <v>386</v>
      </c>
      <c r="AD14" s="7"/>
      <c r="AE14"/>
      <c r="AH14" s="7"/>
      <c r="AI14"/>
      <c r="AL14" s="7"/>
      <c r="AM14"/>
      <c r="AV14" s="7">
        <f>Z14</f>
        <v>43344</v>
      </c>
    </row>
    <row r="15" spans="1:48">
      <c r="A15">
        <f>ROW()-2</f>
        <v>13</v>
      </c>
      <c r="B15" t="str">
        <f>C15&amp;D15</f>
        <v>Phạm Đức Tânx</v>
      </c>
      <c r="C15" s="6" t="s">
        <v>440</v>
      </c>
      <c r="D15" s="7" t="s">
        <v>47</v>
      </c>
      <c r="E15" t="s">
        <v>46</v>
      </c>
      <c r="F15" t="s">
        <v>377</v>
      </c>
      <c r="G15" s="7">
        <v>43344</v>
      </c>
      <c r="H15" t="s">
        <v>48</v>
      </c>
      <c r="I15" t="s">
        <v>47</v>
      </c>
      <c r="J15" s="8"/>
      <c r="K15" t="s">
        <v>50</v>
      </c>
      <c r="L15" t="s">
        <v>441</v>
      </c>
      <c r="M15" t="s">
        <v>442</v>
      </c>
      <c r="R15" t="s">
        <v>443</v>
      </c>
      <c r="S15" t="s">
        <v>381</v>
      </c>
      <c r="U15" t="s">
        <v>382</v>
      </c>
      <c r="V15" t="s">
        <v>444</v>
      </c>
      <c r="W15" t="s">
        <v>48</v>
      </c>
      <c r="X15" t="s">
        <v>384</v>
      </c>
      <c r="Y15" t="s">
        <v>385</v>
      </c>
      <c r="Z15" s="7">
        <v>43344</v>
      </c>
      <c r="AA15" t="s">
        <v>48</v>
      </c>
      <c r="AC15" t="s">
        <v>386</v>
      </c>
      <c r="AD15" s="7"/>
      <c r="AE15"/>
      <c r="AH15" s="7"/>
      <c r="AI15"/>
      <c r="AL15" s="7"/>
      <c r="AM15"/>
      <c r="AV15" s="7">
        <f>Z15</f>
        <v>43344</v>
      </c>
    </row>
    <row r="16" spans="1:48">
      <c r="A16">
        <f>ROW()-2</f>
        <v>14</v>
      </c>
      <c r="B16" t="str">
        <f>C16&amp;D16</f>
        <v>Lưu Văn Lực35004</v>
      </c>
      <c r="C16" s="6" t="s">
        <v>445</v>
      </c>
      <c r="D16" s="7">
        <v>35004</v>
      </c>
      <c r="E16" t="s">
        <v>65</v>
      </c>
      <c r="F16" t="s">
        <v>413</v>
      </c>
      <c r="G16" s="7">
        <v>43344</v>
      </c>
      <c r="H16" t="s">
        <v>48</v>
      </c>
      <c r="I16" t="s">
        <v>47</v>
      </c>
      <c r="J16" s="8"/>
      <c r="K16" t="s">
        <v>50</v>
      </c>
      <c r="L16" t="s">
        <v>446</v>
      </c>
      <c r="M16" t="s">
        <v>447</v>
      </c>
      <c r="R16" t="s">
        <v>448</v>
      </c>
      <c r="S16" t="s">
        <v>381</v>
      </c>
      <c r="U16" t="s">
        <v>382</v>
      </c>
      <c r="V16" t="s">
        <v>449</v>
      </c>
      <c r="W16" t="s">
        <v>48</v>
      </c>
      <c r="X16" t="s">
        <v>384</v>
      </c>
      <c r="Y16" t="s">
        <v>385</v>
      </c>
      <c r="Z16" s="7">
        <v>43344</v>
      </c>
      <c r="AA16" t="s">
        <v>48</v>
      </c>
      <c r="AB16" t="s">
        <v>385</v>
      </c>
      <c r="AC16" t="s">
        <v>386</v>
      </c>
      <c r="AD16" s="7"/>
      <c r="AE16"/>
      <c r="AH16" s="7"/>
      <c r="AI16"/>
      <c r="AL16" s="7"/>
      <c r="AM16"/>
      <c r="AV16" s="7">
        <f>Z16</f>
        <v>43344</v>
      </c>
    </row>
    <row r="17" spans="1:48">
      <c r="A17">
        <f>ROW()-2</f>
        <v>15</v>
      </c>
      <c r="B17" t="str">
        <f>C17&amp;D17</f>
        <v>Phạm Duy Kiên 30214</v>
      </c>
      <c r="C17" s="6" t="s">
        <v>450</v>
      </c>
      <c r="D17" s="7">
        <v>30214</v>
      </c>
      <c r="E17" t="s">
        <v>65</v>
      </c>
      <c r="F17" t="s">
        <v>413</v>
      </c>
      <c r="G17" s="7">
        <v>43344</v>
      </c>
      <c r="H17" t="s">
        <v>48</v>
      </c>
      <c r="I17" t="s">
        <v>47</v>
      </c>
      <c r="J17" s="8"/>
      <c r="K17" t="s">
        <v>50</v>
      </c>
      <c r="L17" t="s">
        <v>451</v>
      </c>
      <c r="M17" t="s">
        <v>452</v>
      </c>
      <c r="R17" t="s">
        <v>435</v>
      </c>
      <c r="S17" t="s">
        <v>381</v>
      </c>
      <c r="U17" t="s">
        <v>382</v>
      </c>
      <c r="V17" t="s">
        <v>453</v>
      </c>
      <c r="W17" t="s">
        <v>48</v>
      </c>
      <c r="X17" t="s">
        <v>384</v>
      </c>
      <c r="Y17" t="s">
        <v>385</v>
      </c>
      <c r="Z17" s="7">
        <v>43344</v>
      </c>
      <c r="AA17" t="s">
        <v>48</v>
      </c>
      <c r="AB17" t="s">
        <v>454</v>
      </c>
      <c r="AC17" t="s">
        <v>386</v>
      </c>
      <c r="AD17" s="7"/>
      <c r="AE17"/>
      <c r="AH17" s="7"/>
      <c r="AI17"/>
      <c r="AL17" s="7"/>
      <c r="AM17"/>
      <c r="AV17" s="7">
        <f>Z17</f>
        <v>43344</v>
      </c>
    </row>
    <row r="18" spans="1:48">
      <c r="A18">
        <f>ROW()-2</f>
        <v>16</v>
      </c>
      <c r="B18" t="str">
        <f>C18&amp;D18</f>
        <v>Vũ Văn Quân32118</v>
      </c>
      <c r="C18" s="6" t="s">
        <v>455</v>
      </c>
      <c r="D18" s="7">
        <v>32118</v>
      </c>
      <c r="E18" t="s">
        <v>65</v>
      </c>
      <c r="F18" t="s">
        <v>413</v>
      </c>
      <c r="G18" s="7">
        <v>43344</v>
      </c>
      <c r="H18" t="s">
        <v>48</v>
      </c>
      <c r="I18" t="s">
        <v>47</v>
      </c>
      <c r="J18" s="8"/>
      <c r="K18" t="s">
        <v>50</v>
      </c>
      <c r="L18" t="s">
        <v>456</v>
      </c>
      <c r="M18" t="s">
        <v>457</v>
      </c>
      <c r="R18" t="s">
        <v>458</v>
      </c>
      <c r="S18" t="s">
        <v>381</v>
      </c>
      <c r="U18" t="s">
        <v>382</v>
      </c>
      <c r="V18" t="s">
        <v>459</v>
      </c>
      <c r="W18" t="s">
        <v>48</v>
      </c>
      <c r="X18" t="s">
        <v>384</v>
      </c>
      <c r="Y18" t="s">
        <v>385</v>
      </c>
      <c r="Z18" s="7">
        <v>43344</v>
      </c>
      <c r="AA18" t="s">
        <v>48</v>
      </c>
      <c r="AB18" t="s">
        <v>454</v>
      </c>
      <c r="AC18" t="s">
        <v>386</v>
      </c>
      <c r="AD18" s="7"/>
      <c r="AE18"/>
      <c r="AH18" s="7"/>
      <c r="AI18"/>
      <c r="AL18" s="7"/>
      <c r="AM18"/>
      <c r="AV18" s="7">
        <f>Z18</f>
        <v>43344</v>
      </c>
    </row>
    <row r="19" spans="1:48">
      <c r="A19">
        <f>ROW()-2</f>
        <v>17</v>
      </c>
      <c r="B19" t="str">
        <f>C19&amp;D19</f>
        <v>Vi Văn Điện32920</v>
      </c>
      <c r="C19" s="6" t="s">
        <v>460</v>
      </c>
      <c r="D19" s="7">
        <v>32920</v>
      </c>
      <c r="E19" t="s">
        <v>65</v>
      </c>
      <c r="F19" t="s">
        <v>413</v>
      </c>
      <c r="G19" s="7">
        <v>43344</v>
      </c>
      <c r="H19" t="s">
        <v>48</v>
      </c>
      <c r="I19" t="s">
        <v>47</v>
      </c>
      <c r="J19" s="8"/>
      <c r="K19" t="s">
        <v>50</v>
      </c>
      <c r="L19" t="s">
        <v>461</v>
      </c>
      <c r="M19" t="s">
        <v>462</v>
      </c>
      <c r="R19" t="s">
        <v>463</v>
      </c>
      <c r="S19" t="s">
        <v>381</v>
      </c>
      <c r="U19" t="s">
        <v>382</v>
      </c>
      <c r="V19" t="s">
        <v>464</v>
      </c>
      <c r="W19" t="s">
        <v>48</v>
      </c>
      <c r="X19" t="s">
        <v>384</v>
      </c>
      <c r="Y19" t="s">
        <v>385</v>
      </c>
      <c r="Z19" s="7">
        <v>43344</v>
      </c>
      <c r="AA19" t="s">
        <v>48</v>
      </c>
      <c r="AB19" t="s">
        <v>385</v>
      </c>
      <c r="AC19" t="s">
        <v>386</v>
      </c>
      <c r="AD19" s="7"/>
      <c r="AE19"/>
      <c r="AH19" s="7"/>
      <c r="AI19"/>
      <c r="AL19" s="7"/>
      <c r="AM19"/>
      <c r="AV19" s="7">
        <f>Z19</f>
        <v>43344</v>
      </c>
    </row>
    <row r="20" spans="1:48">
      <c r="A20">
        <f>ROW()-2</f>
        <v>18</v>
      </c>
      <c r="B20" t="str">
        <f>C20&amp;D20</f>
        <v>Trịnh Đức Phong33484</v>
      </c>
      <c r="C20" s="6" t="s">
        <v>465</v>
      </c>
      <c r="D20" s="7">
        <v>33484</v>
      </c>
      <c r="E20" t="s">
        <v>47</v>
      </c>
      <c r="F20" t="s">
        <v>47</v>
      </c>
      <c r="G20" s="7">
        <v>43344</v>
      </c>
      <c r="H20" t="s">
        <v>48</v>
      </c>
      <c r="I20" t="s">
        <v>47</v>
      </c>
      <c r="J20" s="8"/>
      <c r="K20" t="s">
        <v>50</v>
      </c>
      <c r="L20" t="s">
        <v>466</v>
      </c>
      <c r="M20" t="s">
        <v>467</v>
      </c>
      <c r="R20" t="s">
        <v>468</v>
      </c>
      <c r="S20" t="s">
        <v>381</v>
      </c>
      <c r="U20" t="s">
        <v>382</v>
      </c>
      <c r="V20" t="s">
        <v>469</v>
      </c>
      <c r="W20" t="s">
        <v>48</v>
      </c>
      <c r="X20" t="s">
        <v>384</v>
      </c>
      <c r="Y20" t="s">
        <v>385</v>
      </c>
      <c r="Z20" s="7">
        <v>43344</v>
      </c>
      <c r="AA20" t="s">
        <v>48</v>
      </c>
      <c r="AC20" t="s">
        <v>421</v>
      </c>
      <c r="AD20" s="7"/>
      <c r="AE20"/>
      <c r="AH20" s="7"/>
      <c r="AI20"/>
      <c r="AL20" s="7"/>
      <c r="AM20"/>
      <c r="AV20" s="7">
        <f>Z20</f>
        <v>43344</v>
      </c>
    </row>
    <row r="21" spans="1:48">
      <c r="A21">
        <f>ROW()-2</f>
        <v>19</v>
      </c>
      <c r="B21" t="str">
        <f>C21&amp;D21</f>
        <v>Ngô Khơi33989</v>
      </c>
      <c r="C21" s="6" t="s">
        <v>470</v>
      </c>
      <c r="D21" s="7">
        <v>33989</v>
      </c>
      <c r="E21" t="s">
        <v>109</v>
      </c>
      <c r="F21" t="s">
        <v>413</v>
      </c>
      <c r="G21" s="7">
        <v>43344</v>
      </c>
      <c r="H21" t="s">
        <v>48</v>
      </c>
      <c r="I21" t="s">
        <v>47</v>
      </c>
      <c r="J21" s="8"/>
      <c r="K21" t="s">
        <v>50</v>
      </c>
      <c r="L21" t="s">
        <v>471</v>
      </c>
      <c r="M21" t="s">
        <v>472</v>
      </c>
      <c r="R21" t="s">
        <v>473</v>
      </c>
      <c r="S21" t="s">
        <v>381</v>
      </c>
      <c r="U21" t="s">
        <v>382</v>
      </c>
      <c r="W21" t="s">
        <v>48</v>
      </c>
      <c r="X21" t="s">
        <v>384</v>
      </c>
      <c r="Y21" t="s">
        <v>385</v>
      </c>
      <c r="Z21" s="7">
        <v>43344</v>
      </c>
      <c r="AA21" t="s">
        <v>48</v>
      </c>
      <c r="AC21" t="s">
        <v>421</v>
      </c>
      <c r="AD21" s="7"/>
      <c r="AE21"/>
      <c r="AH21" s="7"/>
      <c r="AI21"/>
      <c r="AL21" s="7"/>
      <c r="AM21"/>
      <c r="AV21" s="7">
        <f>Z21</f>
        <v>43344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ĐHBK2023</vt:lpstr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2024-01-09T13:48:38+07:00</dcterms:modified>
  <dc:title/>
  <dc:description/>
  <dc:subject/>
  <cp:keywords/>
  <cp:category/>
</cp:coreProperties>
</file>