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L1251\systemsheet\sheet_management\"/>
    </mc:Choice>
  </mc:AlternateContent>
  <xr:revisionPtr revIDLastSave="0" documentId="13_ncr:1_{E81E349A-400E-4D1F-80DD-E44FC786264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FR" sheetId="1" r:id="rId1"/>
    <sheet name="Input" sheetId="3" r:id="rId2"/>
    <sheet name="consumption" sheetId="2" r:id="rId3"/>
    <sheet name="test" sheetId="7" r:id="rId4"/>
    <sheet name="dic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 a="1"/>
  <c r="J13" i="3" l="1"/>
  <c r="J14" i="3"/>
  <c r="I1" i="3"/>
  <c r="J1" i="3" s="1"/>
  <c r="J2" i="3"/>
  <c r="J3" i="3"/>
  <c r="J7" i="3"/>
  <c r="J11" i="3"/>
  <c r="J5" i="3"/>
  <c r="J10" i="3"/>
  <c r="J6" i="3"/>
  <c r="J9" i="3"/>
  <c r="J12" i="3"/>
  <c r="J8" i="3"/>
  <c r="J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<sst xmlns="http://schemas.openxmlformats.org/spreadsheetml/2006/main" count="977" uniqueCount="398">
  <si>
    <t>Name</t>
  </si>
  <si>
    <t>Viscosity &amp; Wet Mill Thickness (EN)</t>
  </si>
  <si>
    <t>Viscosity &amp; Wet Mill Thickness
(VN)</t>
  </si>
  <si>
    <t>SPEC EN</t>
  </si>
  <si>
    <t>SPEC VN</t>
  </si>
  <si>
    <t>Dry sanding carefully
(Chà nhám cẩn thận)</t>
  </si>
  <si>
    <t>Spray for glue white
(Xử lí keo trắng)</t>
  </si>
  <si>
    <t>Sap stain veneer
(Chỉnh màu veneer)</t>
  </si>
  <si>
    <t>Equalizer stain on door
(Sửa màu cánh cửa)</t>
  </si>
  <si>
    <t>Rel stain
(Phun màu)</t>
  </si>
  <si>
    <t>Spray NC sealer wash coat 1 PASS
(Phun NC sealer wash coat 1 PASS)</t>
  </si>
  <si>
    <t>Wipe glaze
(Lau glaze)</t>
  </si>
  <si>
    <t>Shading stain
(Chỉnh màu)</t>
  </si>
  <si>
    <t>Spray glaze + Dry brush glaze
(Siêu glaze + Đánh cọ glaze)</t>
  </si>
  <si>
    <t>Dry brush glaze
(Đánh cọ glaze)</t>
  </si>
  <si>
    <t>Check color
(Kiểm tra màu)</t>
  </si>
  <si>
    <t>Spray bottom color
(Phun màu đáy)</t>
  </si>
  <si>
    <t>Spray NC top coat on bottom 2 PASS
(Phun Nc top coat màu đáy 2 PASS)</t>
  </si>
  <si>
    <t>Spray PU sealer wash coat 2 PASS
(Phun PU sealer wash coat 2 PASS)</t>
  </si>
  <si>
    <t xml:space="preserve">Dry sanding carefully by orbital machine 
(Chà nhám cẩn thận)
</t>
  </si>
  <si>
    <t>Spray Eqaulizer stain / Duro stain
(Sửa gỗ)</t>
  </si>
  <si>
    <t>Spray Duro stain
(Chỉnh màu)</t>
  </si>
  <si>
    <t>Spray NC sealer wash coat 2 PASS
(Phun NC sealer wash coat 2 PASS)</t>
  </si>
  <si>
    <t xml:space="preserve">Spray glaze
and Wipe highlights 
 </t>
  </si>
  <si>
    <t>Shading glaze
(Chỉnh glaze)</t>
  </si>
  <si>
    <t>QC Check color
(Kiểm tra màu)</t>
  </si>
  <si>
    <t>Spray Final NC  top coat  2 PASS
(Phun NC top coat cuối 2 PASS)</t>
  </si>
  <si>
    <t xml:space="preserve">Spray for glue white ( Xử lí keo trắng ) </t>
  </si>
  <si>
    <t>Spray ML SAP STAIN
(Phun ML SAP STAIN)</t>
  </si>
  <si>
    <t>Spray ML EQ STAIN
(Phun ML EQ STAIN)</t>
  </si>
  <si>
    <t>Spray ML STAIN
(Phun ML STAIN)</t>
  </si>
  <si>
    <t>Spray glaze
(Phun glaze)</t>
  </si>
  <si>
    <t>Dry brush glaze
(Đánh cọ glaze)</t>
  </si>
  <si>
    <t>Touch up
(Kiểm tra màu đáy)</t>
  </si>
  <si>
    <t>Equalizer stain
(Chỉnh màu)</t>
  </si>
  <si>
    <t>Apply W/B cream powder by brush
(Phun W/B màu kem bằng cọ)</t>
  </si>
  <si>
    <t>Pading stain
(Dặm màu)</t>
  </si>
  <si>
    <t>Spray 1st NC top coat 2 PASS
(Phun NC top coat 2 PASS lần 1)</t>
  </si>
  <si>
    <t>Spray 2nd NC top coat 2 PASS
(Phun NC top coat 2 PASS lần 2)</t>
  </si>
  <si>
    <t>ML sap stain
(ML sap màu)</t>
  </si>
  <si>
    <t>ML EQ stain
(ML EQ màu)</t>
  </si>
  <si>
    <t>Spray stain
(Phun màu)</t>
  </si>
  <si>
    <t>ML net stain
(ML net màu)</t>
  </si>
  <si>
    <t>Spray NC top coat 2 PASS
(Phun NC top coat 2 PASS)</t>
  </si>
  <si>
    <t>EQ stain
(EQ màu)</t>
  </si>
  <si>
    <t>Sap stain
(Tem màu)</t>
  </si>
  <si>
    <t>Spray adhesion
(Phun bám dính)</t>
  </si>
  <si>
    <t>Dry brush glaze
(Đánh glaze đặc)</t>
  </si>
  <si>
    <t xml:space="preserve">ML stain ( ML màu ) </t>
  </si>
  <si>
    <t>ML sap stain
(ML màu)</t>
  </si>
  <si>
    <t>ML Stain
(ML màu)</t>
  </si>
  <si>
    <t>Check color
(Kiểm tra dặm màu)</t>
  </si>
  <si>
    <t>Spray sap
(Phun sap)</t>
  </si>
  <si>
    <t>Pading glaze
(Dặm glaze)</t>
  </si>
  <si>
    <t>Shading stain
(Dặm màu)</t>
  </si>
  <si>
    <t>Spray ML STAIN-1
(Phun ML STAIN-1)</t>
  </si>
  <si>
    <t>Spray ML STAIN-2
(Phun ML STAIN-2)</t>
  </si>
  <si>
    <t>Spray ML NE STAIN
(Phun ML NE STAIN)</t>
  </si>
  <si>
    <t>Spray SAP STAIN
(Phun SAP STAIN)</t>
  </si>
  <si>
    <t>EQ Stain
(EQ màu)</t>
  </si>
  <si>
    <t>Pading stain
(Dặm màu nét)</t>
  </si>
  <si>
    <t>Pading stain glaze
(Dặm màu nét)</t>
  </si>
  <si>
    <t>Dry bush glaze
(Đánh cọ glaze)</t>
  </si>
  <si>
    <t>Duro stain
(Duro màu)</t>
  </si>
  <si>
    <t>Viscosity @ 32-35 oC : 9-10 Sec. NK2 cup (direct) ; Wet film thickness : 50 m 3rd coat, Let it dry for at least 60 minutes before sanding</t>
  </si>
  <si>
    <t>Viscosity @ 32-35 oC : 9-10 Sec. NK2 cup (direct) ; Wet film thickness : 50 m-2nd last coat, Let it dry for at least 60 minutes before sanding</t>
  </si>
  <si>
    <t>Viscosity @ 32-35 oC : 9-10 Sec. NK2 cup (direct) ; Wet film thickness : 50 m 1st coat, Let it dry for at least 60 minutes before sanding &amp; soctch birte</t>
  </si>
  <si>
    <t>Viscosity @ 32-35 oC : 9-10 Sec. NK2 cup (direct) ; Wet film thickness : 50 m 3rd coat, Let it dry for at least 60 minutes before sanding &amp; scotch birte</t>
  </si>
  <si>
    <t>Viscosity @ 32-35 oC : 9-10 Sec. NK2 cup (direct) ; Wet film thickness : 50 m 1st coat, Let it dry for at least 60 minutes before sanding</t>
  </si>
  <si>
    <t>Viscosity @ 32-35 oC : 9-10 Sec. NK2 cup (direct) ; Wet film thickness : 50 m 2nd coat, Let it dry for at least 60 minutes before sanding &amp; soctch birte</t>
  </si>
  <si>
    <t>Viscosity @ 32-35 oC : 9-10 Sec. NK2 cup (direct) ; Wet film thickness : 50 m 4th last coat, Let it dry for at least 60 minutes before sanding &amp; soctch brite</t>
  </si>
  <si>
    <t xml:space="preserve">Viscosity @ 32-35 oC : 10 Sec. NK2 cup (direct) ; Wet film thickness : 50-75 m-1st coat, Let it dry for at least 1 hour before sanding </t>
  </si>
  <si>
    <t>Viscosity @ 32-35 oC : 10 Sec. NK2 cup (direct) ; Wet film thickness : 50-75 m-2nd coat, Let it dry for at least 1 hour before sanding</t>
  </si>
  <si>
    <t xml:space="preserve">Viscosity @ 32-35 oC : 10 Sec. NK2 cup (direct) ; Wet film thickness : 50-75 m-3rd coat, Let it dry for at least 1 hour before sanding </t>
  </si>
  <si>
    <t xml:space="preserve">Viscosity @ 32-35 oC : 10 Sec. NK2 cup (direct) ; Wet film thickness : 50-75 m-2nd coat, Let it dry for at least 1 hour before sanding </t>
  </si>
  <si>
    <t>Viscosity @ 32-35 oC : 10 Sec. NK2 cup (direct) ; Wet film thickness : 50-75 m-1st coat, Let it dry for at least 1 hour before sanding</t>
  </si>
  <si>
    <t>Viscosity @ 32-35 oC : 9 Sec. NK2 cup (direct) ; Wet film thickness : 50 m-2nd last coat, Let it dry for at least 60 minutes before sanding</t>
  </si>
  <si>
    <t>Viscosity @ 32-35 oC : 9-10 Sec. NK2 cup (direct) ; Wet film thickness : 25-50 m-1st coat, Let it dry for at least 60 minutes prior to dry sanding</t>
  </si>
  <si>
    <t>Viscosity @ 32-35 oC : 9-10 Sec. NK2 cup (direct) ; Wet film thickness : 25-50 m-2nd last coat, Let it dry for at least 60 minutes prior to dry sanding</t>
  </si>
  <si>
    <t>Viscosity @ 32-35 oC : 9-10 Sec. NK2 cup (direct) ; Wet film thickness : 50 m-final coat</t>
  </si>
  <si>
    <t>Viscosity @ 32-35 oC : 9-10 Sec. NK2 cup (direct) ; Wet film thickness : 50 m3rd coat, Để khô 60 phút trước khi chà nhám</t>
  </si>
  <si>
    <t>Viscosity @ 32-35 oC : 9-10 Sec. NK2 cup (direct) ; Wet film thickness : 50 m-2nd last coat, Để khô 60 phút trước khi chà nhám</t>
  </si>
  <si>
    <t>Viscosity @ 32-35 oC : 9-10 Sec. NK2 cup (direct) ; Wet film thickness : 50 m1st coat, Để khô 60 phút trước khi chà nhám &amp; đẩy bùi nhùi</t>
  </si>
  <si>
    <t>Viscosity @ 32-35 oC : 9-10 Sec. NK2 cup (direct) ; Wet film thickness : 50 m 3rd coat, Để khô 60 phút trước khi chà nhám &amp; đẩy bùi nhùi</t>
  </si>
  <si>
    <t>Viscosity @ 32-35 oC : 9-10 Sec. NK2 cup (direct) ; Wet film thickness : 50 m-1st coat, Để khô 60 phút trước khi chà nhám</t>
  </si>
  <si>
    <t>Viscosity @ 32-35 oC : 9-10 Sec. NK2 cup (direct) ; Wet film thickness : 50 m-2nd coat, Để khô 60 phút trước khi chà nhám</t>
  </si>
  <si>
    <t>Viscosity @ 32-35 oC : 9-10 Sec. NK2 cup (direct) ; Wet film thickness : 50 m1st coat, Để khô 60 phút trước khi chà nhám</t>
  </si>
  <si>
    <t>Viscosity @ 32-35 oC : 9-10 Sec. NK2 cup (direct) ; Wet film thickness : 50 m 2nd coat, Để khô 60 phút trước khi chà nhám &amp; đẩy bùi nhùi</t>
  </si>
  <si>
    <t>Viscosity @ 32-35 oC : 9-10 Sec. NK2 cup (direct) ; Wet film thickness : 50 m4th last coat, Để khô 60 phút trước khi chà nhám &amp; đẩy bùi nhùi</t>
  </si>
  <si>
    <t>Viscosity @ 32-35 oC : 9-10 Sec. NK2 cup (direct) ; Wet film thickness : 50 m-Final coat</t>
  </si>
  <si>
    <t xml:space="preserve">Viscosity @ 32-35 oC : 10 Sec. NK2 cup (direct) ; Wet film thickness : 50-75 m-1st coat, Để khô ít nhất 1 giờ trước khi chà nhám </t>
  </si>
  <si>
    <t xml:space="preserve">Viscosity @ 32-35 oC : 10 Sec. NK2 cup (direct) ; Wet film thickness : 50-75 m-2nd coat, Để khô ít nhất 1 giờ trước khi chà nhám </t>
  </si>
  <si>
    <t xml:space="preserve">Viscosity @ 32-35 oC : 10 Sec. NK2 cup (direct) ; Wet film thickness : 50-75 m-3rd coat, Để khô ít nhất 1 giờ trước khi chà nhám </t>
  </si>
  <si>
    <t>Viscosity @ 32-35 oC : 10 Sec. NK2 cup (direct) ; Wet film thickness : 50-75 m-1st coat, Để khô ít nhất 1 giờ trước khi chà nhám</t>
  </si>
  <si>
    <t>Viscosity @ 32-35 oC : 10 Sec. NK2 cup (direct) ; Wet film thickness : 50-75 m-2nd coat, Để khô ít nhất 1 giờ trước khi chà nhám</t>
  </si>
  <si>
    <t>Viscosity @ 32-35 oC : 10 Sec. NK2 cup (direct) ; Wet film thickness : 50-75 m-3rd coat, Để khô ít nhất 1 giờ trước khi chà nhám</t>
  </si>
  <si>
    <t>Viscosity @ 32-35 oC : 9-10 Sec. NK2 cup (direct) ; Wet film thickness : 25-50 m-1st coat, Để khô 60 phút trước khi chà nhám</t>
  </si>
  <si>
    <t>Viscosity @ 32-35 oC : 9-10 Sec. NK2 cup (direct) ; Wet film thickness : 25-50 m-2nd last coat, Để khô 60 phút trước khi chà nhám</t>
  </si>
  <si>
    <t>Dry sanding carefully #320-Grit overall surface . White wood should always be freshly sanded before start finishing, and must be free from grease, oil or other contaminatic, please reject white wood with any defects</t>
  </si>
  <si>
    <t>Sap stain veneer to make color evenly, then let dry for at least 15 minutes, highlight by dry sanding sponge #320 prior to next steps</t>
  </si>
  <si>
    <t>Spray stain overall surface then let dry for at least 15 minutes prior to next steps</t>
  </si>
  <si>
    <t>Spray stain overall surface then let dry for at least 15 minutes prior to next steps .</t>
  </si>
  <si>
    <t>Dry sanding sponge grit #320 &amp; soctch brite 3M P400, after dry sanding make sure to clean all dust properly from surface prior to next steps</t>
  </si>
  <si>
    <t>Wipe glaze overalls surface then let dry for at least 20 minutes highliight scotch brite 3M prior to next steps</t>
  </si>
  <si>
    <t>Shading stain overall surface then let dry for at least 15 minutes prior to next steps</t>
  </si>
  <si>
    <t>Shading glaze &amp; Dry brush glaze overall surface then let dry for at least 45 minutes prior to next steps</t>
  </si>
  <si>
    <t>Shading stain on wood then let dry for at least 15 minutes prior to next steps</t>
  </si>
  <si>
    <t>Dry brush glaze overalls surface then let dry for at least 45 minutes highliight scotch brite 3M prior to next steps</t>
  </si>
  <si>
    <t>QC check color refer to the master panel</t>
  </si>
  <si>
    <t>Let it dry for at least 12 hours prior to packing</t>
  </si>
  <si>
    <t>Dry sanding carefully grit#320-overall surface, White wood should always be freshly sanded before start finishing, and must be free from grease, oil or other contaminatic, please reject white wood with any defects</t>
  </si>
  <si>
    <t>Duro stain on wood overall surface then let dyr for at least 15 minutes prior to next steps</t>
  </si>
  <si>
    <t>Spray glaze overalls surface then let dry for at least 20 minutes highliight scotch brite 3M prior to next steps</t>
  </si>
  <si>
    <t>Shading glaze on randomy thenlet dry for at least 15 minutes prior to next steps</t>
  </si>
  <si>
    <t>QC check color refer to the PCP panel</t>
  </si>
  <si>
    <t>Spray bottom color overall surface then let dry for at least 15 minutes dry sanding sponge #320 prior to next steps</t>
  </si>
  <si>
    <t>Spray ML SAP STAIN overall surface then let dyr for at least 15 minutes prior to next steps</t>
  </si>
  <si>
    <t>Spray ML EQ STAIN overall surface then let dyr for at least 15 minutes prior to next steps</t>
  </si>
  <si>
    <t>Spray ML STAIN overall surface . Highlight dry sanding #240 to prior next step</t>
  </si>
  <si>
    <t>Shading stain overall surface then let dyr for at least 15 minutes prior to next steps</t>
  </si>
  <si>
    <t>Dry brush glaze overalls surface then let dry for at least 20 minutes highliight scotch brite 3M prior to next steps</t>
  </si>
  <si>
    <t>Apply W/B white powder by brush 4"in overall surface then follow by brush 2/2"in to make powder evenly apply and then let it dry for at least 1 hours prior to dry sandinh highlights through</t>
  </si>
  <si>
    <t>Dry brush glaze overall surface then let dry for at least 15 minutes prior to next steps</t>
  </si>
  <si>
    <t>Check the surface first . Dry sanding carefully #320-Grit overall surface . White wood should always be freshly sanded before start finishing, and must be free from grease, oil or other contaminatic, please reject white wood with any defects</t>
  </si>
  <si>
    <t>Spray adhesion overall surface then let dry for at least 30-60 minutes prior to next steps</t>
  </si>
  <si>
    <t>Rud scotch brite #3M overall surface evenly then make dry sanding &amp; scotch brite sure to clean all dust properly prior to next steps</t>
  </si>
  <si>
    <t>Spray stain overall surface . Highlight dry sanding #180 prior to next step</t>
  </si>
  <si>
    <t>Dry brush glaze overall surface . Highlight scotch brite #3M prior to next step</t>
  </si>
  <si>
    <t>Dry brush glaze overall surface evenly then make dry sanding &amp; scotch brite sure to clean all dust properly prior to next steps</t>
  </si>
  <si>
    <t>ML stain overall surface . Highlight scotch brite #3M prior to next step</t>
  </si>
  <si>
    <t>ML stain overall surface . Dry sanding #320 then let dyr for at least 15 minutes prior to next steps</t>
  </si>
  <si>
    <t>Check color</t>
  </si>
  <si>
    <t>Spray sap #EQ stain to fix wood color</t>
  </si>
  <si>
    <t>Spray sap on overall surface evenly</t>
  </si>
  <si>
    <t>Wipe glaze on overall surface evenly . Then highlight scotch brite #3M to by waste rags and dry brush</t>
  </si>
  <si>
    <t>When the glaze is not enough then touch up glaze dry bush a little bit and highlight</t>
  </si>
  <si>
    <t>Shading stain on overall surface evenly .</t>
  </si>
  <si>
    <t>Spray evenly to fix white wood .</t>
  </si>
  <si>
    <t>Spray evenly to fix red wood</t>
  </si>
  <si>
    <t>Spray stain overall surface evenly</t>
  </si>
  <si>
    <t>Spray evenly to fix white wood</t>
  </si>
  <si>
    <t>Spray on overall surface evenly</t>
  </si>
  <si>
    <t>Spray evenly to adjust color then brushing</t>
  </si>
  <si>
    <t>Touch up glaze</t>
  </si>
  <si>
    <t>Sap stain on overall surface then let dyr for at least 15 minutes prior to next steps</t>
  </si>
  <si>
    <t>EQ Stain on overall surface then let dyr for at least 15 minutes prior to next steps</t>
  </si>
  <si>
    <t>Shading stain on overall surface then let dyr for at least 15 minutes prior to next steps</t>
  </si>
  <si>
    <t>Wipe glaze on overall surface . Highlight sanding sponge &amp; scotch brite #320/3M prior to next step</t>
  </si>
  <si>
    <t>Pading stain on overall surface . Highlight sanding sponge &amp; scotch brite #320/3M prior to next step</t>
  </si>
  <si>
    <t>Pading glaze on overall surface . Highlight sanding sponge &amp; scotch brite #320/3M prior to next step</t>
  </si>
  <si>
    <t>Dry sanding carefully #320-Grit overall surface. White wood should always be freshly sanded before start finishing, and must be free from grease, oil or other contaminatic, please reject white wood with any defects</t>
  </si>
  <si>
    <t>Spray evenly to fix substrate depending on wood color .</t>
  </si>
  <si>
    <t>Spray evenly overall surface . Highlight dry sanding #240 to prior next step</t>
  </si>
  <si>
    <t>Dry sanding #320, after make sure to clean all dust properly from surface prior to next steps</t>
  </si>
  <si>
    <t>Mix liquid highlight to adjust wood color</t>
  </si>
  <si>
    <t>Spray evenly to adjust color</t>
  </si>
  <si>
    <t>Use dry bush to overall surface hightlight scotch brite #3M to prior next step</t>
  </si>
  <si>
    <t>EQ stain overall surface then let dyr for at least 15 minutes prior to next steps</t>
  </si>
  <si>
    <t>Sap stain overall surface then let dyr for at least 15 minutes prior to next steps</t>
  </si>
  <si>
    <t>Duro stain overall surface . Highlight dry sanding sponge #320 prior to next step</t>
  </si>
  <si>
    <t>Wipe glaze overall surface . Highligh scotch brite 3M prior to next steps</t>
  </si>
  <si>
    <t>Pading glaze overall surface . . Highligh scotch brite 3M prior to next steps</t>
  </si>
  <si>
    <t>Pading glaze overall surface. Highligh scotch brite 3M prior to next steps</t>
  </si>
  <si>
    <t>Chà nhám cẩn thận #320 toàn bộ bề mặt, vệ sinh bề mặt sạch sẽ trước khi làm bước kế tiếp</t>
  </si>
  <si>
    <t>Xử lí keo trắng trên toàn bộ bề mặt . Để khô 15 phút trước khi làm bước kế tiếp</t>
  </si>
  <si>
    <t>Chỉnh màu trên veneer cho đều toàn bộ bề mặt, để khô 15 phút hai lai bằng nhám xốp #320 trước khi làm bước kế tiếp</t>
  </si>
  <si>
    <t>Chỉnh màu cánh cửa cho đều toàn bộ bề mặt, để khô 15 phút hai lai bằng nhám xốp #320 trước khi làm bước kế tiếp</t>
  </si>
  <si>
    <t>Chỉnh màu toàn bộ bề mặt để khô 15 phút trước khi làm bước kế</t>
  </si>
  <si>
    <t>Lau glaze toàn bộ bề mặt để khô 20 phút hai lai bằng bùi nhùi #3M trước khi làm bước kế tiếp</t>
  </si>
  <si>
    <t>Chỉnh màu toàn bộ bề mặt để khô 15 phút trước khi làm bước kế tiếp</t>
  </si>
  <si>
    <t>Siêu glaze &amp; Đánh cọ toàn bộ bề mặt để khô 45 phút trước khi làm bước kế tiếp</t>
  </si>
  <si>
    <t>Đánh cọ glaze toàn bộ bề mặt để khô 45 phút hai lai bằng bùi nhùi #3M trước khi làm bước kế tiếp</t>
  </si>
  <si>
    <t>QC kiểm tra màu xem theo mẫu màu (Nếu thiếu thì chỉnh màu bước 10 và 11)</t>
  </si>
  <si>
    <t>Để khô 12 giờ trước khi đóng gói</t>
  </si>
  <si>
    <t>Chà nhám cẩn thận #320 toàn bộ bề mặt, vệ sinh bề mặt sạch sẽ trước khi làm bước kế tiế</t>
  </si>
  <si>
    <t>Chỉnh màu trên gỗ toàn bộ bề mặt để khô 15 phút trước khi làm bước kế tiếp</t>
  </si>
  <si>
    <t>Phun màu toàn bộ bề mặt để khô 15 phút trước khi làm bước kế tiếp</t>
  </si>
  <si>
    <t>Chỉnh glaze trên bề mặt ngẫu nhiên để khô 15 phút trước khi làm bước kế tiếp</t>
  </si>
  <si>
    <t>Lưu ý: Chỉnh màu trên gỗ khi gỗ bị trắng để khô 15 phút trước khi làm bước kế tiếp</t>
  </si>
  <si>
    <t>Lưu ý: Chỉnh màu trên gỗ khi gỗ bị đỏ để khô 15 phút trước khi làm bước kế tiếp</t>
  </si>
  <si>
    <t>QC kiểm tra màu xem theo mẫu màu</t>
  </si>
  <si>
    <t>Phun màu đáy toàn bộ bề mặt để khô 15 phút chà nhám xốp #320 trước khi làm bước kế tiếp</t>
  </si>
  <si>
    <t>Phun ML SAP STAIN toàn bộ bề mặt để khô 15 phút trước khi làm bước kế tiếp</t>
  </si>
  <si>
    <t>Phun ML EQ STAIN toàn bộ bề mặt để khô 15 phút trước khi làm bước kế tiếp</t>
  </si>
  <si>
    <t>Phun ML STAIN toàn bộ bề mặt . Hai lai bằng nhám #240 trước khi làm bước kế tiếp</t>
  </si>
  <si>
    <t>Phun glaze toàn bộ bề mặt để khô 20 phút hai lai bằng bùi nhùi #3M trước khi làm bước kế tiếp</t>
  </si>
  <si>
    <t>Đánh cọ glaze toàn bộ bề mặt để khô 20 phút hai lai bằng bùi nhùi #3M trước khi làm bước kế tiếp</t>
  </si>
  <si>
    <t>QC kiểm tra màu xem theo mẫu màu và màu đáy</t>
  </si>
  <si>
    <t>Chỉnh màu trên toàn bộ bề mặt để khô 15 phút trước khi làm bước kế tiếp</t>
  </si>
  <si>
    <t>Sửu dụng sơn nước W/B bằng cọ 4"in toàn bộ bề mặt, sau đó dùng cọ 2/2"in tải đều lại để khô 1 giờ trước khi chà nhám hai lai</t>
  </si>
  <si>
    <t>Chỉnh màu trên toàn bộ bề mặt để khô 15 phút trước khi làm bước kế tiếp . LƯU Ý : Chỉnh chà những chỗ bị lát gỗ , mất bột .</t>
  </si>
  <si>
    <t>Đánh cọ glaze toàn bộ bề mặt để khô 15 phút trước khi làm bước kế tiếp</t>
  </si>
  <si>
    <t>Kiểm tra xử lí phôi vệ sinh sạch sẽ . Chà nhám cẩn thận #320 toàn bộ bề mặt, vệ sinh bề mặt sạch sẽ trước khi làm bước kế tiế</t>
  </si>
  <si>
    <t>Phun bám dính trên toàn bộ bề mặt đều . Để khô 30 đến 60 phút trước khi làm bước kế tiếp</t>
  </si>
  <si>
    <t>Đẩy bùi nhùi #3M, sau khi chà nhám &amp; đẩy bùi nhùi vệ sinh bề mặt trước khi làm bước kế tiếp</t>
  </si>
  <si>
    <t>Phun màu trên toàn bộ bề mặt . Hai lai bằng nhám #180 trước khi làm bước kế tiếp</t>
  </si>
  <si>
    <t>Đánh cọ glaze trên toàn bộ bề mặt . Hai lai bằng bùi nhùi #3M trước khi làm bước kế tiếp</t>
  </si>
  <si>
    <t>Đánh glaze đặc trên toàn bộ bề mặt . Hai lai bằng bùi nhùi #3M trước khi làm bước kế tiếp</t>
  </si>
  <si>
    <t>ML màu trên toàn bộ bề mặt . Hai lai bằng bùi nhùi #3M trước khi làm bước kế tiếp</t>
  </si>
  <si>
    <t>Phun màu trên toàn bộ bề mặt . Chà nhám #320 Để khô 15 phút trước khi làm bước kế tiếp</t>
  </si>
  <si>
    <t>Kiểm tra dặm màu</t>
  </si>
  <si>
    <t>Phun màu #EQ màu để sửa gỗ</t>
  </si>
  <si>
    <t>Phun đều trên toàn bộ bề mặt theo mẫu</t>
  </si>
  <si>
    <t>Chà nhám #320, sau khi chà nhám vệ sinh bề mặt trước khi làm bước ké tiếp</t>
  </si>
  <si>
    <t>Lau glaze trên toàn bộ bề mặt đều . Hai lai bằng bùi nhùi #3M rồi đánh cọ</t>
  </si>
  <si>
    <t>Kiểm tra và dặm glaze theo mẫu</t>
  </si>
  <si>
    <t>Kiểm tra và dặm màu theo mẫu</t>
  </si>
  <si>
    <t>Phun đều để sửa gỗ trắng</t>
  </si>
  <si>
    <t>Phun đều màu để sửa gỗ đỏ</t>
  </si>
  <si>
    <t>Phun màu trên toàn bộ bề mặt đều theo mẫu</t>
  </si>
  <si>
    <t>Phun đều để sửa gỗ đỏ</t>
  </si>
  <si>
    <t>Phun trên toàn bộ bề mặt đều theo mẫu</t>
  </si>
  <si>
    <t>Phun đều để chỉnh màu rồi đánh cọ</t>
  </si>
  <si>
    <t>Kiểm tra theo mẫu</t>
  </si>
  <si>
    <t>Dặm glaze theo mẫu</t>
  </si>
  <si>
    <t>Tem màu trên toàn bộ bề mặt . Để khô 15 phút trước khi làm bước kế tiếp</t>
  </si>
  <si>
    <t>EQ màu trên toàn bộ bề mặt . Để khô 15 phút trước khi làm bước kế tiếp</t>
  </si>
  <si>
    <t>Chỉnh màu trên toàn bộ bề mặt . Để khô 15 phút trước khi làm bước kế tiếp</t>
  </si>
  <si>
    <t>Lau glaze trên toàn bộ bề mặt . Hai lai bằng bùi nhùi và nhám xốp #320/3M trước khi làm bước kế tiếp</t>
  </si>
  <si>
    <t>Dặm màu trên toàn bộ bề mặt . Hai lai bằng bùi nhùi và nhám xốp #320/3M trước khi làm bước kế tiếp</t>
  </si>
  <si>
    <t>Dặm glaze trên toàn bộ bề mặt . Hai lai bằng bùi nhùi và nhám xốp #320/3M trước khi làm bước kế tiếp</t>
  </si>
  <si>
    <t>Chà nhám cẩn thận #320-Grit toàn bộ bề mặt. Nếu bị dính dầu hoặc dính dơ. Làm sạch toàn bộ bề mặt trước khi làm bước kế tiếp</t>
  </si>
  <si>
    <t>Phun màu đều để sửa gỗ</t>
  </si>
  <si>
    <t>Phun đều trên toàn bộ bề mặt . Hai lai bằng nhám #240 trước khi làm bước kế tiếp</t>
  </si>
  <si>
    <t>Chà nhám #320, vệ sinh bề mặt trước khi làm bước kế tiếp</t>
  </si>
  <si>
    <t>Pha lỏng , hai lai đều để chỉnh màu gỗ</t>
  </si>
  <si>
    <t>Phun đều chỉnh màu theo mẫu</t>
  </si>
  <si>
    <t>Dặm glaze trên toàn bộ bề mặt . Hai lai bằng bùi nhùi #3M trước khi làm bước kế tiếp</t>
  </si>
  <si>
    <t>EQ màu toàn bộ bề mặt để khô 15 phút trước khi làm bước kế tiếp</t>
  </si>
  <si>
    <t>Tem màu toàn bộ bề mặt để khô 15 phút trước khi làm bước kế tiếp</t>
  </si>
  <si>
    <t>Duro màu 2 PASS trên toàn bộ bề mặt . Hai lai bằng nhám xốp #320 trước khi làm bước kế tiếp</t>
  </si>
  <si>
    <t>Lau glaze trên toàn bộ bề mặt . Hai lai bằng bùi nhùi #3M trước khi làm bước kế tiếp</t>
  </si>
  <si>
    <t>product_code</t>
  </si>
  <si>
    <t>ratio</t>
  </si>
  <si>
    <t>per_1kg_product</t>
  </si>
  <si>
    <t xml:space="preserve">EQ STAIN
SAP STAIN 
ML EQ STAIN
ML SAP STAIN </t>
  </si>
  <si>
    <t>pha sẵn</t>
  </si>
  <si>
    <t>20M2-&gt;25M2</t>
  </si>
  <si>
    <t xml:space="preserve">ML STAIN </t>
  </si>
  <si>
    <t>6M2-&gt;7M2</t>
  </si>
  <si>
    <t>NE STAIN
ML NE STAIN</t>
  </si>
  <si>
    <t>8M2-&gt;15M2</t>
  </si>
  <si>
    <t>GLAZE LAU</t>
  </si>
  <si>
    <t>9M2-&gt;12M2</t>
  </si>
  <si>
    <t>GLAZE ĐÁNH CỌ</t>
  </si>
  <si>
    <t>15M2-&gt;30M2</t>
  </si>
  <si>
    <t>WTFL 001-3
WTFL BK06</t>
  </si>
  <si>
    <t>10M2</t>
  </si>
  <si>
    <t>PAD STAIN</t>
  </si>
  <si>
    <t>30M2</t>
  </si>
  <si>
    <t>PAD PHUN HẠT</t>
  </si>
  <si>
    <t>100M2</t>
  </si>
  <si>
    <t>STAIN</t>
  </si>
  <si>
    <t>2:1:1</t>
  </si>
  <si>
    <t>5M2-&gt;6M2</t>
  </si>
  <si>
    <t>2:1:1.2</t>
  </si>
  <si>
    <t>2:1:0.9</t>
  </si>
  <si>
    <t>7M2-&gt;8M2</t>
  </si>
  <si>
    <t>2:1:0.8</t>
  </si>
  <si>
    <t>4.5M2-&gt;5M2</t>
  </si>
  <si>
    <t>1:0.6</t>
  </si>
  <si>
    <t>1:0.8</t>
  </si>
  <si>
    <t>1:1</t>
  </si>
  <si>
    <t>1:1.2</t>
  </si>
  <si>
    <t>short_name</t>
  </si>
  <si>
    <t>Apply W/B</t>
  </si>
  <si>
    <t>QC check color</t>
  </si>
  <si>
    <t>Dry brush</t>
  </si>
  <si>
    <t>Dry sanding</t>
  </si>
  <si>
    <t>ML EQ stain</t>
  </si>
  <si>
    <t>Duro stain</t>
  </si>
  <si>
    <t>ML stain</t>
  </si>
  <si>
    <t>EQ stain</t>
  </si>
  <si>
    <t>ML net stain</t>
  </si>
  <si>
    <t>ML sap stain</t>
  </si>
  <si>
    <t>Padding glaze</t>
  </si>
  <si>
    <t>padding stain</t>
  </si>
  <si>
    <t>Rel stain</t>
  </si>
  <si>
    <t>Sap stain</t>
  </si>
  <si>
    <t>Shading glaze</t>
  </si>
  <si>
    <t>Shading stain</t>
  </si>
  <si>
    <t>Spray adhesion</t>
  </si>
  <si>
    <t>Spray bottom color</t>
  </si>
  <si>
    <t>White ML stain</t>
  </si>
  <si>
    <t>Spray glaze/Dry brush glaze</t>
  </si>
  <si>
    <t>Spray glaze</t>
  </si>
  <si>
    <t>Spray glaze/wipe highlights</t>
  </si>
  <si>
    <t>ML NE stain</t>
  </si>
  <si>
    <t>Spray PU/NC sealer wash coat</t>
  </si>
  <si>
    <t>Spray sap</t>
  </si>
  <si>
    <t>Spray stain</t>
  </si>
  <si>
    <t>Spray glaze/touch up by hands</t>
  </si>
  <si>
    <t>Touch up</t>
  </si>
  <si>
    <t>wipe glaze</t>
  </si>
  <si>
    <t>Dry sanding carefully (on wood and metal)
(Chà nhám cẩn thận (trên gỗ và nam châm))</t>
  </si>
  <si>
    <t/>
  </si>
  <si>
    <t>EQ stain
(Sửa gổ)</t>
  </si>
  <si>
    <t>ML net stain
(ML màu)</t>
  </si>
  <si>
    <t>Dry sanding carefully #320-Grit.Check the substrate first and dry sanding before start finishing (on wood and metal)</t>
  </si>
  <si>
    <t>EQ stain overall surface then let dry for at least 15 minutes prior to next steps</t>
  </si>
  <si>
    <t>Sửa gổ toàn bộ bề mặt để khô 15 phút trước khi làm bước kế tiếp .</t>
  </si>
  <si>
    <t>ML net stain overall surface then let dry for at least 15 minutes prior to next steps</t>
  </si>
  <si>
    <t>ML màu toàn bộ bề mặt để khô 15 phút trước khi làm bước kế tiếp .</t>
  </si>
  <si>
    <t>NC sealer wash coat</t>
  </si>
  <si>
    <t>NC topcoat on bottom</t>
  </si>
  <si>
    <t>NC topcoat</t>
  </si>
  <si>
    <t>final NC topcoat</t>
  </si>
  <si>
    <t>Chà nhám cẩn thận #320-Grit. Kiểm tra bề mặt chà nhám nếu bị dính dầu hoặc dính dơ thì phải làm sạch bề mặt trước khi làm bước kế tiếp (trên gỗ và nam châm)</t>
  </si>
  <si>
    <t>EQ stain overall surface evenly . then wait 15 minutes prior next step</t>
  </si>
  <si>
    <t>EQ màu trên toàn bộ bề mặt đều . Để khô 15 phút trước khi làm bước kế tiếp</t>
  </si>
  <si>
    <t>Equalizer veneer to for top only make color evenly, then let dry for at least 15 minutes, highlight by dry sanding sponge #320 prior to next steps</t>
  </si>
  <si>
    <t>ML EQ stain overall surface . Dry sanding #180/320 then let dyr for at least 15 minutes prior to next steps</t>
  </si>
  <si>
    <t>ML EQ màu trên toàn bộ bề mặt . Chà nhám #180/320 Để khô 15 phút trước khi làm bước kế tiếp</t>
  </si>
  <si>
    <t>ML net stain overall surface . Dry sanding #180/320 then let dyr for at least 15 minutes prior to next steps</t>
  </si>
  <si>
    <t>ML net màu trên toàn bộ bề mặt . Chà nhám #180/320 Để khô 15 phút trước khi làm bước kế tiếp</t>
  </si>
  <si>
    <t>ML sap stain overall surface . Dry sanding #180/320 then let dyr for at least 15 minutes prior to next steps</t>
  </si>
  <si>
    <t>Phun màu trên toàn bộ bề mặt . Chà nhám #180/320 Để khô 15 phút trước khi làm bước kế tiếp</t>
  </si>
  <si>
    <t>Sap stain overall surface evenly . then wait 15 minutes prior next step</t>
  </si>
  <si>
    <t>Tem màu trên toàn bộ bề mặt đều . Để khô 15 phút trước khi làm bước kế tiếp</t>
  </si>
  <si>
    <t>Spray final NC top coat 2 PASS
(Phun NC top coat 2 cuối 2 PASS)</t>
  </si>
  <si>
    <t>Viscosity @ 32-35 oC : 10 Sec. NK2 cup (direct) ; Wet film thickness : 50 m-final coat</t>
  </si>
  <si>
    <t>Spray Final NC top coat 2 PASS
(Phun NC top coat cuối 2 PASS)</t>
  </si>
  <si>
    <t>Spray touch up glaze / touch up by hands 
(Chỉnh glaze)</t>
  </si>
  <si>
    <t>Viscosity @ 32-35 oC : 9-10 Sec. NK2 cup (direct) ; Wet film thickness : 50 m-1st coat, Let it dry for at least 60 minutes before sanding sponge &amp; scotch brite</t>
  </si>
  <si>
    <t>Viscosity @ 32-35 oC : 9-10 Sec. NK2 cup (direct) ; Wet film thickness : 50 m-1st coat, Để khô 60 phút trước khi chà nhám xốp &amp; đẩy bùi nhùi</t>
  </si>
  <si>
    <t>Chà nhám xốp #320 &amp; đẩy bùi nhùi 3M P400, sau khi chà nhám &amp; đẩy bùi nhùi vệ sinh bề mặt trước khi làm bước kế tiếp</t>
  </si>
  <si>
    <t>Viscosity @ 32-35 oC : 9-10 Sec. NK2 cup (direct) ; Wet film thickness : 50 m-2nd last coat, Let it dry for at least 60 minutes before sanding sponge &amp; scotch brite</t>
  </si>
  <si>
    <t>Viscosity @ 32-35 oC : 9-10 Sec. NK2 cup (direct) ; Wet film thickness : 50 m-2nd last coat, Để khô 60 phút trước khi chà nhám xốp &amp; đẩy bùi nhùi</t>
  </si>
  <si>
    <t>Viscosity @ 32-35 oC : 9-10 Sec. NK2 cup (direct) ; Wet film thickness : 50 m-1st coat, Let it dry for at least 60 minutes before sanding</t>
  </si>
  <si>
    <t>Viscosity @ 32-35 oC : 9-10 Sec. NK2 cup (direct) ; Wet film thickness : 50 m-2nd coat, Let it dry for at least 60 minutes before sanding</t>
  </si>
  <si>
    <t>Viscosity @ 32-35 oC : 14 Sec. NK2 cup (direct) ; Wet film thickness : 50 m-1st coat, Let it dry for at least 60 minutes before sanding sponge &amp; scotch brite</t>
  </si>
  <si>
    <t>Viscosity @ 32-35 oC : 14 Sec. NK2 cup (direct) ; Wet film thickness : 50 m-1st coat, Để khô 60 phút trước khi chà nhám xốp &amp; đẩy bùi nhùi</t>
  </si>
  <si>
    <t>Viscosity @ 32-35 oC : 9-10 Sec. NK2 cup (direct) ; Wet film thickness : 50 m-2nd coat, Let it dry for at least 60 minutes before sanding sponge &amp; scotch brite</t>
  </si>
  <si>
    <t>Viscosity @ 32-35 oC : 9-10 Sec. NK2 cup (direct) ; Wet film thickness : 50 m 2nd coat, Để khô 60 phút trước khi chà nhám xốp &amp; đảy bùi nhù</t>
  </si>
  <si>
    <t>Viscosity @ 32-35 oC : 9-10Sec. NK2 cup (direct) ; Wet film thickness : 50 m-1st coat, Let it dry for at least 60 minutes before &amp; scotch brite</t>
  </si>
  <si>
    <t>Viscosity @ 32-35 oC : 9-10 Sec. NK2 cup (direct) ; Wet film thickness : 50 m-1st coat, Để khô 60 phút trước khi đẩy bùi nhùi</t>
  </si>
  <si>
    <t>Viscosity @ 32-35 oC : 9 Sec. NK2 cup (direct) ; Wet film thickness : 50 m-1st coat, Let it dry for at least 60 minutes before sanding sponge &amp; scotch brite</t>
  </si>
  <si>
    <t>Viscosity @ 32-35 oC :9 Sec. NK2 cup (direct) ; Wet film thickness : 50 m-1st coat, Để khô 60 phút trước khi chà nhám xốp &amp; đẩy bùi nhùi</t>
  </si>
  <si>
    <t>Dry sanding #320 , after dry sanding make sure to clean all dust properly from surface prior to next steps</t>
  </si>
  <si>
    <t>Viscosity @ 32-35 oC : 9 Sec. NK2 cup (direct) ; Wet film thickness : 50 m-2nd last coat, Để khô 60 phút trước khi chà nhám</t>
  </si>
  <si>
    <t>Spray 1st NC top coat 2 PASS
(Phun 1st NC top coat 2 PASS)</t>
  </si>
  <si>
    <t>Viscosity @ 32-35 oC : 9-10 Sec. NK2 cup (direct) ; Wet film thickness : 50 m 1st coat, Để khô 60 phút trước khi chà nhám &amp; đẩy bùi nhùi</t>
  </si>
  <si>
    <t>Spray 2nd NC top coat 2 PASS
(Phun 2nd NC top coat 2 PASS)</t>
  </si>
  <si>
    <t>Spray 3rd NC top coat 2 PASS
(Phun 3rd NC top coat 2 PASS)</t>
  </si>
  <si>
    <t>Spray 3rd NC top coat 2 PASS
(Phun NC top coat 2 PASS lần 3)</t>
  </si>
  <si>
    <t>Viscosity @ 32-35 oC : 9-10Sec. NK2 cup (direct) ; Wet film thickness : 50 m 3rd coat, Let it dry for at least 60 minutes before sanding &amp; scotch birte</t>
  </si>
  <si>
    <t>Viscosity @ 32-35 oC : 9-10 Sec. NK2 cup (direct) ; Wet film thickness : 50 m-3rd coat, Let it dry for at least 60 minutes before sanding sponge &amp; scotch brite</t>
  </si>
  <si>
    <t>Spray 4th NC top coat on bottom 2 PASS
(Phun Nc top coat màu đáy 2 PASS)</t>
  </si>
  <si>
    <t>Viscosity @ 32-35 oC : 9.5 Sec. NK2 cup (direct) ; Wet film thickness : 50 m-1st coat, Let it dry for at least 60 minutes before sanding sponge &amp; scotch brite</t>
  </si>
  <si>
    <t>Viscosity @ 32-35 oC : 9.5 Sec. NK2 cup (direct) ; Wet film thickness : 50 m-1st coat, Để khô 60 phút trước khi chà nhám xốp &amp; đẩy bùi nhùi</t>
  </si>
  <si>
    <t>Spray stain overall surface . Dry sanding #180/320 then let dyr for at least 15 minutes prior to next steps</t>
  </si>
  <si>
    <t>Spray for glue white overall surface . Let dry for at least 15 minutes prior to next steps</t>
  </si>
  <si>
    <t>Viscosity @ 32-35 oC :  9-10 Sec. NK2 cup (direct) ; Wet film thickness : 50  m-Final coat</t>
  </si>
  <si>
    <t>Viscosity @ 32-35 oC :  9-10 Sec. NK2 cup (direct) ; Wet film thickness : 50 m-Final coat</t>
  </si>
  <si>
    <t>Chà nhám cẩn thận #320-Grit. Kiểm tra bề mặt chà nhám nếu bị dính dầu hoặc dính dơ thì phải làm sạch bề mặt trước khi làm bước kế tiếp</t>
  </si>
  <si>
    <t>ML net stain overall surface . Dry sanding #180/320 then let dry for at least 15 minutes prior to next steps</t>
  </si>
  <si>
    <t>Spray ML SAP STAIN overall surface then let dry for at least 15 minutes prior to next steps</t>
  </si>
  <si>
    <t xml:space="preserve">ML stain (ML màu) </t>
  </si>
  <si>
    <t>Viscosity @ 32-35 oC : 9-10 Sec. NK2 cup (direct) ; Wet film thickness : 50 m, Let it dry for at least 60 minutes before sanding sponge &amp; scotch brite</t>
  </si>
  <si>
    <t>Viscosity @ 32-35 oC : 9-10 Sec. NK2 cup (direct) ; Wet film thickness : 50 m, Để khô 60 phút trước khi chà nhám xốp &amp; đẩy bùi nhùi</t>
  </si>
  <si>
    <t>Viscosity @ 32-35 oC : 9-10 Sec. NK2 cup (direct) ; Wet film thickness : 50 m, Let it dry for at least 60 minutes before sanding</t>
  </si>
  <si>
    <t>Viscosity @ 32-35 oC : 9-10 Sec. NK2 cup (direct) ; Wet film thickness : 50 m, Để khô 60 phút trước khi chà nhám</t>
  </si>
  <si>
    <t>PU sealer wash coat</t>
  </si>
  <si>
    <t>spray_time</t>
  </si>
  <si>
    <t>name</t>
  </si>
  <si>
    <t>SPEC_EN</t>
  </si>
  <si>
    <t>SPEC_VN</t>
  </si>
  <si>
    <t>hold_time</t>
  </si>
  <si>
    <t>consumption</t>
  </si>
  <si>
    <t>viscosity_en</t>
  </si>
  <si>
    <t>viscosity_vn</t>
  </si>
  <si>
    <t>CVPU 3600 KW57
CVPU B6540
CDPU 1015</t>
  </si>
  <si>
    <t>CVPU 3600
CVPU B6540
CDPU 1015</t>
  </si>
  <si>
    <t>CVPU 6300
CVPU B6540
CDPU 1015</t>
  </si>
  <si>
    <t>CDPU 3083 VN-1
CDPU B6588VN
CDPU 1015</t>
  </si>
  <si>
    <t>CDPU 3083 LÓT MÀU
CDPU B6588VN
CDPU 1015</t>
  </si>
  <si>
    <t>CVNC 3290
CONC 1021</t>
  </si>
  <si>
    <t>CVNC BÓNG MÀU
CDNC 1099</t>
  </si>
  <si>
    <t>CDNC BÓNG MÀU
CDNC 1099</t>
  </si>
  <si>
    <t>CDPU BÓNG MÀU 
CDPU B
CDPU 1015</t>
  </si>
  <si>
    <t>CDPU BÓNGTRONG
CDPU B
CDPU 1015</t>
  </si>
  <si>
    <t>CVNC 7020
CDNC 1099</t>
  </si>
  <si>
    <t>CDNC 7063
CDNC</t>
  </si>
  <si>
    <t>CVNC 380 MÀU
CONC 1021</t>
  </si>
  <si>
    <t>CDNC 380 MÀU
CONC 1021</t>
  </si>
  <si>
    <t>CDNC 3043-G
CONC 1021</t>
  </si>
  <si>
    <t>CDNC 3040
CONC 1021</t>
  </si>
  <si>
    <t>ready-mixed</t>
  </si>
  <si>
    <t>per_m2</t>
  </si>
  <si>
    <t>CVPU 3600 KW57</t>
  </si>
  <si>
    <t>CVPU B6540</t>
  </si>
  <si>
    <t>CDPU 1015</t>
  </si>
  <si>
    <t>group</t>
  </si>
  <si>
    <t>CDPU B</t>
  </si>
  <si>
    <t xml:space="preserve">CDPU BÓNG MÀU </t>
  </si>
  <si>
    <t>Material Name</t>
  </si>
  <si>
    <t>Viscosity</t>
  </si>
  <si>
    <t>CDPU BÓNG 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</si>
</sst>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26.21875" customWidth="1"/>
    <col min="2" max="2" width="63.5546875" bestFit="1" customWidth="1"/>
    <col min="3" max="3" width="6.6640625" customWidth="1"/>
    <col min="4" max="4" width="4.6640625" customWidth="1"/>
    <col min="5" max="5" width="11.6640625" customWidth="1"/>
  </cols>
  <sheetData>
    <row r="1" spans="1:6" x14ac:dyDescent="0.3">
      <c r="A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265</v>
      </c>
      <c r="B2" t="s">
        <v>35</v>
      </c>
      <c r="E2" t="s">
        <v>121</v>
      </c>
      <c r="F2" t="s">
        <v>189</v>
      </c>
    </row>
    <row r="3" spans="1:6" x14ac:dyDescent="0.3">
      <c r="A3" t="s">
        <v>267</v>
      </c>
      <c r="B3" t="s">
        <v>14</v>
      </c>
      <c r="E3" t="s">
        <v>107</v>
      </c>
      <c r="F3" t="s">
        <v>171</v>
      </c>
    </row>
    <row r="4" spans="1:6" x14ac:dyDescent="0.3">
      <c r="A4" t="s">
        <v>267</v>
      </c>
      <c r="B4" t="s">
        <v>32</v>
      </c>
      <c r="E4" t="s">
        <v>120</v>
      </c>
      <c r="F4" t="s">
        <v>186</v>
      </c>
    </row>
    <row r="5" spans="1:6" x14ac:dyDescent="0.3">
      <c r="A5" t="s">
        <v>267</v>
      </c>
      <c r="B5" t="s">
        <v>32</v>
      </c>
      <c r="E5" t="s">
        <v>122</v>
      </c>
      <c r="F5" t="s">
        <v>191</v>
      </c>
    </row>
    <row r="6" spans="1:6" x14ac:dyDescent="0.3">
      <c r="A6" t="s">
        <v>267</v>
      </c>
      <c r="B6" t="s">
        <v>32</v>
      </c>
      <c r="E6" t="s">
        <v>127</v>
      </c>
      <c r="F6" t="s">
        <v>196</v>
      </c>
    </row>
    <row r="7" spans="1:6" x14ac:dyDescent="0.3">
      <c r="A7" t="s">
        <v>267</v>
      </c>
      <c r="B7" t="s">
        <v>32</v>
      </c>
      <c r="E7" t="s">
        <v>128</v>
      </c>
      <c r="F7" t="s">
        <v>196</v>
      </c>
    </row>
    <row r="8" spans="1:6" x14ac:dyDescent="0.3">
      <c r="A8" t="s">
        <v>267</v>
      </c>
      <c r="B8" t="s">
        <v>47</v>
      </c>
      <c r="E8" t="s">
        <v>128</v>
      </c>
      <c r="F8" t="s">
        <v>197</v>
      </c>
    </row>
    <row r="9" spans="1:6" x14ac:dyDescent="0.3">
      <c r="A9" t="s">
        <v>267</v>
      </c>
      <c r="B9" t="s">
        <v>62</v>
      </c>
      <c r="E9" t="s">
        <v>156</v>
      </c>
      <c r="F9" t="s">
        <v>196</v>
      </c>
    </row>
    <row r="10" spans="1:6" x14ac:dyDescent="0.3">
      <c r="A10" t="s">
        <v>268</v>
      </c>
      <c r="B10" t="s">
        <v>19</v>
      </c>
      <c r="E10" t="s">
        <v>110</v>
      </c>
      <c r="F10" t="s">
        <v>174</v>
      </c>
    </row>
    <row r="11" spans="1:6" x14ac:dyDescent="0.3">
      <c r="A11" t="s">
        <v>268</v>
      </c>
      <c r="B11" t="s">
        <v>5</v>
      </c>
      <c r="E11" t="s">
        <v>98</v>
      </c>
      <c r="F11" t="s">
        <v>163</v>
      </c>
    </row>
    <row r="12" spans="1:6" x14ac:dyDescent="0.3">
      <c r="A12" t="s">
        <v>268</v>
      </c>
      <c r="B12" t="s">
        <v>5</v>
      </c>
      <c r="E12" t="s">
        <v>123</v>
      </c>
      <c r="F12" t="s">
        <v>192</v>
      </c>
    </row>
    <row r="13" spans="1:6" x14ac:dyDescent="0.3">
      <c r="A13" t="s">
        <v>268</v>
      </c>
      <c r="B13" t="s">
        <v>5</v>
      </c>
      <c r="E13" t="s">
        <v>98</v>
      </c>
      <c r="F13" t="s">
        <v>174</v>
      </c>
    </row>
    <row r="14" spans="1:6" x14ac:dyDescent="0.3">
      <c r="A14" t="s">
        <v>268</v>
      </c>
      <c r="B14" t="s">
        <v>5</v>
      </c>
      <c r="E14" t="s">
        <v>150</v>
      </c>
      <c r="F14" t="s">
        <v>221</v>
      </c>
    </row>
    <row r="15" spans="1:6" x14ac:dyDescent="0.3">
      <c r="A15" t="s">
        <v>268</v>
      </c>
      <c r="B15" t="s">
        <v>294</v>
      </c>
      <c r="C15" t="s">
        <v>295</v>
      </c>
      <c r="D15" t="s">
        <v>295</v>
      </c>
      <c r="E15" t="s">
        <v>298</v>
      </c>
      <c r="F15" t="s">
        <v>307</v>
      </c>
    </row>
    <row r="16" spans="1:6" x14ac:dyDescent="0.3">
      <c r="A16" t="s">
        <v>270</v>
      </c>
      <c r="B16" t="s">
        <v>63</v>
      </c>
      <c r="E16" t="s">
        <v>159</v>
      </c>
      <c r="F16" t="s">
        <v>230</v>
      </c>
    </row>
    <row r="17" spans="1:6" x14ac:dyDescent="0.3">
      <c r="A17" t="s">
        <v>270</v>
      </c>
      <c r="B17" t="s">
        <v>21</v>
      </c>
      <c r="E17" t="s">
        <v>100</v>
      </c>
      <c r="F17" t="s">
        <v>176</v>
      </c>
    </row>
    <row r="18" spans="1:6" x14ac:dyDescent="0.3">
      <c r="A18" t="s">
        <v>270</v>
      </c>
      <c r="B18" t="s">
        <v>20</v>
      </c>
      <c r="E18" t="s">
        <v>100</v>
      </c>
      <c r="F18" t="s">
        <v>176</v>
      </c>
    </row>
    <row r="19" spans="1:6" x14ac:dyDescent="0.3">
      <c r="A19" t="s">
        <v>272</v>
      </c>
      <c r="B19" t="s">
        <v>44</v>
      </c>
      <c r="E19" t="s">
        <v>308</v>
      </c>
      <c r="F19" t="s">
        <v>309</v>
      </c>
    </row>
    <row r="20" spans="1:6" x14ac:dyDescent="0.3">
      <c r="A20" t="s">
        <v>272</v>
      </c>
      <c r="B20" t="s">
        <v>59</v>
      </c>
      <c r="E20" t="s">
        <v>145</v>
      </c>
      <c r="F20" t="s">
        <v>216</v>
      </c>
    </row>
    <row r="21" spans="1:6" x14ac:dyDescent="0.3">
      <c r="A21" t="s">
        <v>272</v>
      </c>
      <c r="B21" t="s">
        <v>44</v>
      </c>
      <c r="E21" t="s">
        <v>157</v>
      </c>
      <c r="F21" t="s">
        <v>228</v>
      </c>
    </row>
    <row r="22" spans="1:6" x14ac:dyDescent="0.3">
      <c r="A22" t="s">
        <v>272</v>
      </c>
      <c r="B22" t="s">
        <v>8</v>
      </c>
      <c r="E22" t="s">
        <v>310</v>
      </c>
      <c r="F22" t="s">
        <v>166</v>
      </c>
    </row>
    <row r="23" spans="1:6" x14ac:dyDescent="0.3">
      <c r="A23" t="s">
        <v>272</v>
      </c>
      <c r="B23" t="s">
        <v>34</v>
      </c>
      <c r="E23" t="s">
        <v>111</v>
      </c>
      <c r="F23" t="s">
        <v>188</v>
      </c>
    </row>
    <row r="24" spans="1:6" x14ac:dyDescent="0.3">
      <c r="A24" t="s">
        <v>272</v>
      </c>
      <c r="B24" t="s">
        <v>20</v>
      </c>
      <c r="E24" t="s">
        <v>111</v>
      </c>
      <c r="F24" t="s">
        <v>175</v>
      </c>
    </row>
    <row r="25" spans="1:6" x14ac:dyDescent="0.3">
      <c r="A25" t="s">
        <v>272</v>
      </c>
      <c r="B25" t="s">
        <v>296</v>
      </c>
      <c r="C25" t="s">
        <v>295</v>
      </c>
      <c r="D25" t="s">
        <v>295</v>
      </c>
      <c r="E25" t="s">
        <v>299</v>
      </c>
      <c r="F25" t="s">
        <v>300</v>
      </c>
    </row>
    <row r="26" spans="1:6" x14ac:dyDescent="0.3">
      <c r="A26" t="s">
        <v>269</v>
      </c>
      <c r="B26" t="s">
        <v>40</v>
      </c>
      <c r="E26" t="s">
        <v>311</v>
      </c>
      <c r="F26" t="s">
        <v>312</v>
      </c>
    </row>
    <row r="27" spans="1:6" x14ac:dyDescent="0.3">
      <c r="A27" t="s">
        <v>269</v>
      </c>
      <c r="B27" t="s">
        <v>29</v>
      </c>
      <c r="E27" t="s">
        <v>117</v>
      </c>
      <c r="F27" t="s">
        <v>183</v>
      </c>
    </row>
    <row r="28" spans="1:6" x14ac:dyDescent="0.3">
      <c r="A28" t="s">
        <v>269</v>
      </c>
      <c r="B28" t="s">
        <v>29</v>
      </c>
      <c r="E28" t="s">
        <v>138</v>
      </c>
      <c r="F28" t="s">
        <v>208</v>
      </c>
    </row>
    <row r="29" spans="1:6" x14ac:dyDescent="0.3">
      <c r="A29" t="s">
        <v>269</v>
      </c>
      <c r="B29" t="s">
        <v>29</v>
      </c>
      <c r="E29" t="s">
        <v>138</v>
      </c>
      <c r="F29" t="s">
        <v>210</v>
      </c>
    </row>
    <row r="30" spans="1:6" x14ac:dyDescent="0.3">
      <c r="A30" t="s">
        <v>269</v>
      </c>
      <c r="B30" t="s">
        <v>29</v>
      </c>
      <c r="E30" t="s">
        <v>151</v>
      </c>
      <c r="F30" t="s">
        <v>222</v>
      </c>
    </row>
    <row r="31" spans="1:6" x14ac:dyDescent="0.3">
      <c r="A31" t="s">
        <v>287</v>
      </c>
      <c r="B31" t="s">
        <v>57</v>
      </c>
      <c r="E31" t="s">
        <v>142</v>
      </c>
      <c r="F31" t="s">
        <v>212</v>
      </c>
    </row>
    <row r="32" spans="1:6" x14ac:dyDescent="0.3">
      <c r="A32" t="s">
        <v>287</v>
      </c>
      <c r="B32" t="s">
        <v>57</v>
      </c>
      <c r="E32" t="s">
        <v>141</v>
      </c>
      <c r="F32" t="s">
        <v>211</v>
      </c>
    </row>
    <row r="33" spans="1:6" x14ac:dyDescent="0.3">
      <c r="A33" t="s">
        <v>287</v>
      </c>
      <c r="B33" t="s">
        <v>57</v>
      </c>
      <c r="E33" t="s">
        <v>131</v>
      </c>
      <c r="F33" t="s">
        <v>213</v>
      </c>
    </row>
    <row r="34" spans="1:6" x14ac:dyDescent="0.3">
      <c r="A34" t="s">
        <v>273</v>
      </c>
      <c r="B34" t="s">
        <v>42</v>
      </c>
      <c r="E34" t="s">
        <v>313</v>
      </c>
      <c r="F34" t="s">
        <v>314</v>
      </c>
    </row>
    <row r="35" spans="1:6" x14ac:dyDescent="0.3">
      <c r="A35" t="s">
        <v>273</v>
      </c>
      <c r="B35" t="s">
        <v>297</v>
      </c>
      <c r="C35" t="s">
        <v>295</v>
      </c>
      <c r="D35" t="s">
        <v>295</v>
      </c>
      <c r="E35" t="s">
        <v>301</v>
      </c>
      <c r="F35" t="s">
        <v>302</v>
      </c>
    </row>
    <row r="36" spans="1:6" x14ac:dyDescent="0.3">
      <c r="A36" t="s">
        <v>274</v>
      </c>
      <c r="B36" t="s">
        <v>49</v>
      </c>
      <c r="E36" t="s">
        <v>130</v>
      </c>
      <c r="F36" t="s">
        <v>199</v>
      </c>
    </row>
    <row r="37" spans="1:6" x14ac:dyDescent="0.3">
      <c r="A37" t="s">
        <v>274</v>
      </c>
      <c r="B37" t="s">
        <v>39</v>
      </c>
      <c r="E37" t="s">
        <v>315</v>
      </c>
      <c r="F37" t="s">
        <v>316</v>
      </c>
    </row>
    <row r="38" spans="1:6" x14ac:dyDescent="0.3">
      <c r="A38" t="s">
        <v>274</v>
      </c>
      <c r="B38" t="s">
        <v>28</v>
      </c>
      <c r="E38" t="s">
        <v>116</v>
      </c>
      <c r="F38" t="s">
        <v>182</v>
      </c>
    </row>
    <row r="39" spans="1:6" x14ac:dyDescent="0.3">
      <c r="A39" t="s">
        <v>274</v>
      </c>
      <c r="B39" t="s">
        <v>28</v>
      </c>
      <c r="E39" t="s">
        <v>137</v>
      </c>
      <c r="F39" t="s">
        <v>207</v>
      </c>
    </row>
    <row r="40" spans="1:6" x14ac:dyDescent="0.3">
      <c r="A40" t="s">
        <v>274</v>
      </c>
      <c r="B40" t="s">
        <v>28</v>
      </c>
      <c r="E40" t="s">
        <v>140</v>
      </c>
      <c r="F40" t="s">
        <v>207</v>
      </c>
    </row>
    <row r="41" spans="1:6" x14ac:dyDescent="0.3">
      <c r="A41" t="s">
        <v>274</v>
      </c>
      <c r="B41" t="s">
        <v>28</v>
      </c>
      <c r="E41" t="s">
        <v>151</v>
      </c>
      <c r="F41" t="s">
        <v>222</v>
      </c>
    </row>
    <row r="42" spans="1:6" x14ac:dyDescent="0.3">
      <c r="A42" t="s">
        <v>271</v>
      </c>
      <c r="B42" t="s">
        <v>48</v>
      </c>
      <c r="E42" t="s">
        <v>129</v>
      </c>
      <c r="F42" t="s">
        <v>198</v>
      </c>
    </row>
    <row r="43" spans="1:6" x14ac:dyDescent="0.3">
      <c r="A43" t="s">
        <v>271</v>
      </c>
      <c r="B43" t="s">
        <v>50</v>
      </c>
      <c r="E43" t="s">
        <v>130</v>
      </c>
      <c r="F43" t="s">
        <v>199</v>
      </c>
    </row>
    <row r="44" spans="1:6" x14ac:dyDescent="0.3">
      <c r="A44" t="s">
        <v>271</v>
      </c>
      <c r="B44" t="s">
        <v>30</v>
      </c>
      <c r="E44" t="s">
        <v>118</v>
      </c>
      <c r="F44" t="s">
        <v>184</v>
      </c>
    </row>
    <row r="45" spans="1:6" x14ac:dyDescent="0.3">
      <c r="A45" t="s">
        <v>271</v>
      </c>
      <c r="B45" t="s">
        <v>30</v>
      </c>
      <c r="E45" t="s">
        <v>152</v>
      </c>
      <c r="F45" t="s">
        <v>223</v>
      </c>
    </row>
    <row r="46" spans="1:6" x14ac:dyDescent="0.3">
      <c r="A46" t="s">
        <v>271</v>
      </c>
      <c r="B46" t="s">
        <v>55</v>
      </c>
      <c r="E46" t="s">
        <v>141</v>
      </c>
      <c r="F46" t="s">
        <v>211</v>
      </c>
    </row>
    <row r="47" spans="1:6" x14ac:dyDescent="0.3">
      <c r="A47" t="s">
        <v>271</v>
      </c>
      <c r="B47" t="s">
        <v>56</v>
      </c>
      <c r="E47" t="s">
        <v>141</v>
      </c>
      <c r="F47" t="s">
        <v>211</v>
      </c>
    </row>
    <row r="48" spans="1:6" x14ac:dyDescent="0.3">
      <c r="A48" t="s">
        <v>275</v>
      </c>
      <c r="B48" t="s">
        <v>53</v>
      </c>
      <c r="E48" t="s">
        <v>135</v>
      </c>
      <c r="F48" t="s">
        <v>205</v>
      </c>
    </row>
    <row r="49" spans="1:6" x14ac:dyDescent="0.3">
      <c r="A49" t="s">
        <v>275</v>
      </c>
      <c r="B49" t="s">
        <v>53</v>
      </c>
      <c r="E49" t="s">
        <v>143</v>
      </c>
      <c r="F49" t="s">
        <v>214</v>
      </c>
    </row>
    <row r="50" spans="1:6" x14ac:dyDescent="0.3">
      <c r="A50" t="s">
        <v>275</v>
      </c>
      <c r="B50" t="s">
        <v>53</v>
      </c>
      <c r="E50" t="s">
        <v>149</v>
      </c>
      <c r="F50" t="s">
        <v>220</v>
      </c>
    </row>
    <row r="51" spans="1:6" x14ac:dyDescent="0.3">
      <c r="A51" t="s">
        <v>275</v>
      </c>
      <c r="B51" t="s">
        <v>53</v>
      </c>
      <c r="E51" t="s">
        <v>156</v>
      </c>
      <c r="F51" t="s">
        <v>227</v>
      </c>
    </row>
    <row r="52" spans="1:6" x14ac:dyDescent="0.3">
      <c r="A52" t="s">
        <v>275</v>
      </c>
      <c r="B52" t="s">
        <v>53</v>
      </c>
      <c r="E52" t="s">
        <v>161</v>
      </c>
      <c r="F52" t="s">
        <v>227</v>
      </c>
    </row>
    <row r="53" spans="1:6" x14ac:dyDescent="0.3">
      <c r="A53" t="s">
        <v>275</v>
      </c>
      <c r="B53" t="s">
        <v>53</v>
      </c>
      <c r="E53" t="s">
        <v>162</v>
      </c>
      <c r="F53" t="s">
        <v>227</v>
      </c>
    </row>
    <row r="54" spans="1:6" x14ac:dyDescent="0.3">
      <c r="A54" t="s">
        <v>276</v>
      </c>
      <c r="B54" t="s">
        <v>61</v>
      </c>
      <c r="E54" t="s">
        <v>148</v>
      </c>
      <c r="F54" t="s">
        <v>219</v>
      </c>
    </row>
    <row r="55" spans="1:6" x14ac:dyDescent="0.3">
      <c r="A55" t="s">
        <v>276</v>
      </c>
      <c r="B55" t="s">
        <v>61</v>
      </c>
      <c r="E55" t="s">
        <v>149</v>
      </c>
      <c r="F55" t="s">
        <v>220</v>
      </c>
    </row>
    <row r="56" spans="1:6" x14ac:dyDescent="0.3">
      <c r="A56" t="s">
        <v>276</v>
      </c>
      <c r="B56" t="s">
        <v>60</v>
      </c>
      <c r="E56" t="s">
        <v>148</v>
      </c>
      <c r="F56" t="s">
        <v>219</v>
      </c>
    </row>
    <row r="57" spans="1:6" x14ac:dyDescent="0.3">
      <c r="A57" t="s">
        <v>276</v>
      </c>
      <c r="B57" t="s">
        <v>36</v>
      </c>
      <c r="E57" t="s">
        <v>104</v>
      </c>
      <c r="F57" t="s">
        <v>188</v>
      </c>
    </row>
    <row r="58" spans="1:6" x14ac:dyDescent="0.3">
      <c r="A58" t="s">
        <v>276</v>
      </c>
      <c r="B58" t="s">
        <v>36</v>
      </c>
      <c r="E58" t="s">
        <v>161</v>
      </c>
      <c r="F58" t="s">
        <v>227</v>
      </c>
    </row>
    <row r="59" spans="1:6" x14ac:dyDescent="0.3">
      <c r="A59" t="s">
        <v>276</v>
      </c>
      <c r="B59" t="s">
        <v>36</v>
      </c>
      <c r="E59" t="s">
        <v>162</v>
      </c>
      <c r="F59" t="s">
        <v>227</v>
      </c>
    </row>
    <row r="60" spans="1:6" x14ac:dyDescent="0.3">
      <c r="A60" t="s">
        <v>266</v>
      </c>
      <c r="B60" t="s">
        <v>51</v>
      </c>
      <c r="E60" t="s">
        <v>131</v>
      </c>
      <c r="F60" t="s">
        <v>200</v>
      </c>
    </row>
    <row r="61" spans="1:6" x14ac:dyDescent="0.3">
      <c r="A61" t="s">
        <v>266</v>
      </c>
      <c r="B61" t="s">
        <v>15</v>
      </c>
      <c r="E61" t="s">
        <v>108</v>
      </c>
      <c r="F61" t="s">
        <v>172</v>
      </c>
    </row>
    <row r="62" spans="1:6" x14ac:dyDescent="0.3">
      <c r="A62" t="s">
        <v>266</v>
      </c>
      <c r="B62" t="s">
        <v>15</v>
      </c>
      <c r="E62" t="s">
        <v>114</v>
      </c>
      <c r="F62" t="s">
        <v>187</v>
      </c>
    </row>
    <row r="63" spans="1:6" x14ac:dyDescent="0.3">
      <c r="A63" t="s">
        <v>266</v>
      </c>
      <c r="B63" t="s">
        <v>15</v>
      </c>
      <c r="E63" t="s">
        <v>114</v>
      </c>
      <c r="F63" t="s">
        <v>180</v>
      </c>
    </row>
    <row r="64" spans="1:6" ht="15.6" customHeight="1" x14ac:dyDescent="0.3">
      <c r="A64" t="s">
        <v>266</v>
      </c>
      <c r="B64" s="5" t="s">
        <v>25</v>
      </c>
      <c r="E64" t="s">
        <v>114</v>
      </c>
      <c r="F64" t="s">
        <v>180</v>
      </c>
    </row>
    <row r="65" spans="1:6" x14ac:dyDescent="0.3">
      <c r="A65" t="s">
        <v>277</v>
      </c>
      <c r="B65" t="s">
        <v>9</v>
      </c>
      <c r="E65" t="s">
        <v>100</v>
      </c>
      <c r="F65" t="s">
        <v>167</v>
      </c>
    </row>
    <row r="66" spans="1:6" x14ac:dyDescent="0.3">
      <c r="A66" t="s">
        <v>277</v>
      </c>
      <c r="B66" t="s">
        <v>9</v>
      </c>
      <c r="E66" t="s">
        <v>101</v>
      </c>
      <c r="F66" t="s">
        <v>167</v>
      </c>
    </row>
    <row r="67" spans="1:6" x14ac:dyDescent="0.3">
      <c r="A67" t="s">
        <v>278</v>
      </c>
      <c r="B67" t="s">
        <v>7</v>
      </c>
      <c r="E67" t="s">
        <v>99</v>
      </c>
      <c r="F67" t="s">
        <v>165</v>
      </c>
    </row>
    <row r="68" spans="1:6" x14ac:dyDescent="0.3">
      <c r="A68" t="s">
        <v>278</v>
      </c>
      <c r="B68" t="s">
        <v>45</v>
      </c>
      <c r="E68" t="s">
        <v>317</v>
      </c>
      <c r="F68" t="s">
        <v>318</v>
      </c>
    </row>
    <row r="69" spans="1:6" x14ac:dyDescent="0.3">
      <c r="A69" t="s">
        <v>278</v>
      </c>
      <c r="B69" t="s">
        <v>45</v>
      </c>
      <c r="E69" t="s">
        <v>144</v>
      </c>
      <c r="F69" t="s">
        <v>215</v>
      </c>
    </row>
    <row r="70" spans="1:6" x14ac:dyDescent="0.3">
      <c r="A70" t="s">
        <v>278</v>
      </c>
      <c r="B70" t="s">
        <v>45</v>
      </c>
      <c r="E70" t="s">
        <v>158</v>
      </c>
      <c r="F70" t="s">
        <v>229</v>
      </c>
    </row>
    <row r="71" spans="1:6" x14ac:dyDescent="0.3">
      <c r="A71" t="s">
        <v>278</v>
      </c>
      <c r="B71" t="s">
        <v>58</v>
      </c>
      <c r="E71" t="s">
        <v>140</v>
      </c>
      <c r="F71" t="s">
        <v>207</v>
      </c>
    </row>
    <row r="72" spans="1:6" x14ac:dyDescent="0.3">
      <c r="A72" t="s">
        <v>279</v>
      </c>
      <c r="B72" t="s">
        <v>24</v>
      </c>
      <c r="E72" t="s">
        <v>105</v>
      </c>
      <c r="F72" t="s">
        <v>170</v>
      </c>
    </row>
    <row r="73" spans="1:6" x14ac:dyDescent="0.3">
      <c r="A73" t="s">
        <v>280</v>
      </c>
      <c r="B73" t="s">
        <v>12</v>
      </c>
      <c r="E73" t="s">
        <v>104</v>
      </c>
      <c r="F73" t="s">
        <v>169</v>
      </c>
    </row>
    <row r="74" spans="1:6" x14ac:dyDescent="0.3">
      <c r="A74" t="s">
        <v>280</v>
      </c>
      <c r="B74" t="s">
        <v>12</v>
      </c>
      <c r="E74" t="s">
        <v>106</v>
      </c>
      <c r="F74" t="s">
        <v>169</v>
      </c>
    </row>
    <row r="75" spans="1:6" x14ac:dyDescent="0.3">
      <c r="A75" t="s">
        <v>280</v>
      </c>
      <c r="B75" t="s">
        <v>12</v>
      </c>
      <c r="E75" t="s">
        <v>106</v>
      </c>
      <c r="F75" t="s">
        <v>178</v>
      </c>
    </row>
    <row r="76" spans="1:6" x14ac:dyDescent="0.3">
      <c r="A76" t="s">
        <v>280</v>
      </c>
      <c r="B76" t="s">
        <v>12</v>
      </c>
      <c r="E76" t="s">
        <v>106</v>
      </c>
      <c r="F76" t="s">
        <v>179</v>
      </c>
    </row>
    <row r="77" spans="1:6" x14ac:dyDescent="0.3">
      <c r="A77" t="s">
        <v>280</v>
      </c>
      <c r="B77" t="s">
        <v>12</v>
      </c>
      <c r="E77" t="s">
        <v>119</v>
      </c>
      <c r="F77" t="s">
        <v>169</v>
      </c>
    </row>
    <row r="78" spans="1:6" x14ac:dyDescent="0.3">
      <c r="A78" t="s">
        <v>280</v>
      </c>
      <c r="B78" t="s">
        <v>12</v>
      </c>
      <c r="E78" t="s">
        <v>104</v>
      </c>
      <c r="F78" t="s">
        <v>188</v>
      </c>
    </row>
    <row r="79" spans="1:6" x14ac:dyDescent="0.3">
      <c r="A79" t="s">
        <v>280</v>
      </c>
      <c r="B79" t="s">
        <v>12</v>
      </c>
      <c r="E79" t="s">
        <v>104</v>
      </c>
      <c r="F79" t="s">
        <v>190</v>
      </c>
    </row>
    <row r="80" spans="1:6" x14ac:dyDescent="0.3">
      <c r="A80" t="s">
        <v>280</v>
      </c>
      <c r="B80" t="s">
        <v>12</v>
      </c>
      <c r="E80" t="s">
        <v>146</v>
      </c>
      <c r="F80" t="s">
        <v>217</v>
      </c>
    </row>
    <row r="81" spans="1:6" x14ac:dyDescent="0.3">
      <c r="A81" t="s">
        <v>280</v>
      </c>
      <c r="B81" t="s">
        <v>12</v>
      </c>
      <c r="E81" t="s">
        <v>155</v>
      </c>
      <c r="F81" t="s">
        <v>226</v>
      </c>
    </row>
    <row r="82" spans="1:6" x14ac:dyDescent="0.3">
      <c r="A82" t="s">
        <v>280</v>
      </c>
      <c r="B82" t="s">
        <v>54</v>
      </c>
      <c r="E82" t="s">
        <v>136</v>
      </c>
      <c r="F82" t="s">
        <v>206</v>
      </c>
    </row>
    <row r="83" spans="1:6" ht="14.4" customHeight="1" x14ac:dyDescent="0.3">
      <c r="A83" t="s">
        <v>281</v>
      </c>
      <c r="B83" s="5" t="s">
        <v>46</v>
      </c>
      <c r="E83" t="s">
        <v>124</v>
      </c>
      <c r="F83" t="s">
        <v>193</v>
      </c>
    </row>
    <row r="84" spans="1:6" x14ac:dyDescent="0.3">
      <c r="A84" t="s">
        <v>282</v>
      </c>
      <c r="B84" t="s">
        <v>16</v>
      </c>
      <c r="E84" t="s">
        <v>115</v>
      </c>
      <c r="F84" t="s">
        <v>181</v>
      </c>
    </row>
    <row r="85" spans="1:6" ht="13.2" customHeight="1" x14ac:dyDescent="0.3">
      <c r="A85" t="s">
        <v>306</v>
      </c>
      <c r="B85" s="5" t="s">
        <v>319</v>
      </c>
      <c r="C85" t="s">
        <v>320</v>
      </c>
      <c r="D85" t="s">
        <v>79</v>
      </c>
      <c r="E85" t="s">
        <v>109</v>
      </c>
      <c r="F85" t="s">
        <v>173</v>
      </c>
    </row>
    <row r="86" spans="1:6" ht="15.6" customHeight="1" x14ac:dyDescent="0.3">
      <c r="A86" t="s">
        <v>306</v>
      </c>
      <c r="B86" s="5" t="s">
        <v>321</v>
      </c>
      <c r="C86" t="s">
        <v>89</v>
      </c>
      <c r="D86" t="s">
        <v>89</v>
      </c>
      <c r="E86" t="s">
        <v>109</v>
      </c>
      <c r="F86" t="s">
        <v>173</v>
      </c>
    </row>
    <row r="87" spans="1:6" ht="13.2" customHeight="1" x14ac:dyDescent="0.3">
      <c r="A87" t="s">
        <v>306</v>
      </c>
      <c r="B87" s="5" t="s">
        <v>321</v>
      </c>
      <c r="C87" t="s">
        <v>89</v>
      </c>
      <c r="D87" t="s">
        <v>89</v>
      </c>
      <c r="E87" t="s">
        <v>109</v>
      </c>
      <c r="F87" t="s">
        <v>173</v>
      </c>
    </row>
    <row r="88" spans="1:6" x14ac:dyDescent="0.3">
      <c r="A88" t="s">
        <v>285</v>
      </c>
      <c r="B88" t="s">
        <v>31</v>
      </c>
      <c r="E88" t="s">
        <v>112</v>
      </c>
      <c r="F88" t="s">
        <v>185</v>
      </c>
    </row>
    <row r="89" spans="1:6" ht="13.8" customHeight="1" x14ac:dyDescent="0.3">
      <c r="A89" t="s">
        <v>284</v>
      </c>
      <c r="B89" s="5" t="s">
        <v>13</v>
      </c>
      <c r="E89" t="s">
        <v>105</v>
      </c>
      <c r="F89" t="s">
        <v>170</v>
      </c>
    </row>
    <row r="90" spans="1:6" ht="13.2" customHeight="1" x14ac:dyDescent="0.3">
      <c r="A90" t="s">
        <v>291</v>
      </c>
      <c r="B90" s="5" t="s">
        <v>322</v>
      </c>
      <c r="E90" t="s">
        <v>113</v>
      </c>
      <c r="F90" t="s">
        <v>177</v>
      </c>
    </row>
    <row r="91" spans="1:6" x14ac:dyDescent="0.3">
      <c r="A91" t="s">
        <v>286</v>
      </c>
      <c r="B91" t="s">
        <v>23</v>
      </c>
      <c r="E91" t="s">
        <v>112</v>
      </c>
      <c r="F91" t="s">
        <v>168</v>
      </c>
    </row>
    <row r="92" spans="1:6" ht="15" customHeight="1" x14ac:dyDescent="0.3">
      <c r="A92" t="s">
        <v>303</v>
      </c>
      <c r="B92" s="5" t="s">
        <v>10</v>
      </c>
      <c r="C92" t="s">
        <v>323</v>
      </c>
      <c r="D92" t="s">
        <v>324</v>
      </c>
      <c r="E92" t="s">
        <v>102</v>
      </c>
      <c r="F92" t="s">
        <v>325</v>
      </c>
    </row>
    <row r="93" spans="1:6" x14ac:dyDescent="0.3">
      <c r="A93" t="s">
        <v>303</v>
      </c>
      <c r="B93" t="s">
        <v>10</v>
      </c>
      <c r="C93" t="s">
        <v>326</v>
      </c>
      <c r="D93" t="s">
        <v>327</v>
      </c>
      <c r="E93" t="s">
        <v>102</v>
      </c>
      <c r="F93" t="s">
        <v>325</v>
      </c>
    </row>
    <row r="94" spans="1:6" x14ac:dyDescent="0.3">
      <c r="A94" t="s">
        <v>303</v>
      </c>
      <c r="B94" t="s">
        <v>10</v>
      </c>
      <c r="C94" t="s">
        <v>77</v>
      </c>
      <c r="D94" t="s">
        <v>96</v>
      </c>
      <c r="E94" t="s">
        <v>153</v>
      </c>
      <c r="F94" t="s">
        <v>224</v>
      </c>
    </row>
    <row r="95" spans="1:6" x14ac:dyDescent="0.3">
      <c r="A95" t="s">
        <v>303</v>
      </c>
      <c r="B95" t="s">
        <v>10</v>
      </c>
      <c r="C95" t="s">
        <v>78</v>
      </c>
      <c r="D95" t="s">
        <v>97</v>
      </c>
      <c r="E95" t="s">
        <v>153</v>
      </c>
      <c r="F95" t="s">
        <v>224</v>
      </c>
    </row>
    <row r="96" spans="1:6" x14ac:dyDescent="0.3">
      <c r="A96" t="s">
        <v>303</v>
      </c>
      <c r="B96" t="s">
        <v>22</v>
      </c>
      <c r="C96" t="s">
        <v>323</v>
      </c>
      <c r="D96" t="s">
        <v>324</v>
      </c>
      <c r="E96" t="s">
        <v>102</v>
      </c>
      <c r="F96" t="s">
        <v>325</v>
      </c>
    </row>
    <row r="97" spans="1:6" x14ac:dyDescent="0.3">
      <c r="A97" t="s">
        <v>303</v>
      </c>
      <c r="B97" t="s">
        <v>22</v>
      </c>
      <c r="C97" t="s">
        <v>65</v>
      </c>
      <c r="D97" t="s">
        <v>81</v>
      </c>
      <c r="E97" t="s">
        <v>102</v>
      </c>
      <c r="F97" t="s">
        <v>325</v>
      </c>
    </row>
    <row r="98" spans="1:6" x14ac:dyDescent="0.3">
      <c r="A98" t="s">
        <v>303</v>
      </c>
      <c r="B98" t="s">
        <v>22</v>
      </c>
      <c r="C98" t="s">
        <v>328</v>
      </c>
      <c r="D98" t="s">
        <v>84</v>
      </c>
      <c r="E98" t="s">
        <v>102</v>
      </c>
      <c r="F98" t="s">
        <v>325</v>
      </c>
    </row>
    <row r="99" spans="1:6" x14ac:dyDescent="0.3">
      <c r="A99" t="s">
        <v>303</v>
      </c>
      <c r="B99" t="s">
        <v>22</v>
      </c>
      <c r="C99" t="s">
        <v>329</v>
      </c>
      <c r="D99" t="s">
        <v>85</v>
      </c>
      <c r="E99" t="s">
        <v>102</v>
      </c>
      <c r="F99" t="s">
        <v>325</v>
      </c>
    </row>
    <row r="100" spans="1:6" x14ac:dyDescent="0.3">
      <c r="A100" t="s">
        <v>303</v>
      </c>
      <c r="B100" t="s">
        <v>22</v>
      </c>
      <c r="C100" t="s">
        <v>330</v>
      </c>
      <c r="D100" t="s">
        <v>331</v>
      </c>
      <c r="E100" t="s">
        <v>102</v>
      </c>
      <c r="F100" t="s">
        <v>325</v>
      </c>
    </row>
    <row r="101" spans="1:6" x14ac:dyDescent="0.3">
      <c r="A101" t="s">
        <v>303</v>
      </c>
      <c r="B101" t="s">
        <v>22</v>
      </c>
      <c r="C101" t="s">
        <v>332</v>
      </c>
      <c r="D101" t="s">
        <v>333</v>
      </c>
      <c r="E101" t="s">
        <v>102</v>
      </c>
      <c r="F101" t="s">
        <v>325</v>
      </c>
    </row>
    <row r="102" spans="1:6" x14ac:dyDescent="0.3">
      <c r="A102" t="s">
        <v>303</v>
      </c>
      <c r="B102" t="s">
        <v>22</v>
      </c>
      <c r="C102" t="s">
        <v>332</v>
      </c>
      <c r="D102" t="s">
        <v>324</v>
      </c>
      <c r="E102" t="s">
        <v>102</v>
      </c>
      <c r="F102" t="s">
        <v>325</v>
      </c>
    </row>
    <row r="103" spans="1:6" x14ac:dyDescent="0.3">
      <c r="A103" t="s">
        <v>303</v>
      </c>
      <c r="B103" t="s">
        <v>22</v>
      </c>
      <c r="C103" t="s">
        <v>334</v>
      </c>
      <c r="D103" t="s">
        <v>335</v>
      </c>
      <c r="E103" t="s">
        <v>125</v>
      </c>
      <c r="F103" t="s">
        <v>194</v>
      </c>
    </row>
    <row r="104" spans="1:6" x14ac:dyDescent="0.3">
      <c r="A104" t="s">
        <v>303</v>
      </c>
      <c r="B104" t="s">
        <v>22</v>
      </c>
      <c r="C104" t="s">
        <v>336</v>
      </c>
      <c r="D104" t="s">
        <v>337</v>
      </c>
      <c r="E104" t="s">
        <v>102</v>
      </c>
      <c r="F104" t="s">
        <v>325</v>
      </c>
    </row>
    <row r="105" spans="1:6" x14ac:dyDescent="0.3">
      <c r="A105" t="s">
        <v>303</v>
      </c>
      <c r="B105" t="s">
        <v>22</v>
      </c>
      <c r="C105" t="s">
        <v>72</v>
      </c>
      <c r="D105" t="s">
        <v>91</v>
      </c>
      <c r="E105" t="s">
        <v>338</v>
      </c>
      <c r="F105" t="s">
        <v>203</v>
      </c>
    </row>
    <row r="106" spans="1:6" x14ac:dyDescent="0.3">
      <c r="A106" t="s">
        <v>303</v>
      </c>
      <c r="B106" t="s">
        <v>22</v>
      </c>
      <c r="C106" t="s">
        <v>73</v>
      </c>
      <c r="D106" t="s">
        <v>92</v>
      </c>
      <c r="E106" t="s">
        <v>338</v>
      </c>
      <c r="F106" t="s">
        <v>203</v>
      </c>
    </row>
    <row r="107" spans="1:6" x14ac:dyDescent="0.3">
      <c r="A107" t="s">
        <v>303</v>
      </c>
      <c r="B107" t="s">
        <v>22</v>
      </c>
      <c r="C107" t="s">
        <v>74</v>
      </c>
      <c r="D107" t="s">
        <v>94</v>
      </c>
      <c r="E107" t="s">
        <v>338</v>
      </c>
      <c r="F107" t="s">
        <v>203</v>
      </c>
    </row>
    <row r="108" spans="1:6" x14ac:dyDescent="0.3">
      <c r="A108" t="s">
        <v>303</v>
      </c>
      <c r="B108" t="s">
        <v>22</v>
      </c>
      <c r="C108" t="s">
        <v>74</v>
      </c>
      <c r="D108" t="s">
        <v>91</v>
      </c>
      <c r="E108" t="s">
        <v>338</v>
      </c>
      <c r="F108" t="s">
        <v>203</v>
      </c>
    </row>
    <row r="109" spans="1:6" x14ac:dyDescent="0.3">
      <c r="A109" t="s">
        <v>303</v>
      </c>
      <c r="B109" t="s">
        <v>22</v>
      </c>
      <c r="C109" t="s">
        <v>73</v>
      </c>
      <c r="D109" t="s">
        <v>95</v>
      </c>
      <c r="E109" t="s">
        <v>338</v>
      </c>
      <c r="F109" t="s">
        <v>203</v>
      </c>
    </row>
    <row r="110" spans="1:6" x14ac:dyDescent="0.3">
      <c r="A110" t="s">
        <v>303</v>
      </c>
      <c r="B110" t="s">
        <v>22</v>
      </c>
      <c r="C110" t="s">
        <v>76</v>
      </c>
      <c r="D110" t="s">
        <v>339</v>
      </c>
      <c r="E110" t="s">
        <v>102</v>
      </c>
      <c r="F110" t="s">
        <v>325</v>
      </c>
    </row>
    <row r="111" spans="1:6" x14ac:dyDescent="0.3">
      <c r="A111" t="s">
        <v>304</v>
      </c>
      <c r="B111" t="s">
        <v>17</v>
      </c>
      <c r="C111" t="s">
        <v>64</v>
      </c>
      <c r="D111" t="s">
        <v>80</v>
      </c>
      <c r="E111" t="s">
        <v>102</v>
      </c>
      <c r="F111" t="s">
        <v>325</v>
      </c>
    </row>
    <row r="112" spans="1:6" x14ac:dyDescent="0.3">
      <c r="A112" t="s">
        <v>304</v>
      </c>
      <c r="B112" t="s">
        <v>17</v>
      </c>
      <c r="C112" t="s">
        <v>70</v>
      </c>
      <c r="D112" t="s">
        <v>88</v>
      </c>
      <c r="E112" t="s">
        <v>102</v>
      </c>
      <c r="F112" t="s">
        <v>325</v>
      </c>
    </row>
    <row r="113" spans="1:6" x14ac:dyDescent="0.3">
      <c r="A113" t="s">
        <v>304</v>
      </c>
      <c r="B113" t="s">
        <v>17</v>
      </c>
      <c r="C113" t="s">
        <v>70</v>
      </c>
      <c r="D113" t="s">
        <v>88</v>
      </c>
      <c r="E113" t="s">
        <v>102</v>
      </c>
      <c r="F113" t="s">
        <v>325</v>
      </c>
    </row>
    <row r="114" spans="1:6" ht="28.8" x14ac:dyDescent="0.3">
      <c r="A114" t="s">
        <v>305</v>
      </c>
      <c r="B114" s="5" t="s">
        <v>340</v>
      </c>
      <c r="C114" t="s">
        <v>68</v>
      </c>
      <c r="D114" t="s">
        <v>86</v>
      </c>
      <c r="E114" t="s">
        <v>102</v>
      </c>
      <c r="F114" t="s">
        <v>325</v>
      </c>
    </row>
    <row r="115" spans="1:6" x14ac:dyDescent="0.3">
      <c r="A115" t="s">
        <v>305</v>
      </c>
      <c r="B115" t="s">
        <v>37</v>
      </c>
      <c r="C115" t="s">
        <v>66</v>
      </c>
      <c r="D115" t="s">
        <v>82</v>
      </c>
      <c r="E115" t="s">
        <v>102</v>
      </c>
      <c r="F115" t="s">
        <v>325</v>
      </c>
    </row>
    <row r="116" spans="1:6" x14ac:dyDescent="0.3">
      <c r="A116" t="s">
        <v>305</v>
      </c>
      <c r="B116" t="s">
        <v>37</v>
      </c>
      <c r="C116" t="s">
        <v>66</v>
      </c>
      <c r="D116" t="s">
        <v>341</v>
      </c>
      <c r="E116" t="s">
        <v>102</v>
      </c>
      <c r="F116" t="s">
        <v>325</v>
      </c>
    </row>
    <row r="117" spans="1:6" ht="28.8" x14ac:dyDescent="0.3">
      <c r="A117" t="s">
        <v>305</v>
      </c>
      <c r="B117" s="5" t="s">
        <v>342</v>
      </c>
      <c r="C117" t="s">
        <v>68</v>
      </c>
      <c r="D117" t="s">
        <v>86</v>
      </c>
      <c r="E117" t="s">
        <v>102</v>
      </c>
      <c r="F117" t="s">
        <v>325</v>
      </c>
    </row>
    <row r="118" spans="1:6" x14ac:dyDescent="0.3">
      <c r="A118" t="s">
        <v>305</v>
      </c>
      <c r="B118" t="s">
        <v>38</v>
      </c>
      <c r="C118" t="s">
        <v>69</v>
      </c>
      <c r="D118" t="s">
        <v>87</v>
      </c>
      <c r="E118" t="s">
        <v>102</v>
      </c>
      <c r="F118" t="s">
        <v>325</v>
      </c>
    </row>
    <row r="119" spans="1:6" x14ac:dyDescent="0.3">
      <c r="A119" t="s">
        <v>305</v>
      </c>
      <c r="B119" t="s">
        <v>38</v>
      </c>
      <c r="C119" t="s">
        <v>69</v>
      </c>
      <c r="D119" t="s">
        <v>87</v>
      </c>
      <c r="E119" t="s">
        <v>102</v>
      </c>
      <c r="F119" t="s">
        <v>325</v>
      </c>
    </row>
    <row r="120" spans="1:6" ht="28.8" x14ac:dyDescent="0.3">
      <c r="A120" t="s">
        <v>305</v>
      </c>
      <c r="B120" s="5" t="s">
        <v>343</v>
      </c>
      <c r="C120" t="s">
        <v>64</v>
      </c>
      <c r="D120" t="s">
        <v>80</v>
      </c>
      <c r="E120" t="s">
        <v>102</v>
      </c>
      <c r="F120" t="s">
        <v>325</v>
      </c>
    </row>
    <row r="121" spans="1:6" ht="28.8" x14ac:dyDescent="0.3">
      <c r="A121" t="s">
        <v>305</v>
      </c>
      <c r="B121" s="5" t="s">
        <v>344</v>
      </c>
      <c r="C121" t="s">
        <v>67</v>
      </c>
      <c r="D121" t="s">
        <v>83</v>
      </c>
      <c r="E121" t="s">
        <v>102</v>
      </c>
      <c r="F121" t="s">
        <v>325</v>
      </c>
    </row>
    <row r="122" spans="1:6" ht="28.8" x14ac:dyDescent="0.3">
      <c r="A122" t="s">
        <v>305</v>
      </c>
      <c r="B122" s="5" t="s">
        <v>344</v>
      </c>
      <c r="C122" t="s">
        <v>345</v>
      </c>
      <c r="D122" t="s">
        <v>83</v>
      </c>
      <c r="E122" t="s">
        <v>102</v>
      </c>
      <c r="F122" t="s">
        <v>325</v>
      </c>
    </row>
    <row r="123" spans="1:6" x14ac:dyDescent="0.3">
      <c r="A123" t="s">
        <v>305</v>
      </c>
      <c r="B123" t="s">
        <v>43</v>
      </c>
      <c r="C123" t="s">
        <v>323</v>
      </c>
      <c r="D123" t="s">
        <v>324</v>
      </c>
      <c r="E123" t="s">
        <v>102</v>
      </c>
      <c r="F123" t="s">
        <v>325</v>
      </c>
    </row>
    <row r="124" spans="1:6" x14ac:dyDescent="0.3">
      <c r="A124" t="s">
        <v>305</v>
      </c>
      <c r="B124" t="s">
        <v>43</v>
      </c>
      <c r="C124" t="s">
        <v>332</v>
      </c>
      <c r="D124" t="s">
        <v>324</v>
      </c>
      <c r="E124" t="s">
        <v>102</v>
      </c>
      <c r="F124" t="s">
        <v>325</v>
      </c>
    </row>
    <row r="125" spans="1:6" x14ac:dyDescent="0.3">
      <c r="A125" t="s">
        <v>305</v>
      </c>
      <c r="B125" t="s">
        <v>43</v>
      </c>
      <c r="C125" t="s">
        <v>346</v>
      </c>
      <c r="D125" t="s">
        <v>324</v>
      </c>
      <c r="E125" t="s">
        <v>102</v>
      </c>
      <c r="F125" t="s">
        <v>325</v>
      </c>
    </row>
    <row r="126" spans="1:6" x14ac:dyDescent="0.3">
      <c r="A126" t="s">
        <v>305</v>
      </c>
      <c r="B126" t="s">
        <v>43</v>
      </c>
      <c r="C126" t="s">
        <v>334</v>
      </c>
      <c r="D126" t="s">
        <v>335</v>
      </c>
      <c r="E126" t="s">
        <v>125</v>
      </c>
      <c r="F126" t="s">
        <v>194</v>
      </c>
    </row>
    <row r="127" spans="1:6" x14ac:dyDescent="0.3">
      <c r="A127" t="s">
        <v>305</v>
      </c>
      <c r="B127" t="s">
        <v>43</v>
      </c>
      <c r="C127" t="s">
        <v>320</v>
      </c>
      <c r="D127" t="s">
        <v>320</v>
      </c>
      <c r="E127" t="s">
        <v>109</v>
      </c>
      <c r="F127" t="s">
        <v>173</v>
      </c>
    </row>
    <row r="128" spans="1:6" ht="28.8" x14ac:dyDescent="0.3">
      <c r="A128" t="s">
        <v>304</v>
      </c>
      <c r="B128" s="5" t="s">
        <v>347</v>
      </c>
      <c r="C128" t="s">
        <v>70</v>
      </c>
      <c r="D128" t="s">
        <v>88</v>
      </c>
      <c r="E128" t="s">
        <v>102</v>
      </c>
      <c r="F128" t="s">
        <v>325</v>
      </c>
    </row>
    <row r="129" spans="1:6" x14ac:dyDescent="0.3">
      <c r="A129" t="s">
        <v>288</v>
      </c>
      <c r="B129" t="s">
        <v>18</v>
      </c>
      <c r="C129" t="s">
        <v>348</v>
      </c>
      <c r="D129" t="s">
        <v>349</v>
      </c>
      <c r="E129" t="s">
        <v>102</v>
      </c>
      <c r="F129" t="s">
        <v>325</v>
      </c>
    </row>
    <row r="130" spans="1:6" x14ac:dyDescent="0.3">
      <c r="A130" t="s">
        <v>288</v>
      </c>
      <c r="B130" t="s">
        <v>18</v>
      </c>
      <c r="C130" t="s">
        <v>336</v>
      </c>
      <c r="D130" t="s">
        <v>337</v>
      </c>
      <c r="E130" t="s">
        <v>102</v>
      </c>
      <c r="F130" t="s">
        <v>325</v>
      </c>
    </row>
    <row r="131" spans="1:6" x14ac:dyDescent="0.3">
      <c r="A131" t="s">
        <v>288</v>
      </c>
      <c r="B131" t="s">
        <v>18</v>
      </c>
      <c r="C131" t="s">
        <v>71</v>
      </c>
      <c r="D131" t="s">
        <v>90</v>
      </c>
      <c r="E131" t="s">
        <v>338</v>
      </c>
      <c r="F131" t="s">
        <v>203</v>
      </c>
    </row>
    <row r="132" spans="1:6" x14ac:dyDescent="0.3">
      <c r="A132" t="s">
        <v>288</v>
      </c>
      <c r="B132" t="s">
        <v>18</v>
      </c>
      <c r="C132" t="s">
        <v>71</v>
      </c>
      <c r="D132" t="s">
        <v>93</v>
      </c>
      <c r="E132" t="s">
        <v>338</v>
      </c>
      <c r="F132" t="s">
        <v>203</v>
      </c>
    </row>
    <row r="133" spans="1:6" x14ac:dyDescent="0.3">
      <c r="A133" t="s">
        <v>288</v>
      </c>
      <c r="B133" t="s">
        <v>18</v>
      </c>
      <c r="C133" t="s">
        <v>75</v>
      </c>
      <c r="D133" t="s">
        <v>90</v>
      </c>
      <c r="E133" t="s">
        <v>338</v>
      </c>
      <c r="F133" t="s">
        <v>203</v>
      </c>
    </row>
    <row r="134" spans="1:6" x14ac:dyDescent="0.3">
      <c r="A134" t="s">
        <v>288</v>
      </c>
      <c r="B134" t="s">
        <v>18</v>
      </c>
      <c r="C134" t="s">
        <v>323</v>
      </c>
      <c r="D134" t="s">
        <v>324</v>
      </c>
      <c r="E134" t="s">
        <v>102</v>
      </c>
      <c r="F134" t="s">
        <v>325</v>
      </c>
    </row>
    <row r="135" spans="1:6" x14ac:dyDescent="0.3">
      <c r="A135" t="s">
        <v>288</v>
      </c>
      <c r="B135" t="s">
        <v>18</v>
      </c>
      <c r="C135" t="s">
        <v>77</v>
      </c>
      <c r="D135" t="s">
        <v>96</v>
      </c>
      <c r="E135" t="s">
        <v>153</v>
      </c>
      <c r="F135" t="s">
        <v>224</v>
      </c>
    </row>
    <row r="136" spans="1:6" x14ac:dyDescent="0.3">
      <c r="A136" t="s">
        <v>289</v>
      </c>
      <c r="B136" t="s">
        <v>52</v>
      </c>
      <c r="E136" t="s">
        <v>132</v>
      </c>
      <c r="F136" t="s">
        <v>201</v>
      </c>
    </row>
    <row r="137" spans="1:6" x14ac:dyDescent="0.3">
      <c r="A137" t="s">
        <v>289</v>
      </c>
      <c r="B137" t="s">
        <v>52</v>
      </c>
      <c r="E137" t="s">
        <v>133</v>
      </c>
      <c r="F137" t="s">
        <v>202</v>
      </c>
    </row>
    <row r="138" spans="1:6" x14ac:dyDescent="0.3">
      <c r="A138" t="s">
        <v>290</v>
      </c>
      <c r="B138" t="s">
        <v>41</v>
      </c>
      <c r="E138" t="s">
        <v>350</v>
      </c>
      <c r="F138" t="s">
        <v>316</v>
      </c>
    </row>
    <row r="139" spans="1:6" x14ac:dyDescent="0.3">
      <c r="A139" t="s">
        <v>290</v>
      </c>
      <c r="B139" t="s">
        <v>41</v>
      </c>
      <c r="E139" t="s">
        <v>126</v>
      </c>
      <c r="F139" t="s">
        <v>195</v>
      </c>
    </row>
    <row r="140" spans="1:6" x14ac:dyDescent="0.3">
      <c r="A140" t="s">
        <v>290</v>
      </c>
      <c r="B140" t="s">
        <v>41</v>
      </c>
      <c r="E140" t="s">
        <v>139</v>
      </c>
      <c r="F140" t="s">
        <v>209</v>
      </c>
    </row>
    <row r="141" spans="1:6" x14ac:dyDescent="0.3">
      <c r="A141" t="s">
        <v>290</v>
      </c>
      <c r="B141" t="s">
        <v>41</v>
      </c>
      <c r="E141" t="s">
        <v>138</v>
      </c>
      <c r="F141" t="s">
        <v>210</v>
      </c>
    </row>
    <row r="142" spans="1:6" x14ac:dyDescent="0.3">
      <c r="A142" t="s">
        <v>292</v>
      </c>
      <c r="B142" t="s">
        <v>33</v>
      </c>
      <c r="F142" t="s">
        <v>187</v>
      </c>
    </row>
    <row r="143" spans="1:6" x14ac:dyDescent="0.3">
      <c r="A143" t="s">
        <v>283</v>
      </c>
      <c r="B143" t="s">
        <v>27</v>
      </c>
      <c r="E143" t="s">
        <v>351</v>
      </c>
      <c r="F143" t="s">
        <v>164</v>
      </c>
    </row>
    <row r="144" spans="1:6" x14ac:dyDescent="0.3">
      <c r="A144" t="s">
        <v>283</v>
      </c>
      <c r="B144" t="s">
        <v>6</v>
      </c>
      <c r="E144" t="s">
        <v>351</v>
      </c>
      <c r="F144" t="s">
        <v>164</v>
      </c>
    </row>
    <row r="145" spans="1:6" x14ac:dyDescent="0.3">
      <c r="A145" t="s">
        <v>293</v>
      </c>
      <c r="B145" t="s">
        <v>11</v>
      </c>
      <c r="E145" t="s">
        <v>103</v>
      </c>
      <c r="F145" t="s">
        <v>168</v>
      </c>
    </row>
    <row r="146" spans="1:6" x14ac:dyDescent="0.3">
      <c r="A146" t="s">
        <v>293</v>
      </c>
      <c r="B146" t="s">
        <v>11</v>
      </c>
      <c r="E146" t="s">
        <v>134</v>
      </c>
      <c r="F146" t="s">
        <v>204</v>
      </c>
    </row>
    <row r="147" spans="1:6" x14ac:dyDescent="0.3">
      <c r="A147" t="s">
        <v>293</v>
      </c>
      <c r="B147" t="s">
        <v>11</v>
      </c>
      <c r="E147" t="s">
        <v>147</v>
      </c>
      <c r="F147" t="s">
        <v>218</v>
      </c>
    </row>
    <row r="148" spans="1:6" x14ac:dyDescent="0.3">
      <c r="A148" t="s">
        <v>293</v>
      </c>
      <c r="B148" t="s">
        <v>11</v>
      </c>
      <c r="E148" t="s">
        <v>154</v>
      </c>
      <c r="F148" t="s">
        <v>225</v>
      </c>
    </row>
    <row r="149" spans="1:6" x14ac:dyDescent="0.3">
      <c r="A149" t="s">
        <v>293</v>
      </c>
      <c r="B149" t="s">
        <v>11</v>
      </c>
      <c r="E149" t="s">
        <v>160</v>
      </c>
      <c r="F149" t="s">
        <v>231</v>
      </c>
    </row>
    <row r="150" spans="1:6" x14ac:dyDescent="0.3">
      <c r="A150" t="s">
        <v>306</v>
      </c>
      <c r="B150" t="s">
        <v>26</v>
      </c>
      <c r="C150" t="s">
        <v>352</v>
      </c>
      <c r="D150" t="s">
        <v>353</v>
      </c>
      <c r="E150" t="s">
        <v>109</v>
      </c>
      <c r="F150" t="s">
        <v>173</v>
      </c>
    </row>
    <row r="152" spans="1:6" x14ac:dyDescent="0.3">
      <c r="B152" t="s">
        <v>295</v>
      </c>
      <c r="C152" t="s">
        <v>295</v>
      </c>
      <c r="D152" t="s">
        <v>295</v>
      </c>
      <c r="E152" t="s">
        <v>295</v>
      </c>
      <c r="F152" t="s">
        <v>295</v>
      </c>
    </row>
  </sheetData>
  <sortState xmlns:xlrd2="http://schemas.microsoft.com/office/spreadsheetml/2017/richdata2" ref="A2:F151">
    <sortCondition ref="A2:A15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4546-AC9C-4410-94F9-4FDB9ECE8852}">
  <dimension ref="A1:K48"/>
  <sheetViews>
    <sheetView workbookViewId="0">
      <selection activeCell="I9" sqref="I9"/>
    </sheetView>
  </sheetViews>
  <sheetFormatPr defaultRowHeight="14.4" x14ac:dyDescent="0.3"/>
  <cols>
    <col min="9" max="9" width="72" bestFit="1" customWidth="1"/>
    <col min="10" max="10" width="26" bestFit="1" customWidth="1"/>
  </cols>
  <sheetData>
    <row r="1" spans="9:11" x14ac:dyDescent="0.3">
      <c r="I1" t="e" cm="1" vm="1">
        <f t="array" ref="I1">_xlfn._xlws.FILTER(A:A,A:A&lt;&gt;"")</f>
        <v>#VALUE!</v>
      </c>
      <c r="J1" t="e" vm="2">
        <f>_xlfn.XLOOKUP(I1,VFR!$B:$B,VFR!$A:$A)</f>
        <v>#VALUE!</v>
      </c>
      <c r="K1">
        <v>1</v>
      </c>
    </row>
    <row r="2" spans="9:11" x14ac:dyDescent="0.3">
      <c r="J2">
        <f>_xlfn.XLOOKUP(I2,VFR!$B:$B,VFR!$A:$A)</f>
        <v>0</v>
      </c>
      <c r="K2">
        <v>2</v>
      </c>
    </row>
    <row r="3" spans="9:11" x14ac:dyDescent="0.3">
      <c r="J3">
        <f>_xlfn.XLOOKUP(I3,VFR!$B:$B,VFR!$A:$A)</f>
        <v>0</v>
      </c>
      <c r="K3">
        <v>3</v>
      </c>
    </row>
    <row r="4" spans="9:11" x14ac:dyDescent="0.3">
      <c r="J4">
        <f>_xlfn.XLOOKUP(I4,VFR!$B:$B,VFR!$A:$A)</f>
        <v>0</v>
      </c>
      <c r="K4">
        <v>4</v>
      </c>
    </row>
    <row r="5" spans="9:11" x14ac:dyDescent="0.3">
      <c r="J5">
        <f>_xlfn.XLOOKUP(I5,VFR!$B:$B,VFR!$A:$A)</f>
        <v>0</v>
      </c>
      <c r="K5">
        <v>5</v>
      </c>
    </row>
    <row r="6" spans="9:11" x14ac:dyDescent="0.3">
      <c r="J6">
        <f>_xlfn.XLOOKUP(I6,VFR!$B:$B,VFR!$A:$A)</f>
        <v>0</v>
      </c>
      <c r="K6">
        <v>6</v>
      </c>
    </row>
    <row r="7" spans="9:11" x14ac:dyDescent="0.3">
      <c r="J7">
        <f>_xlfn.XLOOKUP(I7,VFR!$B:$B,VFR!$A:$A)</f>
        <v>0</v>
      </c>
      <c r="K7">
        <v>7</v>
      </c>
    </row>
    <row r="8" spans="9:11" x14ac:dyDescent="0.3">
      <c r="J8">
        <f>_xlfn.XLOOKUP(I8,VFR!$B:$B,VFR!$A:$A)</f>
        <v>0</v>
      </c>
      <c r="K8">
        <v>8</v>
      </c>
    </row>
    <row r="9" spans="9:11" x14ac:dyDescent="0.3">
      <c r="J9">
        <f>_xlfn.XLOOKUP(I9,VFR!$B:$B,VFR!$A:$A)</f>
        <v>0</v>
      </c>
      <c r="K9">
        <v>9</v>
      </c>
    </row>
    <row r="10" spans="9:11" x14ac:dyDescent="0.3">
      <c r="J10">
        <f>_xlfn.XLOOKUP(I10,VFR!$B:$B,VFR!$A:$A)</f>
        <v>0</v>
      </c>
      <c r="K10">
        <v>10</v>
      </c>
    </row>
    <row r="11" spans="9:11" x14ac:dyDescent="0.3">
      <c r="J11">
        <f>_xlfn.XLOOKUP(I11,VFR!$B:$B,VFR!$A:$A)</f>
        <v>0</v>
      </c>
      <c r="K11">
        <v>11</v>
      </c>
    </row>
    <row r="12" spans="9:11" x14ac:dyDescent="0.3">
      <c r="J12">
        <f>_xlfn.XLOOKUP(I12,VFR!$B:$B,VFR!$A:$A)</f>
        <v>0</v>
      </c>
      <c r="K12">
        <v>12</v>
      </c>
    </row>
    <row r="13" spans="9:11" x14ac:dyDescent="0.3">
      <c r="J13">
        <f>_xlfn.XLOOKUP(I13,VFR!$B:$B,VFR!$A:$A)</f>
        <v>0</v>
      </c>
      <c r="K13">
        <v>13</v>
      </c>
    </row>
    <row r="14" spans="9:11" x14ac:dyDescent="0.3">
      <c r="J14">
        <f>_xlfn.XLOOKUP(I14,VFR!$B:$B,VFR!$A:$A)</f>
        <v>0</v>
      </c>
      <c r="K14">
        <v>14</v>
      </c>
    </row>
    <row r="15" spans="9:11" x14ac:dyDescent="0.3">
      <c r="K15">
        <v>15</v>
      </c>
    </row>
    <row r="16" spans="9:11" x14ac:dyDescent="0.3">
      <c r="K16">
        <v>16</v>
      </c>
    </row>
    <row r="17" spans="11:11" x14ac:dyDescent="0.3">
      <c r="K17">
        <v>17</v>
      </c>
    </row>
    <row r="18" spans="11:11" x14ac:dyDescent="0.3">
      <c r="K18">
        <v>18</v>
      </c>
    </row>
    <row r="19" spans="11:11" x14ac:dyDescent="0.3">
      <c r="K19">
        <v>19</v>
      </c>
    </row>
    <row r="20" spans="11:11" x14ac:dyDescent="0.3">
      <c r="K20">
        <v>20</v>
      </c>
    </row>
    <row r="21" spans="11:11" x14ac:dyDescent="0.3">
      <c r="K21">
        <v>21</v>
      </c>
    </row>
    <row r="22" spans="11:11" x14ac:dyDescent="0.3">
      <c r="K22">
        <v>22</v>
      </c>
    </row>
    <row r="23" spans="11:11" x14ac:dyDescent="0.3">
      <c r="K23">
        <v>23</v>
      </c>
    </row>
    <row r="24" spans="11:11" x14ac:dyDescent="0.3">
      <c r="K24">
        <v>24</v>
      </c>
    </row>
    <row r="25" spans="11:11" x14ac:dyDescent="0.3">
      <c r="K25">
        <v>25</v>
      </c>
    </row>
    <row r="26" spans="11:11" x14ac:dyDescent="0.3">
      <c r="K26">
        <v>26</v>
      </c>
    </row>
    <row r="48" spans="1:1" x14ac:dyDescent="0.3">
      <c r="A48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CE1-6A4B-49D8-9AA8-C8855E5201E2}">
  <dimension ref="A1:D37"/>
  <sheetViews>
    <sheetView workbookViewId="0">
      <selection activeCell="H2" sqref="H2"/>
    </sheetView>
  </sheetViews>
  <sheetFormatPr defaultRowHeight="14.4" x14ac:dyDescent="0.3"/>
  <cols>
    <col min="1" max="2" width="22.21875" customWidth="1"/>
    <col min="3" max="4" width="16.109375" customWidth="1"/>
  </cols>
  <sheetData>
    <row r="1" spans="1:4" ht="15.6" x14ac:dyDescent="0.3">
      <c r="A1" s="4" t="s">
        <v>232</v>
      </c>
      <c r="B1" s="4" t="s">
        <v>363</v>
      </c>
      <c r="C1" s="4" t="s">
        <v>233</v>
      </c>
      <c r="D1" s="4" t="s">
        <v>234</v>
      </c>
    </row>
    <row r="2" spans="1:4" ht="62.4" x14ac:dyDescent="0.3">
      <c r="A2" s="3" t="s">
        <v>235</v>
      </c>
      <c r="B2" s="3"/>
      <c r="C2" s="2" t="s">
        <v>236</v>
      </c>
      <c r="D2" s="2" t="s">
        <v>237</v>
      </c>
    </row>
    <row r="3" spans="1:4" ht="15.6" x14ac:dyDescent="0.3">
      <c r="A3" s="3" t="s">
        <v>238</v>
      </c>
      <c r="B3" s="3"/>
      <c r="C3" s="2" t="s">
        <v>236</v>
      </c>
      <c r="D3" s="2" t="s">
        <v>239</v>
      </c>
    </row>
    <row r="4" spans="1:4" ht="31.2" x14ac:dyDescent="0.3">
      <c r="A4" s="3" t="s">
        <v>240</v>
      </c>
      <c r="B4" s="3"/>
      <c r="C4" s="2" t="s">
        <v>236</v>
      </c>
      <c r="D4" s="2" t="s">
        <v>241</v>
      </c>
    </row>
    <row r="5" spans="1:4" ht="15.6" x14ac:dyDescent="0.3">
      <c r="A5" s="2" t="s">
        <v>242</v>
      </c>
      <c r="B5" s="2"/>
      <c r="C5" s="2" t="s">
        <v>236</v>
      </c>
      <c r="D5" s="2" t="s">
        <v>243</v>
      </c>
    </row>
    <row r="6" spans="1:4" ht="15.6" x14ac:dyDescent="0.3">
      <c r="A6" s="2" t="s">
        <v>244</v>
      </c>
      <c r="B6" s="2"/>
      <c r="C6" s="2" t="s">
        <v>236</v>
      </c>
      <c r="D6" s="2" t="s">
        <v>245</v>
      </c>
    </row>
    <row r="7" spans="1:4" ht="31.2" x14ac:dyDescent="0.3">
      <c r="A7" s="3" t="s">
        <v>246</v>
      </c>
      <c r="B7" s="3"/>
      <c r="C7" s="2" t="s">
        <v>236</v>
      </c>
      <c r="D7" s="2" t="s">
        <v>247</v>
      </c>
    </row>
    <row r="8" spans="1:4" ht="15.6" x14ac:dyDescent="0.3">
      <c r="A8" s="2" t="s">
        <v>248</v>
      </c>
      <c r="B8" s="2"/>
      <c r="C8" s="2" t="s">
        <v>236</v>
      </c>
      <c r="D8" s="2" t="s">
        <v>249</v>
      </c>
    </row>
    <row r="9" spans="1:4" ht="15.6" x14ac:dyDescent="0.3">
      <c r="A9" s="2" t="s">
        <v>250</v>
      </c>
      <c r="B9" s="2"/>
      <c r="C9" s="2" t="s">
        <v>387</v>
      </c>
      <c r="D9" s="2" t="s">
        <v>251</v>
      </c>
    </row>
    <row r="10" spans="1:4" ht="15.6" x14ac:dyDescent="0.3">
      <c r="A10" s="3" t="s">
        <v>252</v>
      </c>
      <c r="B10" s="3"/>
      <c r="C10" s="2" t="s">
        <v>387</v>
      </c>
      <c r="D10" s="2" t="s">
        <v>239</v>
      </c>
    </row>
    <row r="11" spans="1:4" ht="46.8" x14ac:dyDescent="0.3">
      <c r="A11" s="3" t="s">
        <v>371</v>
      </c>
      <c r="B11" s="3">
        <v>12</v>
      </c>
      <c r="C11" s="2" t="s">
        <v>253</v>
      </c>
      <c r="D11" s="2" t="s">
        <v>254</v>
      </c>
    </row>
    <row r="12" spans="1:4" ht="46.8" x14ac:dyDescent="0.3">
      <c r="A12" s="3" t="s">
        <v>372</v>
      </c>
      <c r="B12" s="3">
        <v>10</v>
      </c>
      <c r="C12" s="2" t="s">
        <v>255</v>
      </c>
      <c r="D12" s="2" t="s">
        <v>254</v>
      </c>
    </row>
    <row r="13" spans="1:4" ht="46.8" x14ac:dyDescent="0.3">
      <c r="A13" s="3" t="s">
        <v>373</v>
      </c>
      <c r="B13" s="3">
        <v>11</v>
      </c>
      <c r="C13" s="2" t="s">
        <v>256</v>
      </c>
      <c r="D13" s="2" t="s">
        <v>257</v>
      </c>
    </row>
    <row r="14" spans="1:4" ht="46.8" x14ac:dyDescent="0.3">
      <c r="A14" s="3" t="s">
        <v>374</v>
      </c>
      <c r="B14" s="3">
        <v>14</v>
      </c>
      <c r="C14" s="2" t="s">
        <v>258</v>
      </c>
      <c r="D14" s="2" t="s">
        <v>254</v>
      </c>
    </row>
    <row r="15" spans="1:4" ht="46.8" x14ac:dyDescent="0.3">
      <c r="A15" s="3" t="s">
        <v>374</v>
      </c>
      <c r="B15" s="3">
        <v>12</v>
      </c>
      <c r="C15" s="2" t="s">
        <v>258</v>
      </c>
      <c r="D15" s="2" t="s">
        <v>254</v>
      </c>
    </row>
    <row r="16" spans="1:4" ht="46.8" x14ac:dyDescent="0.3">
      <c r="A16" s="3" t="s">
        <v>375</v>
      </c>
      <c r="B16" s="3">
        <v>14</v>
      </c>
      <c r="C16" s="2" t="s">
        <v>258</v>
      </c>
      <c r="D16" s="2" t="s">
        <v>259</v>
      </c>
    </row>
    <row r="17" spans="1:4" ht="31.2" x14ac:dyDescent="0.3">
      <c r="A17" s="3" t="s">
        <v>376</v>
      </c>
      <c r="B17" s="3">
        <v>14</v>
      </c>
      <c r="C17" s="2" t="s">
        <v>260</v>
      </c>
      <c r="D17" s="2" t="s">
        <v>239</v>
      </c>
    </row>
    <row r="18" spans="1:4" ht="31.2" x14ac:dyDescent="0.3">
      <c r="A18" s="3" t="s">
        <v>376</v>
      </c>
      <c r="B18" s="3">
        <v>12</v>
      </c>
      <c r="C18" s="2" t="s">
        <v>261</v>
      </c>
      <c r="D18" s="2" t="s">
        <v>239</v>
      </c>
    </row>
    <row r="19" spans="1:4" ht="31.2" x14ac:dyDescent="0.3">
      <c r="A19" s="3" t="s">
        <v>376</v>
      </c>
      <c r="B19" s="3">
        <v>10</v>
      </c>
      <c r="C19" s="2" t="s">
        <v>262</v>
      </c>
      <c r="D19" s="2" t="s">
        <v>239</v>
      </c>
    </row>
    <row r="20" spans="1:4" ht="31.2" x14ac:dyDescent="0.3">
      <c r="A20" s="3" t="s">
        <v>386</v>
      </c>
      <c r="B20" s="3">
        <v>16</v>
      </c>
      <c r="C20" s="2" t="s">
        <v>260</v>
      </c>
      <c r="D20" s="2" t="s">
        <v>239</v>
      </c>
    </row>
    <row r="21" spans="1:4" ht="31.2" x14ac:dyDescent="0.3">
      <c r="A21" s="3" t="s">
        <v>386</v>
      </c>
      <c r="B21" s="3">
        <v>14</v>
      </c>
      <c r="C21" s="2" t="s">
        <v>261</v>
      </c>
      <c r="D21" s="2" t="s">
        <v>239</v>
      </c>
    </row>
    <row r="22" spans="1:4" ht="31.2" x14ac:dyDescent="0.3">
      <c r="A22" s="3" t="s">
        <v>386</v>
      </c>
      <c r="B22" s="3">
        <v>12</v>
      </c>
      <c r="C22" s="2" t="s">
        <v>262</v>
      </c>
      <c r="D22" s="2" t="s">
        <v>239</v>
      </c>
    </row>
    <row r="23" spans="1:4" ht="31.2" x14ac:dyDescent="0.3">
      <c r="A23" s="3" t="s">
        <v>386</v>
      </c>
      <c r="B23" s="3">
        <v>10</v>
      </c>
      <c r="C23" s="2" t="s">
        <v>263</v>
      </c>
      <c r="D23" s="2" t="s">
        <v>239</v>
      </c>
    </row>
    <row r="24" spans="1:4" ht="31.2" x14ac:dyDescent="0.3">
      <c r="A24" s="3" t="s">
        <v>385</v>
      </c>
      <c r="B24" s="3">
        <v>14</v>
      </c>
      <c r="C24" s="2" t="s">
        <v>261</v>
      </c>
      <c r="D24" s="2" t="s">
        <v>239</v>
      </c>
    </row>
    <row r="25" spans="1:4" ht="31.2" x14ac:dyDescent="0.3">
      <c r="A25" s="3" t="s">
        <v>385</v>
      </c>
      <c r="B25" s="3">
        <v>12</v>
      </c>
      <c r="C25" s="2" t="s">
        <v>262</v>
      </c>
      <c r="D25" s="2" t="s">
        <v>239</v>
      </c>
    </row>
    <row r="26" spans="1:4" ht="31.2" x14ac:dyDescent="0.3">
      <c r="A26" s="3" t="s">
        <v>385</v>
      </c>
      <c r="B26" s="3">
        <v>10</v>
      </c>
      <c r="C26" s="2" t="s">
        <v>263</v>
      </c>
      <c r="D26" s="2" t="s">
        <v>239</v>
      </c>
    </row>
    <row r="27" spans="1:4" ht="31.2" x14ac:dyDescent="0.3">
      <c r="A27" s="3" t="s">
        <v>384</v>
      </c>
      <c r="B27" s="3">
        <v>14</v>
      </c>
      <c r="C27" s="2" t="s">
        <v>261</v>
      </c>
      <c r="D27" s="2" t="s">
        <v>239</v>
      </c>
    </row>
    <row r="28" spans="1:4" ht="31.2" x14ac:dyDescent="0.3">
      <c r="A28" s="3" t="s">
        <v>384</v>
      </c>
      <c r="B28" s="3">
        <v>12</v>
      </c>
      <c r="C28" s="2" t="s">
        <v>262</v>
      </c>
      <c r="D28" s="2" t="s">
        <v>239</v>
      </c>
    </row>
    <row r="29" spans="1:4" ht="31.2" x14ac:dyDescent="0.3">
      <c r="A29" s="3" t="s">
        <v>383</v>
      </c>
      <c r="B29" s="3">
        <v>14</v>
      </c>
      <c r="C29" s="2" t="s">
        <v>262</v>
      </c>
      <c r="D29" s="2" t="s">
        <v>239</v>
      </c>
    </row>
    <row r="30" spans="1:4" ht="31.2" x14ac:dyDescent="0.3">
      <c r="A30" s="3" t="s">
        <v>383</v>
      </c>
      <c r="B30" s="3">
        <v>12</v>
      </c>
      <c r="C30" s="2" t="s">
        <v>263</v>
      </c>
      <c r="D30" s="2" t="s">
        <v>239</v>
      </c>
    </row>
    <row r="31" spans="1:4" ht="31.2" x14ac:dyDescent="0.3">
      <c r="A31" s="3" t="s">
        <v>382</v>
      </c>
      <c r="B31" s="3">
        <v>12</v>
      </c>
      <c r="C31" s="2" t="s">
        <v>262</v>
      </c>
      <c r="D31" s="2" t="s">
        <v>239</v>
      </c>
    </row>
    <row r="32" spans="1:4" ht="31.2" x14ac:dyDescent="0.3">
      <c r="A32" s="3" t="s">
        <v>381</v>
      </c>
      <c r="B32" s="3">
        <v>12</v>
      </c>
      <c r="C32" s="2" t="s">
        <v>261</v>
      </c>
      <c r="D32" s="2" t="s">
        <v>257</v>
      </c>
    </row>
    <row r="33" spans="1:4" ht="31.2" x14ac:dyDescent="0.3">
      <c r="A33" s="3" t="s">
        <v>381</v>
      </c>
      <c r="B33" s="3">
        <v>10</v>
      </c>
      <c r="C33" s="2" t="s">
        <v>262</v>
      </c>
      <c r="D33" s="2" t="s">
        <v>257</v>
      </c>
    </row>
    <row r="34" spans="1:4" ht="46.8" x14ac:dyDescent="0.3">
      <c r="A34" s="3" t="s">
        <v>380</v>
      </c>
      <c r="B34" s="3">
        <v>12</v>
      </c>
      <c r="C34" s="2" t="s">
        <v>253</v>
      </c>
      <c r="D34" s="2" t="s">
        <v>239</v>
      </c>
    </row>
    <row r="35" spans="1:4" ht="46.8" x14ac:dyDescent="0.3">
      <c r="A35" s="3" t="s">
        <v>379</v>
      </c>
      <c r="B35" s="3">
        <v>12</v>
      </c>
      <c r="C35" s="2" t="s">
        <v>258</v>
      </c>
      <c r="D35" s="2" t="s">
        <v>239</v>
      </c>
    </row>
    <row r="36" spans="1:4" ht="31.2" x14ac:dyDescent="0.3">
      <c r="A36" s="3" t="s">
        <v>378</v>
      </c>
      <c r="B36" s="3">
        <v>12</v>
      </c>
      <c r="C36" s="2" t="s">
        <v>262</v>
      </c>
      <c r="D36" s="2" t="s">
        <v>239</v>
      </c>
    </row>
    <row r="37" spans="1:4" ht="31.2" x14ac:dyDescent="0.3">
      <c r="A37" s="3" t="s">
        <v>377</v>
      </c>
      <c r="B37" s="3">
        <v>12</v>
      </c>
      <c r="C37" s="2" t="s">
        <v>261</v>
      </c>
      <c r="D37" s="2" t="s">
        <v>239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CAF4-628E-468C-8B8F-1E06B683C47B}">
  <dimension ref="A1:K18"/>
  <sheetViews>
    <sheetView tabSelected="1" workbookViewId="0">
      <selection activeCell="H4" sqref="H4"/>
    </sheetView>
  </sheetViews>
  <sheetFormatPr defaultRowHeight="14.4" x14ac:dyDescent="0.3"/>
  <cols>
    <col min="1" max="1" width="17.33203125" bestFit="1" customWidth="1"/>
    <col min="2" max="2" width="13.5546875" customWidth="1"/>
    <col min="3" max="3" width="10" bestFit="1" customWidth="1"/>
    <col min="4" max="4" width="11.109375" bestFit="1" customWidth="1"/>
    <col min="5" max="5" width="14.88671875" bestFit="1" customWidth="1"/>
    <col min="11" max="11" width="12.109375" customWidth="1"/>
  </cols>
  <sheetData>
    <row r="1" spans="1:11" ht="28.2" customHeight="1" x14ac:dyDescent="0.3">
      <c r="A1" s="6" t="s">
        <v>395</v>
      </c>
      <c r="B1" s="6" t="s">
        <v>392</v>
      </c>
      <c r="C1" s="6" t="s">
        <v>396</v>
      </c>
      <c r="D1" s="6" t="s">
        <v>233</v>
      </c>
      <c r="E1" s="6" t="s">
        <v>388</v>
      </c>
    </row>
    <row r="2" spans="1:11" ht="28.2" customHeight="1" x14ac:dyDescent="0.3">
      <c r="A2" t="s">
        <v>250</v>
      </c>
      <c r="B2">
        <v>1</v>
      </c>
      <c r="D2" t="s">
        <v>387</v>
      </c>
      <c r="E2">
        <v>10</v>
      </c>
    </row>
    <row r="3" spans="1:11" ht="28.2" customHeight="1" x14ac:dyDescent="0.3">
      <c r="A3" t="s">
        <v>252</v>
      </c>
      <c r="B3">
        <v>2</v>
      </c>
      <c r="D3" t="s">
        <v>387</v>
      </c>
      <c r="E3">
        <v>150</v>
      </c>
      <c r="K3" s="5"/>
    </row>
    <row r="4" spans="1:11" ht="28.2" customHeight="1" x14ac:dyDescent="0.3">
      <c r="A4" t="s">
        <v>389</v>
      </c>
      <c r="B4">
        <v>3</v>
      </c>
      <c r="C4">
        <v>12</v>
      </c>
      <c r="D4">
        <v>2</v>
      </c>
      <c r="E4">
        <v>100</v>
      </c>
      <c r="J4" s="5"/>
      <c r="K4" s="5"/>
    </row>
    <row r="5" spans="1:11" ht="28.2" customHeight="1" x14ac:dyDescent="0.3">
      <c r="A5" t="s">
        <v>390</v>
      </c>
      <c r="B5">
        <v>3</v>
      </c>
      <c r="C5">
        <v>12</v>
      </c>
      <c r="D5">
        <v>1</v>
      </c>
      <c r="E5">
        <v>50</v>
      </c>
      <c r="J5" s="5"/>
    </row>
    <row r="6" spans="1:11" ht="28.2" customHeight="1" x14ac:dyDescent="0.3">
      <c r="A6" s="5" t="s">
        <v>391</v>
      </c>
      <c r="B6">
        <v>3</v>
      </c>
      <c r="C6">
        <v>12</v>
      </c>
      <c r="D6">
        <v>1</v>
      </c>
      <c r="E6">
        <v>50</v>
      </c>
    </row>
    <row r="7" spans="1:11" ht="28.2" customHeight="1" x14ac:dyDescent="0.3">
      <c r="A7" s="5" t="s">
        <v>397</v>
      </c>
      <c r="B7">
        <v>4</v>
      </c>
      <c r="C7">
        <v>12</v>
      </c>
      <c r="D7">
        <v>2</v>
      </c>
      <c r="E7">
        <v>75</v>
      </c>
    </row>
    <row r="8" spans="1:11" ht="28.2" customHeight="1" x14ac:dyDescent="0.3">
      <c r="A8" s="5" t="s">
        <v>393</v>
      </c>
      <c r="B8">
        <v>4</v>
      </c>
      <c r="C8">
        <v>12</v>
      </c>
      <c r="D8">
        <v>1</v>
      </c>
      <c r="E8">
        <v>37.5</v>
      </c>
    </row>
    <row r="9" spans="1:11" ht="28.2" customHeight="1" x14ac:dyDescent="0.3">
      <c r="A9" s="5" t="s">
        <v>391</v>
      </c>
      <c r="B9" s="5">
        <v>4</v>
      </c>
      <c r="C9">
        <v>12</v>
      </c>
      <c r="D9">
        <v>1</v>
      </c>
      <c r="E9">
        <v>37.5</v>
      </c>
    </row>
    <row r="10" spans="1:11" ht="28.2" customHeight="1" x14ac:dyDescent="0.3">
      <c r="A10" s="5" t="s">
        <v>394</v>
      </c>
      <c r="B10" s="5">
        <v>5</v>
      </c>
      <c r="C10">
        <v>12</v>
      </c>
      <c r="D10">
        <v>2</v>
      </c>
      <c r="E10" s="10">
        <v>78.947368421052602</v>
      </c>
    </row>
    <row r="11" spans="1:11" x14ac:dyDescent="0.3">
      <c r="A11" t="s">
        <v>393</v>
      </c>
      <c r="B11">
        <v>5</v>
      </c>
      <c r="C11">
        <v>12</v>
      </c>
      <c r="D11">
        <v>1</v>
      </c>
      <c r="E11" s="10">
        <v>39.473684210526315</v>
      </c>
    </row>
    <row r="12" spans="1:11" x14ac:dyDescent="0.3">
      <c r="A12" t="s">
        <v>391</v>
      </c>
      <c r="B12">
        <v>5</v>
      </c>
      <c r="C12">
        <v>12</v>
      </c>
      <c r="D12">
        <v>0.8</v>
      </c>
      <c r="E12" s="10">
        <v>31.578947368421055</v>
      </c>
    </row>
    <row r="13" spans="1:11" x14ac:dyDescent="0.3">
      <c r="A13" t="s">
        <v>389</v>
      </c>
      <c r="B13">
        <v>6</v>
      </c>
      <c r="C13">
        <v>14</v>
      </c>
      <c r="D13">
        <v>1</v>
      </c>
      <c r="E13">
        <v>123</v>
      </c>
    </row>
    <row r="14" spans="1:11" x14ac:dyDescent="0.3">
      <c r="A14" t="s">
        <v>390</v>
      </c>
      <c r="B14">
        <v>6</v>
      </c>
      <c r="C14">
        <v>14</v>
      </c>
      <c r="D14">
        <v>2</v>
      </c>
      <c r="E14">
        <v>234</v>
      </c>
    </row>
    <row r="15" spans="1:11" x14ac:dyDescent="0.3">
      <c r="A15" s="5" t="s">
        <v>391</v>
      </c>
      <c r="B15">
        <v>6</v>
      </c>
      <c r="C15">
        <v>14</v>
      </c>
      <c r="D15">
        <v>3</v>
      </c>
      <c r="E15">
        <v>456</v>
      </c>
    </row>
    <row r="16" spans="1:11" x14ac:dyDescent="0.3">
      <c r="A16" t="s">
        <v>389</v>
      </c>
      <c r="B16">
        <v>7</v>
      </c>
      <c r="C16">
        <v>14</v>
      </c>
      <c r="D16">
        <v>1</v>
      </c>
      <c r="E16">
        <v>11</v>
      </c>
    </row>
    <row r="17" spans="1:5" x14ac:dyDescent="0.3">
      <c r="A17" t="s">
        <v>390</v>
      </c>
      <c r="B17">
        <v>7</v>
      </c>
      <c r="C17">
        <v>14</v>
      </c>
      <c r="D17">
        <v>2</v>
      </c>
      <c r="E17">
        <v>22</v>
      </c>
    </row>
    <row r="18" spans="1:5" x14ac:dyDescent="0.3">
      <c r="A18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3F11-8641-4698-A618-2AE76E37002D}">
  <dimension ref="A1:H31"/>
  <sheetViews>
    <sheetView workbookViewId="0">
      <selection activeCell="B5" sqref="B5"/>
    </sheetView>
  </sheetViews>
  <sheetFormatPr defaultRowHeight="14.4" x14ac:dyDescent="0.3"/>
  <cols>
    <col min="1" max="1" width="22.88671875" customWidth="1"/>
    <col min="2" max="2" width="68.77734375" customWidth="1"/>
    <col min="3" max="8" width="22.88671875" customWidth="1"/>
  </cols>
  <sheetData>
    <row r="1" spans="1:8" x14ac:dyDescent="0.3">
      <c r="A1" s="6" t="s">
        <v>264</v>
      </c>
      <c r="B1" s="6" t="s">
        <v>364</v>
      </c>
      <c r="C1" s="6" t="s">
        <v>369</v>
      </c>
      <c r="D1" s="6" t="s">
        <v>370</v>
      </c>
      <c r="E1" s="6" t="s">
        <v>365</v>
      </c>
      <c r="F1" s="6" t="s">
        <v>366</v>
      </c>
      <c r="G1" s="6" t="s">
        <v>367</v>
      </c>
      <c r="H1" s="6" t="s">
        <v>368</v>
      </c>
    </row>
    <row r="2" spans="1:8" ht="28.8" x14ac:dyDescent="0.3">
      <c r="A2" t="s">
        <v>265</v>
      </c>
      <c r="B2" s="5" t="s">
        <v>35</v>
      </c>
      <c r="E2" t="s">
        <v>121</v>
      </c>
      <c r="F2" t="s">
        <v>189</v>
      </c>
      <c r="G2">
        <v>60</v>
      </c>
      <c r="H2">
        <v>150</v>
      </c>
    </row>
    <row r="3" spans="1:8" ht="28.8" x14ac:dyDescent="0.3">
      <c r="A3" t="s">
        <v>267</v>
      </c>
      <c r="B3" s="5" t="s">
        <v>32</v>
      </c>
      <c r="E3" t="s">
        <v>122</v>
      </c>
      <c r="F3" t="s">
        <v>191</v>
      </c>
      <c r="G3">
        <v>15</v>
      </c>
      <c r="H3">
        <v>50</v>
      </c>
    </row>
    <row r="4" spans="1:8" ht="28.8" x14ac:dyDescent="0.3">
      <c r="A4" t="s">
        <v>268</v>
      </c>
      <c r="B4" s="5" t="s">
        <v>5</v>
      </c>
      <c r="E4" t="s">
        <v>98</v>
      </c>
      <c r="F4" t="s">
        <v>354</v>
      </c>
      <c r="G4">
        <v>15</v>
      </c>
      <c r="H4">
        <v>0.125</v>
      </c>
    </row>
    <row r="5" spans="1:8" x14ac:dyDescent="0.3">
      <c r="A5" t="s">
        <v>270</v>
      </c>
      <c r="B5" t="s">
        <v>21</v>
      </c>
      <c r="E5" t="s">
        <v>100</v>
      </c>
      <c r="F5" t="s">
        <v>176</v>
      </c>
      <c r="G5">
        <v>15</v>
      </c>
      <c r="H5">
        <v>150</v>
      </c>
    </row>
    <row r="6" spans="1:8" x14ac:dyDescent="0.3">
      <c r="A6" t="s">
        <v>272</v>
      </c>
      <c r="B6" t="s">
        <v>44</v>
      </c>
      <c r="E6" t="s">
        <v>308</v>
      </c>
      <c r="F6" t="s">
        <v>309</v>
      </c>
      <c r="G6">
        <v>15</v>
      </c>
      <c r="H6">
        <v>50</v>
      </c>
    </row>
    <row r="7" spans="1:8" ht="15" customHeight="1" x14ac:dyDescent="0.3">
      <c r="A7" t="s">
        <v>306</v>
      </c>
      <c r="B7" s="5" t="s">
        <v>319</v>
      </c>
      <c r="C7" t="s">
        <v>320</v>
      </c>
      <c r="D7" t="s">
        <v>79</v>
      </c>
      <c r="E7" t="s">
        <v>109</v>
      </c>
      <c r="G7">
        <v>720</v>
      </c>
      <c r="H7">
        <v>150</v>
      </c>
    </row>
    <row r="8" spans="1:8" ht="28.8" x14ac:dyDescent="0.3">
      <c r="A8" t="s">
        <v>269</v>
      </c>
      <c r="B8" s="5" t="s">
        <v>29</v>
      </c>
      <c r="E8" t="s">
        <v>151</v>
      </c>
      <c r="F8" t="s">
        <v>222</v>
      </c>
      <c r="G8">
        <v>15</v>
      </c>
      <c r="H8">
        <v>50</v>
      </c>
    </row>
    <row r="9" spans="1:8" ht="28.8" x14ac:dyDescent="0.3">
      <c r="A9" t="s">
        <v>287</v>
      </c>
      <c r="B9" s="5" t="s">
        <v>57</v>
      </c>
      <c r="E9" t="s">
        <v>141</v>
      </c>
      <c r="F9" t="s">
        <v>211</v>
      </c>
      <c r="G9">
        <v>15</v>
      </c>
      <c r="H9">
        <v>150</v>
      </c>
    </row>
    <row r="10" spans="1:8" x14ac:dyDescent="0.3">
      <c r="A10" t="s">
        <v>273</v>
      </c>
      <c r="B10" t="s">
        <v>42</v>
      </c>
      <c r="E10" t="s">
        <v>355</v>
      </c>
      <c r="F10" t="s">
        <v>314</v>
      </c>
      <c r="G10">
        <v>15</v>
      </c>
      <c r="H10">
        <v>100</v>
      </c>
    </row>
    <row r="11" spans="1:8" x14ac:dyDescent="0.3">
      <c r="A11" s="7" t="s">
        <v>274</v>
      </c>
      <c r="B11" s="7" t="s">
        <v>28</v>
      </c>
      <c r="C11" s="7"/>
      <c r="D11" s="7"/>
      <c r="E11" s="7" t="s">
        <v>356</v>
      </c>
      <c r="F11" s="7" t="s">
        <v>182</v>
      </c>
      <c r="G11" s="7">
        <v>15</v>
      </c>
      <c r="H11" s="7">
        <v>100</v>
      </c>
    </row>
    <row r="12" spans="1:8" x14ac:dyDescent="0.3">
      <c r="A12" t="s">
        <v>271</v>
      </c>
      <c r="B12" t="s">
        <v>357</v>
      </c>
      <c r="E12" t="s">
        <v>129</v>
      </c>
      <c r="F12" t="s">
        <v>198</v>
      </c>
      <c r="G12">
        <v>15</v>
      </c>
      <c r="H12">
        <v>150</v>
      </c>
    </row>
    <row r="13" spans="1:8" ht="14.4" customHeight="1" x14ac:dyDescent="0.3">
      <c r="A13" t="s">
        <v>303</v>
      </c>
      <c r="B13" t="s">
        <v>22</v>
      </c>
      <c r="C13" t="s">
        <v>358</v>
      </c>
      <c r="D13" t="s">
        <v>359</v>
      </c>
      <c r="E13" t="s">
        <v>102</v>
      </c>
      <c r="F13" t="s">
        <v>325</v>
      </c>
      <c r="G13">
        <v>60</v>
      </c>
      <c r="H13">
        <v>180</v>
      </c>
    </row>
    <row r="14" spans="1:8" x14ac:dyDescent="0.3">
      <c r="A14" t="s">
        <v>305</v>
      </c>
      <c r="B14" t="s">
        <v>43</v>
      </c>
      <c r="C14" t="s">
        <v>358</v>
      </c>
      <c r="D14" t="s">
        <v>359</v>
      </c>
      <c r="E14" t="s">
        <v>102</v>
      </c>
      <c r="F14" t="s">
        <v>325</v>
      </c>
      <c r="G14">
        <v>60</v>
      </c>
      <c r="H14">
        <v>150</v>
      </c>
    </row>
    <row r="15" spans="1:8" x14ac:dyDescent="0.3">
      <c r="A15" t="s">
        <v>304</v>
      </c>
      <c r="B15" t="s">
        <v>17</v>
      </c>
      <c r="C15" t="s">
        <v>360</v>
      </c>
      <c r="D15" t="s">
        <v>361</v>
      </c>
      <c r="E15" t="s">
        <v>102</v>
      </c>
      <c r="F15" t="s">
        <v>325</v>
      </c>
      <c r="G15">
        <v>60</v>
      </c>
      <c r="H15">
        <v>150</v>
      </c>
    </row>
    <row r="16" spans="1:8" x14ac:dyDescent="0.3">
      <c r="A16" s="7" t="s">
        <v>275</v>
      </c>
      <c r="B16" s="7" t="s">
        <v>53</v>
      </c>
      <c r="C16" s="7"/>
      <c r="D16" s="7"/>
      <c r="E16" s="7" t="s">
        <v>149</v>
      </c>
      <c r="F16" s="7" t="s">
        <v>220</v>
      </c>
      <c r="G16" s="7">
        <v>20</v>
      </c>
      <c r="H16" s="7">
        <v>50</v>
      </c>
    </row>
    <row r="17" spans="1:8" ht="14.4" customHeight="1" x14ac:dyDescent="0.3">
      <c r="A17" s="7" t="s">
        <v>276</v>
      </c>
      <c r="B17" s="8" t="s">
        <v>36</v>
      </c>
      <c r="C17" s="7"/>
      <c r="D17" s="7"/>
      <c r="E17" s="7" t="s">
        <v>148</v>
      </c>
      <c r="F17" s="7" t="s">
        <v>219</v>
      </c>
      <c r="G17" s="7">
        <v>20</v>
      </c>
      <c r="H17" s="7">
        <v>100</v>
      </c>
    </row>
    <row r="18" spans="1:8" x14ac:dyDescent="0.3">
      <c r="A18" t="s">
        <v>362</v>
      </c>
      <c r="B18" t="s">
        <v>18</v>
      </c>
      <c r="C18" t="s">
        <v>348</v>
      </c>
      <c r="D18" t="s">
        <v>349</v>
      </c>
      <c r="E18" t="s">
        <v>102</v>
      </c>
      <c r="F18" t="s">
        <v>325</v>
      </c>
      <c r="G18">
        <v>60</v>
      </c>
      <c r="H18">
        <v>200</v>
      </c>
    </row>
    <row r="19" spans="1:8" ht="15.6" customHeight="1" x14ac:dyDescent="0.3">
      <c r="A19" t="s">
        <v>266</v>
      </c>
      <c r="B19" t="s">
        <v>15</v>
      </c>
      <c r="E19" t="s">
        <v>114</v>
      </c>
      <c r="F19" t="s">
        <v>187</v>
      </c>
      <c r="G19" s="9">
        <v>15</v>
      </c>
      <c r="H19" s="9">
        <v>80</v>
      </c>
    </row>
    <row r="20" spans="1:8" x14ac:dyDescent="0.3">
      <c r="A20" t="s">
        <v>277</v>
      </c>
      <c r="B20" t="s">
        <v>9</v>
      </c>
      <c r="E20" t="s">
        <v>100</v>
      </c>
      <c r="F20" t="s">
        <v>169</v>
      </c>
      <c r="G20">
        <v>15</v>
      </c>
      <c r="H20">
        <v>150</v>
      </c>
    </row>
    <row r="21" spans="1:8" ht="15" customHeight="1" x14ac:dyDescent="0.3">
      <c r="A21" t="s">
        <v>278</v>
      </c>
      <c r="B21" t="s">
        <v>45</v>
      </c>
      <c r="E21" t="s">
        <v>317</v>
      </c>
      <c r="F21" t="s">
        <v>318</v>
      </c>
      <c r="G21">
        <v>15</v>
      </c>
      <c r="H21">
        <v>100</v>
      </c>
    </row>
    <row r="22" spans="1:8" x14ac:dyDescent="0.3">
      <c r="A22" t="s">
        <v>279</v>
      </c>
      <c r="B22" t="s">
        <v>24</v>
      </c>
      <c r="E22" t="s">
        <v>105</v>
      </c>
      <c r="F22" t="s">
        <v>170</v>
      </c>
      <c r="G22">
        <v>15</v>
      </c>
      <c r="H22">
        <v>80</v>
      </c>
    </row>
    <row r="23" spans="1:8" x14ac:dyDescent="0.3">
      <c r="A23" t="s">
        <v>280</v>
      </c>
      <c r="B23" t="s">
        <v>12</v>
      </c>
      <c r="E23" t="s">
        <v>104</v>
      </c>
      <c r="F23" t="s">
        <v>169</v>
      </c>
      <c r="G23">
        <v>15</v>
      </c>
      <c r="H23">
        <v>80</v>
      </c>
    </row>
    <row r="24" spans="1:8" ht="12.6" customHeight="1" x14ac:dyDescent="0.3">
      <c r="A24" t="s">
        <v>281</v>
      </c>
      <c r="B24" s="5" t="s">
        <v>46</v>
      </c>
      <c r="E24" t="s">
        <v>124</v>
      </c>
      <c r="F24" t="s">
        <v>193</v>
      </c>
      <c r="G24">
        <v>60</v>
      </c>
      <c r="H24">
        <v>100</v>
      </c>
    </row>
    <row r="25" spans="1:8" x14ac:dyDescent="0.3">
      <c r="A25" t="s">
        <v>282</v>
      </c>
      <c r="B25" t="s">
        <v>16</v>
      </c>
      <c r="E25" t="s">
        <v>115</v>
      </c>
      <c r="F25" t="s">
        <v>181</v>
      </c>
      <c r="G25">
        <v>15</v>
      </c>
      <c r="H25">
        <v>100</v>
      </c>
    </row>
    <row r="26" spans="1:8" x14ac:dyDescent="0.3">
      <c r="A26" t="s">
        <v>285</v>
      </c>
      <c r="B26" t="s">
        <v>31</v>
      </c>
      <c r="E26" t="s">
        <v>112</v>
      </c>
      <c r="F26" t="s">
        <v>185</v>
      </c>
      <c r="G26">
        <v>20</v>
      </c>
      <c r="H26">
        <v>50</v>
      </c>
    </row>
    <row r="27" spans="1:8" x14ac:dyDescent="0.3">
      <c r="A27" t="s">
        <v>289</v>
      </c>
      <c r="B27" t="s">
        <v>52</v>
      </c>
      <c r="E27" t="s">
        <v>133</v>
      </c>
      <c r="F27" t="s">
        <v>202</v>
      </c>
      <c r="G27">
        <v>15</v>
      </c>
      <c r="H27">
        <v>50</v>
      </c>
    </row>
    <row r="28" spans="1:8" x14ac:dyDescent="0.3">
      <c r="A28" t="s">
        <v>290</v>
      </c>
      <c r="B28" t="s">
        <v>41</v>
      </c>
      <c r="E28" t="s">
        <v>350</v>
      </c>
      <c r="F28" t="s">
        <v>316</v>
      </c>
      <c r="G28">
        <v>15</v>
      </c>
      <c r="H28">
        <v>150</v>
      </c>
    </row>
    <row r="29" spans="1:8" x14ac:dyDescent="0.3">
      <c r="A29" t="s">
        <v>292</v>
      </c>
      <c r="G29" s="9">
        <v>15</v>
      </c>
      <c r="H29" s="9">
        <v>30</v>
      </c>
    </row>
    <row r="30" spans="1:8" x14ac:dyDescent="0.3">
      <c r="A30" t="s">
        <v>283</v>
      </c>
      <c r="B30" t="s">
        <v>27</v>
      </c>
      <c r="E30" t="s">
        <v>351</v>
      </c>
      <c r="F30" t="s">
        <v>164</v>
      </c>
      <c r="G30">
        <v>15</v>
      </c>
      <c r="H30">
        <v>100</v>
      </c>
    </row>
    <row r="31" spans="1:8" x14ac:dyDescent="0.3">
      <c r="A31" s="7" t="s">
        <v>293</v>
      </c>
      <c r="B31" s="7" t="s">
        <v>11</v>
      </c>
      <c r="C31" s="7"/>
      <c r="D31" s="7"/>
      <c r="E31" s="7" t="s">
        <v>103</v>
      </c>
      <c r="F31" s="7" t="s">
        <v>168</v>
      </c>
      <c r="G31" s="7">
        <v>20</v>
      </c>
      <c r="H31">
        <v>50</v>
      </c>
    </row>
  </sheetData>
  <sortState xmlns:xlrd2="http://schemas.microsoft.com/office/spreadsheetml/2017/richdata2" ref="A2:H31">
    <sortCondition ref="A2:A31"/>
  </sortState>
  <pageMargins left="0.7" right="0.7" top="0.75" bottom="0.75" header="0.3" footer="0.3"/>
  <pageSetup paperSize="11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VFR</vt:lpstr>
      <vt:lpstr>Input</vt:lpstr>
      <vt:lpstr>consumption</vt:lpstr>
      <vt:lpstr>test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Tiến Đạt</cp:lastModifiedBy>
  <dcterms:created xsi:type="dcterms:W3CDTF">2024-12-26T03:17:46Z</dcterms:created>
  <dcterms:modified xsi:type="dcterms:W3CDTF">2025-03-25T08:54:02Z</dcterms:modified>
</cp:coreProperties>
</file>