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REPOSITÓRIO\PYTHON\Calculo_Investimento\"/>
    </mc:Choice>
  </mc:AlternateContent>
  <xr:revisionPtr revIDLastSave="0" documentId="8_{704A1DE1-A25A-43F5-95DE-6269B473AC0F}" xr6:coauthVersionLast="37" xr6:coauthVersionMax="37" xr10:uidLastSave="{00000000-0000-0000-0000-000000000000}"/>
  <bookViews>
    <workbookView xWindow="0" yWindow="0" windowWidth="28800" windowHeight="12225" xr2:uid="{51E5994D-0F2E-44A8-A396-63EDAF2CAC9C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D13" i="1"/>
  <c r="E9" i="1"/>
  <c r="C10" i="1" s="1"/>
  <c r="D9" i="1"/>
  <c r="D15" i="1"/>
  <c r="E8" i="1"/>
  <c r="D8" i="1"/>
  <c r="I8" i="1"/>
  <c r="D10" i="1" l="1"/>
  <c r="E10" i="1"/>
  <c r="J8" i="1"/>
  <c r="K8" i="1" s="1"/>
  <c r="L8" i="1" s="1"/>
  <c r="H9" i="1" s="1"/>
  <c r="C9" i="1"/>
  <c r="I9" i="1" l="1"/>
  <c r="J9" i="1" l="1"/>
  <c r="K9" i="1" s="1"/>
  <c r="L9" i="1" s="1"/>
  <c r="H10" i="1" s="1"/>
  <c r="I10" i="1" s="1"/>
  <c r="J10" i="1" l="1"/>
  <c r="K10" i="1" s="1"/>
  <c r="L10" i="1" s="1"/>
  <c r="H11" i="1" s="1"/>
  <c r="I11" i="1" s="1"/>
  <c r="J11" i="1" s="1"/>
  <c r="K11" i="1" l="1"/>
  <c r="L11" i="1" s="1"/>
  <c r="H12" i="1" s="1"/>
  <c r="I12" i="1" s="1"/>
  <c r="C11" i="1"/>
  <c r="D11" i="1" l="1"/>
  <c r="E11" i="1" s="1"/>
  <c r="J12" i="1"/>
  <c r="K12" i="1" s="1"/>
  <c r="L12" i="1" s="1"/>
  <c r="C12" i="1" l="1"/>
  <c r="E12" i="1" l="1"/>
  <c r="D12" i="1"/>
</calcChain>
</file>

<file path=xl/sharedStrings.xml><?xml version="1.0" encoding="utf-8"?>
<sst xmlns="http://schemas.openxmlformats.org/spreadsheetml/2006/main" count="8" uniqueCount="5">
  <si>
    <t>inv</t>
  </si>
  <si>
    <t>lucro</t>
  </si>
  <si>
    <t>impost</t>
  </si>
  <si>
    <t>saldo</t>
  </si>
  <si>
    <t>lucro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</si>
</sst>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9B54-DC25-4C37-86CE-1FA629CD7DCB}">
  <dimension ref="C7:N16"/>
  <sheetViews>
    <sheetView tabSelected="1" zoomScale="145" zoomScaleNormal="145" workbookViewId="0">
      <selection activeCell="E15" sqref="E15"/>
    </sheetView>
  </sheetViews>
  <sheetFormatPr defaultRowHeight="15" x14ac:dyDescent="0.25"/>
  <cols>
    <col min="5" max="5" width="22.28515625" customWidth="1"/>
    <col min="12" max="12" width="19.7109375" customWidth="1"/>
  </cols>
  <sheetData>
    <row r="7" spans="3:14" x14ac:dyDescent="0.25">
      <c r="C7" s="3" t="s">
        <v>0</v>
      </c>
      <c r="D7" s="3" t="s">
        <v>1</v>
      </c>
      <c r="E7" s="3" t="s">
        <v>3</v>
      </c>
      <c r="F7" s="3"/>
      <c r="H7" s="3" t="s">
        <v>0</v>
      </c>
      <c r="I7" s="3" t="s">
        <v>1</v>
      </c>
      <c r="J7" s="3" t="s">
        <v>2</v>
      </c>
      <c r="K7" s="3" t="s">
        <v>4</v>
      </c>
      <c r="L7" s="3" t="s">
        <v>3</v>
      </c>
      <c r="M7" s="3"/>
      <c r="N7" s="1"/>
    </row>
    <row r="8" spans="3:14" x14ac:dyDescent="0.25">
      <c r="C8" s="2">
        <v>2000</v>
      </c>
      <c r="D8" s="2">
        <f>C8*0.01</f>
        <v>20</v>
      </c>
      <c r="E8" s="2">
        <f>C8+D8</f>
        <v>2020</v>
      </c>
      <c r="F8" s="2"/>
      <c r="H8" s="2">
        <v>2000</v>
      </c>
      <c r="I8" s="2">
        <f>H8*0.01</f>
        <v>20</v>
      </c>
      <c r="J8" s="2">
        <f>I8*0.15</f>
        <v>3</v>
      </c>
      <c r="K8" s="2">
        <f>I8-J8</f>
        <v>17</v>
      </c>
      <c r="L8" s="2">
        <f>H8+K8</f>
        <v>2017</v>
      </c>
      <c r="M8" s="2"/>
      <c r="N8" s="1"/>
    </row>
    <row r="9" spans="3:14" x14ac:dyDescent="0.25">
      <c r="C9" s="2">
        <f>E8</f>
        <v>2020</v>
      </c>
      <c r="D9" s="2">
        <f t="shared" ref="D9:D15" si="0">C9*0.01</f>
        <v>20.2</v>
      </c>
      <c r="E9" s="2">
        <f t="shared" ref="E9:E14" si="1">C9+D9</f>
        <v>2040.2</v>
      </c>
      <c r="F9" s="2"/>
      <c r="H9" s="2">
        <f>L8</f>
        <v>2017</v>
      </c>
      <c r="I9" s="2">
        <f>H9*0.01</f>
        <v>20.170000000000002</v>
      </c>
      <c r="J9" s="2">
        <f t="shared" ref="J9:J12" si="2">I9*0.15</f>
        <v>3.0255000000000001</v>
      </c>
      <c r="K9" s="2">
        <f t="shared" ref="K9:K12" si="3">I9-J9</f>
        <v>17.144500000000001</v>
      </c>
      <c r="L9" s="2">
        <f t="shared" ref="L9:L12" si="4">H9+K9</f>
        <v>2034.1445000000001</v>
      </c>
      <c r="M9" s="2"/>
      <c r="N9" s="1"/>
    </row>
    <row r="10" spans="3:14" x14ac:dyDescent="0.25">
      <c r="C10" s="2">
        <f t="shared" ref="C10:C12" si="5">E9</f>
        <v>2040.2</v>
      </c>
      <c r="D10" s="2">
        <f t="shared" si="0"/>
        <v>20.402000000000001</v>
      </c>
      <c r="E10" s="2">
        <f t="shared" si="1"/>
        <v>2060.6019999999999</v>
      </c>
      <c r="F10" s="2"/>
      <c r="H10" s="2">
        <f t="shared" ref="H10:H12" si="6">L9</f>
        <v>2034.1445000000001</v>
      </c>
      <c r="I10" s="2">
        <f t="shared" ref="I10:I12" si="7">H10*0.01</f>
        <v>20.341445</v>
      </c>
      <c r="J10" s="2">
        <f t="shared" si="2"/>
        <v>3.05121675</v>
      </c>
      <c r="K10" s="2">
        <f t="shared" si="3"/>
        <v>17.290228249999998</v>
      </c>
      <c r="L10" s="2">
        <f t="shared" si="4"/>
        <v>2051.4347282500003</v>
      </c>
      <c r="M10" s="2"/>
      <c r="N10" s="1"/>
    </row>
    <row r="11" spans="3:14" x14ac:dyDescent="0.25">
      <c r="C11" s="2">
        <f t="shared" si="5"/>
        <v>2060.6019999999999</v>
      </c>
      <c r="D11" s="2">
        <f t="shared" si="0"/>
        <v>20.606019999999997</v>
      </c>
      <c r="E11" s="2">
        <f t="shared" si="1"/>
        <v>2081.20802</v>
      </c>
      <c r="F11" s="2"/>
      <c r="H11" s="2">
        <f t="shared" si="6"/>
        <v>2051.4347282500003</v>
      </c>
      <c r="I11" s="2">
        <f t="shared" si="7"/>
        <v>20.514347282500005</v>
      </c>
      <c r="J11" s="2">
        <f t="shared" si="2"/>
        <v>3.0771520923750004</v>
      </c>
      <c r="K11" s="2">
        <f t="shared" si="3"/>
        <v>17.437195190125003</v>
      </c>
      <c r="L11" s="2">
        <f t="shared" si="4"/>
        <v>2068.8719234401251</v>
      </c>
      <c r="M11" s="2"/>
      <c r="N11" s="1"/>
    </row>
    <row r="12" spans="3:14" x14ac:dyDescent="0.25">
      <c r="C12" s="2">
        <f t="shared" si="5"/>
        <v>2081.20802</v>
      </c>
      <c r="D12" s="2">
        <f t="shared" si="0"/>
        <v>20.8120802</v>
      </c>
      <c r="E12" s="2">
        <f t="shared" si="1"/>
        <v>2102.0201001999999</v>
      </c>
      <c r="F12" s="2"/>
      <c r="H12" s="2">
        <f t="shared" si="6"/>
        <v>2068.8719234401251</v>
      </c>
      <c r="I12" s="2">
        <f t="shared" si="7"/>
        <v>20.688719234401251</v>
      </c>
      <c r="J12" s="2">
        <f t="shared" si="2"/>
        <v>3.1033078851601874</v>
      </c>
      <c r="K12" s="2">
        <f t="shared" si="3"/>
        <v>17.585411349241063</v>
      </c>
      <c r="L12" s="2">
        <f t="shared" si="4"/>
        <v>2086.4573347893661</v>
      </c>
      <c r="M12" s="2"/>
      <c r="N12" s="1"/>
    </row>
    <row r="13" spans="3:14" x14ac:dyDescent="0.25">
      <c r="C13" s="2"/>
      <c r="D13" s="2">
        <f>SUM(D8:D12)</f>
        <v>102.0201002</v>
      </c>
      <c r="E13" s="2"/>
      <c r="F13" s="2"/>
      <c r="H13" s="2"/>
      <c r="I13" s="2"/>
      <c r="J13" s="2"/>
      <c r="K13" s="2"/>
      <c r="L13" s="2"/>
      <c r="M13" s="2"/>
      <c r="N13" s="1"/>
    </row>
    <row r="14" spans="3:14" x14ac:dyDescent="0.25">
      <c r="C14" s="2"/>
      <c r="D14" s="2">
        <f>D13*0.15</f>
        <v>15.303015029999999</v>
      </c>
      <c r="E14" s="2">
        <f>E12-D14</f>
        <v>2086.7170851699998</v>
      </c>
      <c r="F14" s="2"/>
      <c r="H14" s="2"/>
      <c r="I14" s="2"/>
      <c r="J14" s="2"/>
      <c r="K14" s="2"/>
      <c r="L14" s="2"/>
      <c r="M14" s="2"/>
      <c r="N14" s="1"/>
    </row>
    <row r="15" spans="3:14" x14ac:dyDescent="0.25">
      <c r="C15" s="2"/>
      <c r="D15" s="2">
        <f t="shared" si="0"/>
        <v>0</v>
      </c>
      <c r="E15" s="2"/>
      <c r="F15" s="2"/>
      <c r="H15" s="2"/>
      <c r="I15" s="2"/>
      <c r="J15" s="2"/>
      <c r="K15" s="2"/>
      <c r="L15" s="2"/>
      <c r="M15" s="2"/>
      <c r="N15" s="1"/>
    </row>
    <row r="16" spans="3:14" x14ac:dyDescent="0.25">
      <c r="H16" s="1"/>
      <c r="I16" s="1"/>
      <c r="J16" s="1"/>
      <c r="K16" s="1"/>
      <c r="L16" s="1"/>
      <c r="M16" s="1"/>
      <c r="N1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</dc:creator>
  <cp:lastModifiedBy>dato</cp:lastModifiedBy>
  <dcterms:created xsi:type="dcterms:W3CDTF">2023-11-02T00:15:10Z</dcterms:created>
  <dcterms:modified xsi:type="dcterms:W3CDTF">2023-11-02T01:35:35Z</dcterms:modified>
</cp:coreProperties>
</file>