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 G\Desktop\Alejandro\Datos para el Señor Presidente\Balance energético\Resumen de los Datos\"/>
    </mc:Choice>
  </mc:AlternateContent>
  <bookViews>
    <workbookView xWindow="0" yWindow="0" windowWidth="23040" windowHeight="9384"/>
  </bookViews>
  <sheets>
    <sheet name="Datos" sheetId="1" r:id="rId1"/>
    <sheet name="Referencias" sheetId="2" r:id="rId2"/>
  </sheets>
  <definedNames>
    <definedName name="seriesenergia" localSheetId="0">Datos!$A$2:$AO$1849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R1849" i="1"/>
  <c r="Q1849" i="1"/>
  <c r="P1849" i="1"/>
  <c r="O1849" i="1"/>
  <c r="N1849" i="1"/>
  <c r="M1849" i="1"/>
  <c r="K1849" i="1"/>
  <c r="J1849" i="1"/>
  <c r="I1849" i="1"/>
  <c r="H1849" i="1"/>
  <c r="G1849" i="1"/>
  <c r="F1849" i="1"/>
  <c r="E1849" i="1"/>
  <c r="D1849" i="1"/>
  <c r="R1848" i="1"/>
  <c r="Q1848" i="1"/>
  <c r="P1848" i="1"/>
  <c r="O1848" i="1"/>
  <c r="N1848" i="1"/>
  <c r="M1848" i="1"/>
  <c r="K1848" i="1"/>
  <c r="J1848" i="1"/>
  <c r="I1848" i="1"/>
  <c r="H1848" i="1"/>
  <c r="G1848" i="1"/>
  <c r="F1848" i="1"/>
  <c r="E1848" i="1"/>
  <c r="D1848" i="1"/>
  <c r="R1847" i="1"/>
  <c r="Q1847" i="1"/>
  <c r="P1847" i="1"/>
  <c r="O1847" i="1"/>
  <c r="N1847" i="1"/>
  <c r="M1847" i="1"/>
  <c r="K1847" i="1"/>
  <c r="J1847" i="1"/>
  <c r="I1847" i="1"/>
  <c r="H1847" i="1"/>
  <c r="G1847" i="1"/>
  <c r="F1847" i="1"/>
  <c r="E1847" i="1"/>
  <c r="D1847" i="1"/>
  <c r="R1846" i="1"/>
  <c r="Q1846" i="1"/>
  <c r="P1846" i="1"/>
  <c r="O1846" i="1"/>
  <c r="N1846" i="1"/>
  <c r="M1846" i="1"/>
  <c r="K1846" i="1"/>
  <c r="J1846" i="1"/>
  <c r="I1846" i="1"/>
  <c r="H1846" i="1"/>
  <c r="G1846" i="1"/>
  <c r="F1846" i="1"/>
  <c r="E1846" i="1"/>
  <c r="D1846" i="1"/>
  <c r="R1845" i="1"/>
  <c r="Q1845" i="1"/>
  <c r="P1845" i="1"/>
  <c r="O1845" i="1"/>
  <c r="N1845" i="1"/>
  <c r="M1845" i="1"/>
  <c r="K1845" i="1"/>
  <c r="J1845" i="1"/>
  <c r="I1845" i="1"/>
  <c r="H1845" i="1"/>
  <c r="G1845" i="1"/>
  <c r="F1845" i="1"/>
  <c r="E1845" i="1"/>
  <c r="D1845" i="1"/>
  <c r="R1844" i="1"/>
  <c r="Q1844" i="1"/>
  <c r="P1844" i="1"/>
  <c r="O1844" i="1"/>
  <c r="N1844" i="1"/>
  <c r="M1844" i="1"/>
  <c r="K1844" i="1"/>
  <c r="J1844" i="1"/>
  <c r="I1844" i="1"/>
  <c r="H1844" i="1"/>
  <c r="G1844" i="1"/>
  <c r="F1844" i="1"/>
  <c r="E1844" i="1"/>
  <c r="D1844" i="1"/>
  <c r="R1843" i="1"/>
  <c r="Q1843" i="1"/>
  <c r="P1843" i="1"/>
  <c r="O1843" i="1"/>
  <c r="N1843" i="1"/>
  <c r="M1843" i="1"/>
  <c r="K1843" i="1"/>
  <c r="J1843" i="1"/>
  <c r="I1843" i="1"/>
  <c r="H1843" i="1"/>
  <c r="G1843" i="1"/>
  <c r="F1843" i="1"/>
  <c r="E1843" i="1"/>
  <c r="D1843" i="1"/>
  <c r="R1842" i="1"/>
  <c r="Q1842" i="1"/>
  <c r="P1842" i="1"/>
  <c r="O1842" i="1"/>
  <c r="N1842" i="1"/>
  <c r="M1842" i="1"/>
  <c r="K1842" i="1"/>
  <c r="J1842" i="1"/>
  <c r="I1842" i="1"/>
  <c r="H1842" i="1"/>
  <c r="G1842" i="1"/>
  <c r="F1842" i="1"/>
  <c r="E1842" i="1"/>
  <c r="D1842" i="1"/>
  <c r="R1841" i="1"/>
  <c r="Q1841" i="1"/>
  <c r="P1841" i="1"/>
  <c r="O1841" i="1"/>
  <c r="N1841" i="1"/>
  <c r="M1841" i="1"/>
  <c r="K1841" i="1"/>
  <c r="J1841" i="1"/>
  <c r="I1841" i="1"/>
  <c r="H1841" i="1"/>
  <c r="G1841" i="1"/>
  <c r="F1841" i="1"/>
  <c r="E1841" i="1"/>
  <c r="D1841" i="1"/>
  <c r="R1840" i="1"/>
  <c r="Q1840" i="1"/>
  <c r="P1840" i="1"/>
  <c r="O1840" i="1"/>
  <c r="N1840" i="1"/>
  <c r="M1840" i="1"/>
  <c r="K1840" i="1"/>
  <c r="J1840" i="1"/>
  <c r="I1840" i="1"/>
  <c r="H1840" i="1"/>
  <c r="G1840" i="1"/>
  <c r="F1840" i="1"/>
  <c r="E1840" i="1"/>
  <c r="D1840" i="1"/>
  <c r="R1839" i="1"/>
  <c r="Q1839" i="1"/>
  <c r="P1839" i="1"/>
  <c r="O1839" i="1"/>
  <c r="N1839" i="1"/>
  <c r="M1839" i="1"/>
  <c r="K1839" i="1"/>
  <c r="J1839" i="1"/>
  <c r="I1839" i="1"/>
  <c r="H1839" i="1"/>
  <c r="G1839" i="1"/>
  <c r="F1839" i="1"/>
  <c r="E1839" i="1"/>
  <c r="D1839" i="1"/>
  <c r="R1838" i="1"/>
  <c r="Q1838" i="1"/>
  <c r="P1838" i="1"/>
  <c r="O1838" i="1"/>
  <c r="N1838" i="1"/>
  <c r="M1838" i="1"/>
  <c r="K1838" i="1"/>
  <c r="J1838" i="1"/>
  <c r="I1838" i="1"/>
  <c r="H1838" i="1"/>
  <c r="G1838" i="1"/>
  <c r="F1838" i="1"/>
  <c r="E1838" i="1"/>
  <c r="D1838" i="1"/>
  <c r="R1837" i="1"/>
  <c r="Q1837" i="1"/>
  <c r="P1837" i="1"/>
  <c r="O1837" i="1"/>
  <c r="N1837" i="1"/>
  <c r="M1837" i="1"/>
  <c r="K1837" i="1"/>
  <c r="J1837" i="1"/>
  <c r="I1837" i="1"/>
  <c r="H1837" i="1"/>
  <c r="G1837" i="1"/>
  <c r="F1837" i="1"/>
  <c r="E1837" i="1"/>
  <c r="D1837" i="1"/>
  <c r="R1836" i="1"/>
  <c r="Q1836" i="1"/>
  <c r="P1836" i="1"/>
  <c r="O1836" i="1"/>
  <c r="N1836" i="1"/>
  <c r="M1836" i="1"/>
  <c r="K1836" i="1"/>
  <c r="J1836" i="1"/>
  <c r="I1836" i="1"/>
  <c r="H1836" i="1"/>
  <c r="G1836" i="1"/>
  <c r="F1836" i="1"/>
  <c r="E1836" i="1"/>
  <c r="D1836" i="1"/>
  <c r="R1835" i="1"/>
  <c r="Q1835" i="1"/>
  <c r="P1835" i="1"/>
  <c r="O1835" i="1"/>
  <c r="N1835" i="1"/>
  <c r="M1835" i="1"/>
  <c r="K1835" i="1"/>
  <c r="J1835" i="1"/>
  <c r="I1835" i="1"/>
  <c r="H1835" i="1"/>
  <c r="G1835" i="1"/>
  <c r="F1835" i="1"/>
  <c r="E1835" i="1"/>
  <c r="D1835" i="1"/>
  <c r="R1834" i="1"/>
  <c r="Q1834" i="1"/>
  <c r="P1834" i="1"/>
  <c r="O1834" i="1"/>
  <c r="N1834" i="1"/>
  <c r="M1834" i="1"/>
  <c r="K1834" i="1"/>
  <c r="J1834" i="1"/>
  <c r="I1834" i="1"/>
  <c r="H1834" i="1"/>
  <c r="G1834" i="1"/>
  <c r="F1834" i="1"/>
  <c r="E1834" i="1"/>
  <c r="D1834" i="1"/>
  <c r="R1833" i="1"/>
  <c r="Q1833" i="1"/>
  <c r="P1833" i="1"/>
  <c r="O1833" i="1"/>
  <c r="N1833" i="1"/>
  <c r="M1833" i="1"/>
  <c r="K1833" i="1"/>
  <c r="J1833" i="1"/>
  <c r="I1833" i="1"/>
  <c r="H1833" i="1"/>
  <c r="G1833" i="1"/>
  <c r="F1833" i="1"/>
  <c r="E1833" i="1"/>
  <c r="D1833" i="1"/>
  <c r="R1832" i="1"/>
  <c r="Q1832" i="1"/>
  <c r="P1832" i="1"/>
  <c r="O1832" i="1"/>
  <c r="N1832" i="1"/>
  <c r="M1832" i="1"/>
  <c r="K1832" i="1"/>
  <c r="J1832" i="1"/>
  <c r="I1832" i="1"/>
  <c r="H1832" i="1"/>
  <c r="G1832" i="1"/>
  <c r="F1832" i="1"/>
  <c r="E1832" i="1"/>
  <c r="D1832" i="1"/>
  <c r="R1831" i="1"/>
  <c r="Q1831" i="1"/>
  <c r="P1831" i="1"/>
  <c r="O1831" i="1"/>
  <c r="N1831" i="1"/>
  <c r="M1831" i="1"/>
  <c r="K1831" i="1"/>
  <c r="J1831" i="1"/>
  <c r="I1831" i="1"/>
  <c r="H1831" i="1"/>
  <c r="G1831" i="1"/>
  <c r="F1831" i="1"/>
  <c r="E1831" i="1"/>
  <c r="D1831" i="1"/>
  <c r="R1830" i="1"/>
  <c r="Q1830" i="1"/>
  <c r="P1830" i="1"/>
  <c r="O1830" i="1"/>
  <c r="N1830" i="1"/>
  <c r="M1830" i="1"/>
  <c r="K1830" i="1"/>
  <c r="J1830" i="1"/>
  <c r="I1830" i="1"/>
  <c r="H1830" i="1"/>
  <c r="G1830" i="1"/>
  <c r="F1830" i="1"/>
  <c r="E1830" i="1"/>
  <c r="D1830" i="1"/>
  <c r="R1829" i="1"/>
  <c r="Q1829" i="1"/>
  <c r="P1829" i="1"/>
  <c r="O1829" i="1"/>
  <c r="N1829" i="1"/>
  <c r="M1829" i="1"/>
  <c r="K1829" i="1"/>
  <c r="J1829" i="1"/>
  <c r="I1829" i="1"/>
  <c r="H1829" i="1"/>
  <c r="G1829" i="1"/>
  <c r="F1829" i="1"/>
  <c r="E1829" i="1"/>
  <c r="D1829" i="1"/>
  <c r="R1828" i="1"/>
  <c r="Q1828" i="1"/>
  <c r="P1828" i="1"/>
  <c r="O1828" i="1"/>
  <c r="N1828" i="1"/>
  <c r="M1828" i="1"/>
  <c r="K1828" i="1"/>
  <c r="J1828" i="1"/>
  <c r="I1828" i="1"/>
  <c r="H1828" i="1"/>
  <c r="G1828" i="1"/>
  <c r="F1828" i="1"/>
  <c r="E1828" i="1"/>
  <c r="D1828" i="1"/>
  <c r="R1827" i="1"/>
  <c r="Q1827" i="1"/>
  <c r="P1827" i="1"/>
  <c r="O1827" i="1"/>
  <c r="N1827" i="1"/>
  <c r="M1827" i="1"/>
  <c r="K1827" i="1"/>
  <c r="J1827" i="1"/>
  <c r="I1827" i="1"/>
  <c r="H1827" i="1"/>
  <c r="G1827" i="1"/>
  <c r="F1827" i="1"/>
  <c r="E1827" i="1"/>
  <c r="D1827" i="1"/>
  <c r="R1826" i="1"/>
  <c r="Q1826" i="1"/>
  <c r="P1826" i="1"/>
  <c r="O1826" i="1"/>
  <c r="N1826" i="1"/>
  <c r="M1826" i="1"/>
  <c r="K1826" i="1"/>
  <c r="J1826" i="1"/>
  <c r="I1826" i="1"/>
  <c r="H1826" i="1"/>
  <c r="G1826" i="1"/>
  <c r="F1826" i="1"/>
  <c r="E1826" i="1"/>
  <c r="D1826" i="1"/>
  <c r="R1825" i="1"/>
  <c r="Q1825" i="1"/>
  <c r="P1825" i="1"/>
  <c r="O1825" i="1"/>
  <c r="N1825" i="1"/>
  <c r="M1825" i="1"/>
  <c r="K1825" i="1"/>
  <c r="J1825" i="1"/>
  <c r="I1825" i="1"/>
  <c r="H1825" i="1"/>
  <c r="G1825" i="1"/>
  <c r="F1825" i="1"/>
  <c r="E1825" i="1"/>
  <c r="D1825" i="1"/>
  <c r="R1824" i="1"/>
  <c r="Q1824" i="1"/>
  <c r="P1824" i="1"/>
  <c r="O1824" i="1"/>
  <c r="N1824" i="1"/>
  <c r="M1824" i="1"/>
  <c r="K1824" i="1"/>
  <c r="J1824" i="1"/>
  <c r="I1824" i="1"/>
  <c r="H1824" i="1"/>
  <c r="G1824" i="1"/>
  <c r="F1824" i="1"/>
  <c r="E1824" i="1"/>
  <c r="D1824" i="1"/>
  <c r="R1823" i="1"/>
  <c r="Q1823" i="1"/>
  <c r="P1823" i="1"/>
  <c r="O1823" i="1"/>
  <c r="N1823" i="1"/>
  <c r="M1823" i="1"/>
  <c r="K1823" i="1"/>
  <c r="J1823" i="1"/>
  <c r="I1823" i="1"/>
  <c r="H1823" i="1"/>
  <c r="G1823" i="1"/>
  <c r="F1823" i="1"/>
  <c r="E1823" i="1"/>
  <c r="D1823" i="1"/>
  <c r="R1822" i="1"/>
  <c r="Q1822" i="1"/>
  <c r="P1822" i="1"/>
  <c r="O1822" i="1"/>
  <c r="N1822" i="1"/>
  <c r="M1822" i="1"/>
  <c r="K1822" i="1"/>
  <c r="J1822" i="1"/>
  <c r="I1822" i="1"/>
  <c r="H1822" i="1"/>
  <c r="G1822" i="1"/>
  <c r="F1822" i="1"/>
  <c r="E1822" i="1"/>
  <c r="D1822" i="1"/>
  <c r="R1821" i="1"/>
  <c r="Q1821" i="1"/>
  <c r="P1821" i="1"/>
  <c r="O1821" i="1"/>
  <c r="N1821" i="1"/>
  <c r="M1821" i="1"/>
  <c r="K1821" i="1"/>
  <c r="J1821" i="1"/>
  <c r="I1821" i="1"/>
  <c r="H1821" i="1"/>
  <c r="G1821" i="1"/>
  <c r="F1821" i="1"/>
  <c r="E1821" i="1"/>
  <c r="D1821" i="1"/>
  <c r="R1820" i="1"/>
  <c r="Q1820" i="1"/>
  <c r="P1820" i="1"/>
  <c r="O1820" i="1"/>
  <c r="N1820" i="1"/>
  <c r="M1820" i="1"/>
  <c r="K1820" i="1"/>
  <c r="J1820" i="1"/>
  <c r="I1820" i="1"/>
  <c r="H1820" i="1"/>
  <c r="G1820" i="1"/>
  <c r="F1820" i="1"/>
  <c r="E1820" i="1"/>
  <c r="D1820" i="1"/>
  <c r="R1819" i="1"/>
  <c r="Q1819" i="1"/>
  <c r="P1819" i="1"/>
  <c r="O1819" i="1"/>
  <c r="N1819" i="1"/>
  <c r="M1819" i="1"/>
  <c r="K1819" i="1"/>
  <c r="J1819" i="1"/>
  <c r="I1819" i="1"/>
  <c r="H1819" i="1"/>
  <c r="G1819" i="1"/>
  <c r="F1819" i="1"/>
  <c r="E1819" i="1"/>
  <c r="D1819" i="1"/>
  <c r="R1818" i="1"/>
  <c r="Q1818" i="1"/>
  <c r="P1818" i="1"/>
  <c r="O1818" i="1"/>
  <c r="N1818" i="1"/>
  <c r="M1818" i="1"/>
  <c r="K1818" i="1"/>
  <c r="J1818" i="1"/>
  <c r="I1818" i="1"/>
  <c r="H1818" i="1"/>
  <c r="G1818" i="1"/>
  <c r="F1818" i="1"/>
  <c r="E1818" i="1"/>
  <c r="D1818" i="1"/>
  <c r="R1817" i="1"/>
  <c r="Q1817" i="1"/>
  <c r="P1817" i="1"/>
  <c r="O1817" i="1"/>
  <c r="N1817" i="1"/>
  <c r="M1817" i="1"/>
  <c r="K1817" i="1"/>
  <c r="J1817" i="1"/>
  <c r="I1817" i="1"/>
  <c r="H1817" i="1"/>
  <c r="G1817" i="1"/>
  <c r="F1817" i="1"/>
  <c r="E1817" i="1"/>
  <c r="D1817" i="1"/>
  <c r="R1816" i="1"/>
  <c r="Q1816" i="1"/>
  <c r="P1816" i="1"/>
  <c r="O1816" i="1"/>
  <c r="N1816" i="1"/>
  <c r="M1816" i="1"/>
  <c r="K1816" i="1"/>
  <c r="J1816" i="1"/>
  <c r="I1816" i="1"/>
  <c r="H1816" i="1"/>
  <c r="G1816" i="1"/>
  <c r="F1816" i="1"/>
  <c r="E1816" i="1"/>
  <c r="D1816" i="1"/>
  <c r="R1815" i="1"/>
  <c r="Q1815" i="1"/>
  <c r="P1815" i="1"/>
  <c r="O1815" i="1"/>
  <c r="N1815" i="1"/>
  <c r="M1815" i="1"/>
  <c r="K1815" i="1"/>
  <c r="J1815" i="1"/>
  <c r="I1815" i="1"/>
  <c r="H1815" i="1"/>
  <c r="G1815" i="1"/>
  <c r="F1815" i="1"/>
  <c r="E1815" i="1"/>
  <c r="D1815" i="1"/>
  <c r="R1814" i="1"/>
  <c r="Q1814" i="1"/>
  <c r="P1814" i="1"/>
  <c r="O1814" i="1"/>
  <c r="N1814" i="1"/>
  <c r="M1814" i="1"/>
  <c r="K1814" i="1"/>
  <c r="J1814" i="1"/>
  <c r="I1814" i="1"/>
  <c r="H1814" i="1"/>
  <c r="G1814" i="1"/>
  <c r="F1814" i="1"/>
  <c r="E1814" i="1"/>
  <c r="D1814" i="1"/>
  <c r="R1813" i="1"/>
  <c r="Q1813" i="1"/>
  <c r="P1813" i="1"/>
  <c r="O1813" i="1"/>
  <c r="N1813" i="1"/>
  <c r="M1813" i="1"/>
  <c r="K1813" i="1"/>
  <c r="J1813" i="1"/>
  <c r="I1813" i="1"/>
  <c r="H1813" i="1"/>
  <c r="G1813" i="1"/>
  <c r="F1813" i="1"/>
  <c r="E1813" i="1"/>
  <c r="D1813" i="1"/>
  <c r="R1812" i="1"/>
  <c r="Q1812" i="1"/>
  <c r="P1812" i="1"/>
  <c r="O1812" i="1"/>
  <c r="N1812" i="1"/>
  <c r="M1812" i="1"/>
  <c r="K1812" i="1"/>
  <c r="J1812" i="1"/>
  <c r="I1812" i="1"/>
  <c r="H1812" i="1"/>
  <c r="G1812" i="1"/>
  <c r="F1812" i="1"/>
  <c r="E1812" i="1"/>
  <c r="D1812" i="1"/>
  <c r="R1811" i="1"/>
  <c r="Q1811" i="1"/>
  <c r="P1811" i="1"/>
  <c r="O1811" i="1"/>
  <c r="N1811" i="1"/>
  <c r="M1811" i="1"/>
  <c r="K1811" i="1"/>
  <c r="J1811" i="1"/>
  <c r="I1811" i="1"/>
  <c r="H1811" i="1"/>
  <c r="G1811" i="1"/>
  <c r="F1811" i="1"/>
  <c r="E1811" i="1"/>
  <c r="D1811" i="1"/>
  <c r="R1810" i="1"/>
  <c r="Q1810" i="1"/>
  <c r="P1810" i="1"/>
  <c r="O1810" i="1"/>
  <c r="N1810" i="1"/>
  <c r="M1810" i="1"/>
  <c r="K1810" i="1"/>
  <c r="J1810" i="1"/>
  <c r="I1810" i="1"/>
  <c r="H1810" i="1"/>
  <c r="G1810" i="1"/>
  <c r="F1810" i="1"/>
  <c r="E1810" i="1"/>
  <c r="D1810" i="1"/>
  <c r="R1809" i="1"/>
  <c r="Q1809" i="1"/>
  <c r="P1809" i="1"/>
  <c r="O1809" i="1"/>
  <c r="N1809" i="1"/>
  <c r="M1809" i="1"/>
  <c r="K1809" i="1"/>
  <c r="J1809" i="1"/>
  <c r="I1809" i="1"/>
  <c r="H1809" i="1"/>
  <c r="G1809" i="1"/>
  <c r="F1809" i="1"/>
  <c r="E1809" i="1"/>
  <c r="D1809" i="1"/>
  <c r="R1808" i="1"/>
  <c r="Q1808" i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R1807" i="1"/>
  <c r="Q1807" i="1"/>
  <c r="P1807" i="1"/>
  <c r="O1807" i="1"/>
  <c r="N1807" i="1"/>
  <c r="M1807" i="1"/>
  <c r="K1807" i="1"/>
  <c r="J1807" i="1"/>
  <c r="I1807" i="1"/>
  <c r="H1807" i="1"/>
  <c r="G1807" i="1"/>
  <c r="F1807" i="1"/>
  <c r="E1807" i="1"/>
  <c r="D1807" i="1"/>
  <c r="R1806" i="1"/>
  <c r="Q1806" i="1"/>
  <c r="P1806" i="1"/>
  <c r="O1806" i="1"/>
  <c r="N1806" i="1"/>
  <c r="M1806" i="1"/>
  <c r="K1806" i="1"/>
  <c r="J1806" i="1"/>
  <c r="I1806" i="1"/>
  <c r="H1806" i="1"/>
  <c r="G1806" i="1"/>
  <c r="F1806" i="1"/>
  <c r="E1806" i="1"/>
  <c r="D1806" i="1"/>
  <c r="R1805" i="1"/>
  <c r="Q1805" i="1"/>
  <c r="P1805" i="1"/>
  <c r="O1805" i="1"/>
  <c r="N1805" i="1"/>
  <c r="M1805" i="1"/>
  <c r="K1805" i="1"/>
  <c r="J1805" i="1"/>
  <c r="I1805" i="1"/>
  <c r="H1805" i="1"/>
  <c r="G1805" i="1"/>
  <c r="F1805" i="1"/>
  <c r="E1805" i="1"/>
  <c r="D1805" i="1"/>
  <c r="R1804" i="1"/>
  <c r="Q1804" i="1"/>
  <c r="P1804" i="1"/>
  <c r="O1804" i="1"/>
  <c r="N1804" i="1"/>
  <c r="M1804" i="1"/>
  <c r="K1804" i="1"/>
  <c r="J1804" i="1"/>
  <c r="I1804" i="1"/>
  <c r="H1804" i="1"/>
  <c r="G1804" i="1"/>
  <c r="F1804" i="1"/>
  <c r="E1804" i="1"/>
  <c r="D1804" i="1"/>
  <c r="R1803" i="1"/>
  <c r="Q1803" i="1"/>
  <c r="P1803" i="1"/>
  <c r="O1803" i="1"/>
  <c r="N1803" i="1"/>
  <c r="M1803" i="1"/>
  <c r="K1803" i="1"/>
  <c r="J1803" i="1"/>
  <c r="I1803" i="1"/>
  <c r="H1803" i="1"/>
  <c r="G1803" i="1"/>
  <c r="F1803" i="1"/>
  <c r="E1803" i="1"/>
  <c r="D1803" i="1"/>
  <c r="R1802" i="1"/>
  <c r="Q1802" i="1"/>
  <c r="P1802" i="1"/>
  <c r="O1802" i="1"/>
  <c r="N1802" i="1"/>
  <c r="M1802" i="1"/>
  <c r="K1802" i="1"/>
  <c r="J1802" i="1"/>
  <c r="I1802" i="1"/>
  <c r="H1802" i="1"/>
  <c r="G1802" i="1"/>
  <c r="F1802" i="1"/>
  <c r="E1802" i="1"/>
  <c r="D1802" i="1"/>
  <c r="R1801" i="1"/>
  <c r="Q1801" i="1"/>
  <c r="P1801" i="1"/>
  <c r="O1801" i="1"/>
  <c r="N1801" i="1"/>
  <c r="M1801" i="1"/>
  <c r="K1801" i="1"/>
  <c r="J1801" i="1"/>
  <c r="I1801" i="1"/>
  <c r="H1801" i="1"/>
  <c r="G1801" i="1"/>
  <c r="F1801" i="1"/>
  <c r="E1801" i="1"/>
  <c r="D1801" i="1"/>
  <c r="R1800" i="1"/>
  <c r="Q1800" i="1"/>
  <c r="P1800" i="1"/>
  <c r="O1800" i="1"/>
  <c r="N1800" i="1"/>
  <c r="M1800" i="1"/>
  <c r="K1800" i="1"/>
  <c r="J1800" i="1"/>
  <c r="I1800" i="1"/>
  <c r="H1800" i="1"/>
  <c r="G1800" i="1"/>
  <c r="F1800" i="1"/>
  <c r="E1800" i="1"/>
  <c r="D1800" i="1"/>
  <c r="R1799" i="1"/>
  <c r="Q1799" i="1"/>
  <c r="P1799" i="1"/>
  <c r="O1799" i="1"/>
  <c r="N1799" i="1"/>
  <c r="M1799" i="1"/>
  <c r="K1799" i="1"/>
  <c r="J1799" i="1"/>
  <c r="I1799" i="1"/>
  <c r="H1799" i="1"/>
  <c r="G1799" i="1"/>
  <c r="F1799" i="1"/>
  <c r="E1799" i="1"/>
  <c r="D1799" i="1"/>
  <c r="R1798" i="1"/>
  <c r="Q1798" i="1"/>
  <c r="P1798" i="1"/>
  <c r="O1798" i="1"/>
  <c r="N1798" i="1"/>
  <c r="M1798" i="1"/>
  <c r="K1798" i="1"/>
  <c r="J1798" i="1"/>
  <c r="I1798" i="1"/>
  <c r="H1798" i="1"/>
  <c r="G1798" i="1"/>
  <c r="F1798" i="1"/>
  <c r="E1798" i="1"/>
  <c r="D1798" i="1"/>
  <c r="R1797" i="1"/>
  <c r="Q1797" i="1"/>
  <c r="P1797" i="1"/>
  <c r="O1797" i="1"/>
  <c r="N1797" i="1"/>
  <c r="M1797" i="1"/>
  <c r="K1797" i="1"/>
  <c r="J1797" i="1"/>
  <c r="I1797" i="1"/>
  <c r="H1797" i="1"/>
  <c r="G1797" i="1"/>
  <c r="F1797" i="1"/>
  <c r="E1797" i="1"/>
  <c r="D1797" i="1"/>
  <c r="R1796" i="1"/>
  <c r="Q1796" i="1"/>
  <c r="P1796" i="1"/>
  <c r="O1796" i="1"/>
  <c r="N1796" i="1"/>
  <c r="M1796" i="1"/>
  <c r="K1796" i="1"/>
  <c r="J1796" i="1"/>
  <c r="I1796" i="1"/>
  <c r="H1796" i="1"/>
  <c r="G1796" i="1"/>
  <c r="F1796" i="1"/>
  <c r="E1796" i="1"/>
  <c r="D1796" i="1"/>
  <c r="R1795" i="1"/>
  <c r="Q1795" i="1"/>
  <c r="P1795" i="1"/>
  <c r="O1795" i="1"/>
  <c r="N1795" i="1"/>
  <c r="M1795" i="1"/>
  <c r="K1795" i="1"/>
  <c r="J1795" i="1"/>
  <c r="I1795" i="1"/>
  <c r="H1795" i="1"/>
  <c r="G1795" i="1"/>
  <c r="F1795" i="1"/>
  <c r="E1795" i="1"/>
  <c r="D1795" i="1"/>
  <c r="R1794" i="1"/>
  <c r="Q1794" i="1"/>
  <c r="P1794" i="1"/>
  <c r="O1794" i="1"/>
  <c r="N1794" i="1"/>
  <c r="M1794" i="1"/>
  <c r="K1794" i="1"/>
  <c r="J1794" i="1"/>
  <c r="I1794" i="1"/>
  <c r="H1794" i="1"/>
  <c r="G1794" i="1"/>
  <c r="F1794" i="1"/>
  <c r="E1794" i="1"/>
  <c r="D1794" i="1"/>
  <c r="R1793" i="1"/>
  <c r="Q1793" i="1"/>
  <c r="P1793" i="1"/>
  <c r="O1793" i="1"/>
  <c r="N1793" i="1"/>
  <c r="M1793" i="1"/>
  <c r="K1793" i="1"/>
  <c r="J1793" i="1"/>
  <c r="I1793" i="1"/>
  <c r="H1793" i="1"/>
  <c r="G1793" i="1"/>
  <c r="F1793" i="1"/>
  <c r="E1793" i="1"/>
  <c r="D1793" i="1"/>
  <c r="R1792" i="1"/>
  <c r="Q1792" i="1"/>
  <c r="P1792" i="1"/>
  <c r="O1792" i="1"/>
  <c r="N1792" i="1"/>
  <c r="M1792" i="1"/>
  <c r="K1792" i="1"/>
  <c r="J1792" i="1"/>
  <c r="I1792" i="1"/>
  <c r="H1792" i="1"/>
  <c r="G1792" i="1"/>
  <c r="F1792" i="1"/>
  <c r="E1792" i="1"/>
  <c r="D1792" i="1"/>
  <c r="R1791" i="1"/>
  <c r="Q1791" i="1"/>
  <c r="P1791" i="1"/>
  <c r="O1791" i="1"/>
  <c r="N1791" i="1"/>
  <c r="M1791" i="1"/>
  <c r="K1791" i="1"/>
  <c r="J1791" i="1"/>
  <c r="I1791" i="1"/>
  <c r="H1791" i="1"/>
  <c r="G1791" i="1"/>
  <c r="F1791" i="1"/>
  <c r="E1791" i="1"/>
  <c r="D1791" i="1"/>
  <c r="R1790" i="1"/>
  <c r="Q1790" i="1"/>
  <c r="P1790" i="1"/>
  <c r="O1790" i="1"/>
  <c r="N1790" i="1"/>
  <c r="M1790" i="1"/>
  <c r="K1790" i="1"/>
  <c r="J1790" i="1"/>
  <c r="I1790" i="1"/>
  <c r="H1790" i="1"/>
  <c r="G1790" i="1"/>
  <c r="F1790" i="1"/>
  <c r="E1790" i="1"/>
  <c r="D1790" i="1"/>
  <c r="R1789" i="1"/>
  <c r="Q1789" i="1"/>
  <c r="P1789" i="1"/>
  <c r="O1789" i="1"/>
  <c r="N1789" i="1"/>
  <c r="M1789" i="1"/>
  <c r="K1789" i="1"/>
  <c r="J1789" i="1"/>
  <c r="I1789" i="1"/>
  <c r="H1789" i="1"/>
  <c r="G1789" i="1"/>
  <c r="F1789" i="1"/>
  <c r="E1789" i="1"/>
  <c r="D1789" i="1"/>
  <c r="R1788" i="1"/>
  <c r="Q1788" i="1"/>
  <c r="P1788" i="1"/>
  <c r="O1788" i="1"/>
  <c r="N1788" i="1"/>
  <c r="M1788" i="1"/>
  <c r="K1788" i="1"/>
  <c r="J1788" i="1"/>
  <c r="I1788" i="1"/>
  <c r="H1788" i="1"/>
  <c r="G1788" i="1"/>
  <c r="F1788" i="1"/>
  <c r="E1788" i="1"/>
  <c r="D1788" i="1"/>
  <c r="R1787" i="1"/>
  <c r="Q1787" i="1"/>
  <c r="P1787" i="1"/>
  <c r="O1787" i="1"/>
  <c r="N1787" i="1"/>
  <c r="M1787" i="1"/>
  <c r="K1787" i="1"/>
  <c r="J1787" i="1"/>
  <c r="I1787" i="1"/>
  <c r="H1787" i="1"/>
  <c r="G1787" i="1"/>
  <c r="F1787" i="1"/>
  <c r="E1787" i="1"/>
  <c r="D1787" i="1"/>
  <c r="R1786" i="1"/>
  <c r="Q1786" i="1"/>
  <c r="P1786" i="1"/>
  <c r="O1786" i="1"/>
  <c r="N1786" i="1"/>
  <c r="M1786" i="1"/>
  <c r="K1786" i="1"/>
  <c r="J1786" i="1"/>
  <c r="I1786" i="1"/>
  <c r="H1786" i="1"/>
  <c r="G1786" i="1"/>
  <c r="F1786" i="1"/>
  <c r="E1786" i="1"/>
  <c r="D1786" i="1"/>
  <c r="R1785" i="1"/>
  <c r="Q1785" i="1"/>
  <c r="P1785" i="1"/>
  <c r="O1785" i="1"/>
  <c r="N1785" i="1"/>
  <c r="M1785" i="1"/>
  <c r="K1785" i="1"/>
  <c r="J1785" i="1"/>
  <c r="I1785" i="1"/>
  <c r="H1785" i="1"/>
  <c r="G1785" i="1"/>
  <c r="F1785" i="1"/>
  <c r="E1785" i="1"/>
  <c r="D1785" i="1"/>
  <c r="R1784" i="1"/>
  <c r="Q1784" i="1"/>
  <c r="P1784" i="1"/>
  <c r="O1784" i="1"/>
  <c r="N1784" i="1"/>
  <c r="M1784" i="1"/>
  <c r="K1784" i="1"/>
  <c r="J1784" i="1"/>
  <c r="I1784" i="1"/>
  <c r="H1784" i="1"/>
  <c r="G1784" i="1"/>
  <c r="F1784" i="1"/>
  <c r="E1784" i="1"/>
  <c r="D1784" i="1"/>
  <c r="R1783" i="1"/>
  <c r="Q1783" i="1"/>
  <c r="P1783" i="1"/>
  <c r="O1783" i="1"/>
  <c r="N1783" i="1"/>
  <c r="M1783" i="1"/>
  <c r="K1783" i="1"/>
  <c r="J1783" i="1"/>
  <c r="I1783" i="1"/>
  <c r="H1783" i="1"/>
  <c r="G1783" i="1"/>
  <c r="F1783" i="1"/>
  <c r="E1783" i="1"/>
  <c r="D1783" i="1"/>
  <c r="R1782" i="1"/>
  <c r="Q1782" i="1"/>
  <c r="P1782" i="1"/>
  <c r="O1782" i="1"/>
  <c r="N1782" i="1"/>
  <c r="M1782" i="1"/>
  <c r="K1782" i="1"/>
  <c r="J1782" i="1"/>
  <c r="I1782" i="1"/>
  <c r="H1782" i="1"/>
  <c r="G1782" i="1"/>
  <c r="F1782" i="1"/>
  <c r="E1782" i="1"/>
  <c r="D1782" i="1"/>
  <c r="R1781" i="1"/>
  <c r="Q1781" i="1"/>
  <c r="P1781" i="1"/>
  <c r="O1781" i="1"/>
  <c r="N1781" i="1"/>
  <c r="M1781" i="1"/>
  <c r="K1781" i="1"/>
  <c r="J1781" i="1"/>
  <c r="I1781" i="1"/>
  <c r="H1781" i="1"/>
  <c r="G1781" i="1"/>
  <c r="F1781" i="1"/>
  <c r="E1781" i="1"/>
  <c r="D1781" i="1"/>
  <c r="R1780" i="1"/>
  <c r="Q1780" i="1"/>
  <c r="P1780" i="1"/>
  <c r="O1780" i="1"/>
  <c r="N1780" i="1"/>
  <c r="M1780" i="1"/>
  <c r="K1780" i="1"/>
  <c r="J1780" i="1"/>
  <c r="I1780" i="1"/>
  <c r="H1780" i="1"/>
  <c r="G1780" i="1"/>
  <c r="F1780" i="1"/>
  <c r="E1780" i="1"/>
  <c r="D1780" i="1"/>
  <c r="R1779" i="1"/>
  <c r="Q1779" i="1"/>
  <c r="P1779" i="1"/>
  <c r="O1779" i="1"/>
  <c r="N1779" i="1"/>
  <c r="M1779" i="1"/>
  <c r="K1779" i="1"/>
  <c r="J1779" i="1"/>
  <c r="I1779" i="1"/>
  <c r="H1779" i="1"/>
  <c r="G1779" i="1"/>
  <c r="F1779" i="1"/>
  <c r="E1779" i="1"/>
  <c r="D1779" i="1"/>
  <c r="R1778" i="1"/>
  <c r="Q1778" i="1"/>
  <c r="P1778" i="1"/>
  <c r="O1778" i="1"/>
  <c r="N1778" i="1"/>
  <c r="M1778" i="1"/>
  <c r="K1778" i="1"/>
  <c r="J1778" i="1"/>
  <c r="I1778" i="1"/>
  <c r="H1778" i="1"/>
  <c r="G1778" i="1"/>
  <c r="F1778" i="1"/>
  <c r="E1778" i="1"/>
  <c r="D1778" i="1"/>
  <c r="R1777" i="1"/>
  <c r="Q1777" i="1"/>
  <c r="P1777" i="1"/>
  <c r="O1777" i="1"/>
  <c r="N1777" i="1"/>
  <c r="M1777" i="1"/>
  <c r="K1777" i="1"/>
  <c r="J1777" i="1"/>
  <c r="I1777" i="1"/>
  <c r="H1777" i="1"/>
  <c r="G1777" i="1"/>
  <c r="F1777" i="1"/>
  <c r="E1777" i="1"/>
  <c r="D1777" i="1"/>
  <c r="R1776" i="1"/>
  <c r="Q1776" i="1"/>
  <c r="P1776" i="1"/>
  <c r="O1776" i="1"/>
  <c r="N1776" i="1"/>
  <c r="M1776" i="1"/>
  <c r="K1776" i="1"/>
  <c r="J1776" i="1"/>
  <c r="I1776" i="1"/>
  <c r="H1776" i="1"/>
  <c r="G1776" i="1"/>
  <c r="F1776" i="1"/>
  <c r="E1776" i="1"/>
  <c r="D1776" i="1"/>
  <c r="R1775" i="1"/>
  <c r="Q1775" i="1"/>
  <c r="P1775" i="1"/>
  <c r="O1775" i="1"/>
  <c r="N1775" i="1"/>
  <c r="M1775" i="1"/>
  <c r="K1775" i="1"/>
  <c r="J1775" i="1"/>
  <c r="I1775" i="1"/>
  <c r="H1775" i="1"/>
  <c r="G1775" i="1"/>
  <c r="F1775" i="1"/>
  <c r="E1775" i="1"/>
  <c r="D1775" i="1"/>
  <c r="R1774" i="1"/>
  <c r="Q1774" i="1"/>
  <c r="P1774" i="1"/>
  <c r="O1774" i="1"/>
  <c r="N1774" i="1"/>
  <c r="M1774" i="1"/>
  <c r="K1774" i="1"/>
  <c r="J1774" i="1"/>
  <c r="I1774" i="1"/>
  <c r="H1774" i="1"/>
  <c r="G1774" i="1"/>
  <c r="F1774" i="1"/>
  <c r="E1774" i="1"/>
  <c r="D1774" i="1"/>
  <c r="R1773" i="1"/>
  <c r="Q1773" i="1"/>
  <c r="P1773" i="1"/>
  <c r="O1773" i="1"/>
  <c r="N1773" i="1"/>
  <c r="M1773" i="1"/>
  <c r="K1773" i="1"/>
  <c r="J1773" i="1"/>
  <c r="I1773" i="1"/>
  <c r="H1773" i="1"/>
  <c r="G1773" i="1"/>
  <c r="F1773" i="1"/>
  <c r="E1773" i="1"/>
  <c r="D1773" i="1"/>
  <c r="R1772" i="1"/>
  <c r="Q1772" i="1"/>
  <c r="P1772" i="1"/>
  <c r="O1772" i="1"/>
  <c r="N1772" i="1"/>
  <c r="M1772" i="1"/>
  <c r="K1772" i="1"/>
  <c r="J1772" i="1"/>
  <c r="I1772" i="1"/>
  <c r="H1772" i="1"/>
  <c r="G1772" i="1"/>
  <c r="F1772" i="1"/>
  <c r="E1772" i="1"/>
  <c r="D1772" i="1"/>
  <c r="R1771" i="1"/>
  <c r="Q1771" i="1"/>
  <c r="P1771" i="1"/>
  <c r="O1771" i="1"/>
  <c r="N1771" i="1"/>
  <c r="M1771" i="1"/>
  <c r="K1771" i="1"/>
  <c r="J1771" i="1"/>
  <c r="I1771" i="1"/>
  <c r="H1771" i="1"/>
  <c r="G1771" i="1"/>
  <c r="F1771" i="1"/>
  <c r="E1771" i="1"/>
  <c r="D1771" i="1"/>
  <c r="R1770" i="1"/>
  <c r="Q1770" i="1"/>
  <c r="P1770" i="1"/>
  <c r="O1770" i="1"/>
  <c r="N1770" i="1"/>
  <c r="M1770" i="1"/>
  <c r="K1770" i="1"/>
  <c r="J1770" i="1"/>
  <c r="I1770" i="1"/>
  <c r="H1770" i="1"/>
  <c r="G1770" i="1"/>
  <c r="F1770" i="1"/>
  <c r="E1770" i="1"/>
  <c r="D1770" i="1"/>
  <c r="R1769" i="1"/>
  <c r="Q1769" i="1"/>
  <c r="P1769" i="1"/>
  <c r="O1769" i="1"/>
  <c r="N1769" i="1"/>
  <c r="M1769" i="1"/>
  <c r="K1769" i="1"/>
  <c r="J1769" i="1"/>
  <c r="I1769" i="1"/>
  <c r="H1769" i="1"/>
  <c r="G1769" i="1"/>
  <c r="F1769" i="1"/>
  <c r="E1769" i="1"/>
  <c r="D1769" i="1"/>
  <c r="R1768" i="1"/>
  <c r="Q1768" i="1"/>
  <c r="P1768" i="1"/>
  <c r="O1768" i="1"/>
  <c r="N1768" i="1"/>
  <c r="M1768" i="1"/>
  <c r="K1768" i="1"/>
  <c r="J1768" i="1"/>
  <c r="I1768" i="1"/>
  <c r="H1768" i="1"/>
  <c r="G1768" i="1"/>
  <c r="F1768" i="1"/>
  <c r="E1768" i="1"/>
  <c r="D1768" i="1"/>
  <c r="R1767" i="1"/>
  <c r="Q1767" i="1"/>
  <c r="P1767" i="1"/>
  <c r="O1767" i="1"/>
  <c r="N1767" i="1"/>
  <c r="M1767" i="1"/>
  <c r="K1767" i="1"/>
  <c r="J1767" i="1"/>
  <c r="I1767" i="1"/>
  <c r="H1767" i="1"/>
  <c r="G1767" i="1"/>
  <c r="F1767" i="1"/>
  <c r="E1767" i="1"/>
  <c r="D1767" i="1"/>
  <c r="R1766" i="1"/>
  <c r="Q1766" i="1"/>
  <c r="P1766" i="1"/>
  <c r="O1766" i="1"/>
  <c r="N1766" i="1"/>
  <c r="M1766" i="1"/>
  <c r="K1766" i="1"/>
  <c r="J1766" i="1"/>
  <c r="I1766" i="1"/>
  <c r="H1766" i="1"/>
  <c r="G1766" i="1"/>
  <c r="F1766" i="1"/>
  <c r="E1766" i="1"/>
  <c r="D1766" i="1"/>
  <c r="R1765" i="1"/>
  <c r="Q1765" i="1"/>
  <c r="P1765" i="1"/>
  <c r="O1765" i="1"/>
  <c r="N1765" i="1"/>
  <c r="M1765" i="1"/>
  <c r="K1765" i="1"/>
  <c r="J1765" i="1"/>
  <c r="I1765" i="1"/>
  <c r="H1765" i="1"/>
  <c r="G1765" i="1"/>
  <c r="F1765" i="1"/>
  <c r="E1765" i="1"/>
  <c r="D1765" i="1"/>
  <c r="R1764" i="1"/>
  <c r="Q1764" i="1"/>
  <c r="P1764" i="1"/>
  <c r="O1764" i="1"/>
  <c r="N1764" i="1"/>
  <c r="M1764" i="1"/>
  <c r="K1764" i="1"/>
  <c r="J1764" i="1"/>
  <c r="I1764" i="1"/>
  <c r="H1764" i="1"/>
  <c r="G1764" i="1"/>
  <c r="F1764" i="1"/>
  <c r="E1764" i="1"/>
  <c r="D1764" i="1"/>
  <c r="R1763" i="1"/>
  <c r="Q1763" i="1"/>
  <c r="P1763" i="1"/>
  <c r="O1763" i="1"/>
  <c r="N1763" i="1"/>
  <c r="M1763" i="1"/>
  <c r="K1763" i="1"/>
  <c r="J1763" i="1"/>
  <c r="I1763" i="1"/>
  <c r="H1763" i="1"/>
  <c r="G1763" i="1"/>
  <c r="F1763" i="1"/>
  <c r="E1763" i="1"/>
  <c r="D1763" i="1"/>
  <c r="R1762" i="1"/>
  <c r="Q1762" i="1"/>
  <c r="P1762" i="1"/>
  <c r="O1762" i="1"/>
  <c r="N1762" i="1"/>
  <c r="M1762" i="1"/>
  <c r="K1762" i="1"/>
  <c r="J1762" i="1"/>
  <c r="I1762" i="1"/>
  <c r="H1762" i="1"/>
  <c r="G1762" i="1"/>
  <c r="F1762" i="1"/>
  <c r="E1762" i="1"/>
  <c r="D1762" i="1"/>
  <c r="R1761" i="1"/>
  <c r="Q1761" i="1"/>
  <c r="P1761" i="1"/>
  <c r="O1761" i="1"/>
  <c r="N1761" i="1"/>
  <c r="M1761" i="1"/>
  <c r="K1761" i="1"/>
  <c r="J1761" i="1"/>
  <c r="I1761" i="1"/>
  <c r="H1761" i="1"/>
  <c r="G1761" i="1"/>
  <c r="F1761" i="1"/>
  <c r="E1761" i="1"/>
  <c r="D1761" i="1"/>
  <c r="R1760" i="1"/>
  <c r="Q1760" i="1"/>
  <c r="P1760" i="1"/>
  <c r="O1760" i="1"/>
  <c r="N1760" i="1"/>
  <c r="M1760" i="1"/>
  <c r="K1760" i="1"/>
  <c r="J1760" i="1"/>
  <c r="I1760" i="1"/>
  <c r="H1760" i="1"/>
  <c r="G1760" i="1"/>
  <c r="F1760" i="1"/>
  <c r="E1760" i="1"/>
  <c r="D1760" i="1"/>
  <c r="R1759" i="1"/>
  <c r="Q1759" i="1"/>
  <c r="P1759" i="1"/>
  <c r="O1759" i="1"/>
  <c r="N1759" i="1"/>
  <c r="M1759" i="1"/>
  <c r="K1759" i="1"/>
  <c r="J1759" i="1"/>
  <c r="I1759" i="1"/>
  <c r="H1759" i="1"/>
  <c r="G1759" i="1"/>
  <c r="F1759" i="1"/>
  <c r="E1759" i="1"/>
  <c r="D1759" i="1"/>
  <c r="R1758" i="1"/>
  <c r="Q1758" i="1"/>
  <c r="P1758" i="1"/>
  <c r="O1758" i="1"/>
  <c r="N1758" i="1"/>
  <c r="M1758" i="1"/>
  <c r="K1758" i="1"/>
  <c r="J1758" i="1"/>
  <c r="I1758" i="1"/>
  <c r="H1758" i="1"/>
  <c r="G1758" i="1"/>
  <c r="F1758" i="1"/>
  <c r="E1758" i="1"/>
  <c r="D1758" i="1"/>
  <c r="R1757" i="1"/>
  <c r="Q1757" i="1"/>
  <c r="P1757" i="1"/>
  <c r="O1757" i="1"/>
  <c r="N1757" i="1"/>
  <c r="M1757" i="1"/>
  <c r="K1757" i="1"/>
  <c r="J1757" i="1"/>
  <c r="I1757" i="1"/>
  <c r="H1757" i="1"/>
  <c r="G1757" i="1"/>
  <c r="F1757" i="1"/>
  <c r="E1757" i="1"/>
  <c r="D1757" i="1"/>
  <c r="R1756" i="1"/>
  <c r="Q1756" i="1"/>
  <c r="P1756" i="1"/>
  <c r="O1756" i="1"/>
  <c r="N1756" i="1"/>
  <c r="M1756" i="1"/>
  <c r="K1756" i="1"/>
  <c r="J1756" i="1"/>
  <c r="I1756" i="1"/>
  <c r="H1756" i="1"/>
  <c r="G1756" i="1"/>
  <c r="F1756" i="1"/>
  <c r="E1756" i="1"/>
  <c r="D1756" i="1"/>
  <c r="R1755" i="1"/>
  <c r="Q1755" i="1"/>
  <c r="P1755" i="1"/>
  <c r="O1755" i="1"/>
  <c r="N1755" i="1"/>
  <c r="M1755" i="1"/>
  <c r="K1755" i="1"/>
  <c r="J1755" i="1"/>
  <c r="I1755" i="1"/>
  <c r="H1755" i="1"/>
  <c r="G1755" i="1"/>
  <c r="F1755" i="1"/>
  <c r="E1755" i="1"/>
  <c r="D1755" i="1"/>
  <c r="R1754" i="1"/>
  <c r="Q1754" i="1"/>
  <c r="P1754" i="1"/>
  <c r="O1754" i="1"/>
  <c r="N1754" i="1"/>
  <c r="M1754" i="1"/>
  <c r="K1754" i="1"/>
  <c r="J1754" i="1"/>
  <c r="I1754" i="1"/>
  <c r="H1754" i="1"/>
  <c r="G1754" i="1"/>
  <c r="F1754" i="1"/>
  <c r="E1754" i="1"/>
  <c r="D1754" i="1"/>
  <c r="R1753" i="1"/>
  <c r="Q1753" i="1"/>
  <c r="P1753" i="1"/>
  <c r="O1753" i="1"/>
  <c r="N1753" i="1"/>
  <c r="M1753" i="1"/>
  <c r="K1753" i="1"/>
  <c r="J1753" i="1"/>
  <c r="I1753" i="1"/>
  <c r="H1753" i="1"/>
  <c r="G1753" i="1"/>
  <c r="F1753" i="1"/>
  <c r="E1753" i="1"/>
  <c r="D1753" i="1"/>
  <c r="R1752" i="1"/>
  <c r="Q1752" i="1"/>
  <c r="P1752" i="1"/>
  <c r="O1752" i="1"/>
  <c r="N1752" i="1"/>
  <c r="M1752" i="1"/>
  <c r="K1752" i="1"/>
  <c r="J1752" i="1"/>
  <c r="I1752" i="1"/>
  <c r="H1752" i="1"/>
  <c r="G1752" i="1"/>
  <c r="F1752" i="1"/>
  <c r="E1752" i="1"/>
  <c r="D1752" i="1"/>
  <c r="R1751" i="1"/>
  <c r="Q1751" i="1"/>
  <c r="P1751" i="1"/>
  <c r="O1751" i="1"/>
  <c r="N1751" i="1"/>
  <c r="M1751" i="1"/>
  <c r="K1751" i="1"/>
  <c r="J1751" i="1"/>
  <c r="I1751" i="1"/>
  <c r="H1751" i="1"/>
  <c r="G1751" i="1"/>
  <c r="F1751" i="1"/>
  <c r="E1751" i="1"/>
  <c r="D1751" i="1"/>
  <c r="R1750" i="1"/>
  <c r="Q1750" i="1"/>
  <c r="P1750" i="1"/>
  <c r="O1750" i="1"/>
  <c r="N1750" i="1"/>
  <c r="M1750" i="1"/>
  <c r="K1750" i="1"/>
  <c r="J1750" i="1"/>
  <c r="I1750" i="1"/>
  <c r="H1750" i="1"/>
  <c r="G1750" i="1"/>
  <c r="F1750" i="1"/>
  <c r="E1750" i="1"/>
  <c r="D1750" i="1"/>
  <c r="R1749" i="1"/>
  <c r="Q1749" i="1"/>
  <c r="P1749" i="1"/>
  <c r="O1749" i="1"/>
  <c r="N1749" i="1"/>
  <c r="M1749" i="1"/>
  <c r="K1749" i="1"/>
  <c r="J1749" i="1"/>
  <c r="I1749" i="1"/>
  <c r="H1749" i="1"/>
  <c r="G1749" i="1"/>
  <c r="F1749" i="1"/>
  <c r="E1749" i="1"/>
  <c r="D1749" i="1"/>
  <c r="R1748" i="1"/>
  <c r="Q1748" i="1"/>
  <c r="P1748" i="1"/>
  <c r="O1748" i="1"/>
  <c r="N1748" i="1"/>
  <c r="M1748" i="1"/>
  <c r="K1748" i="1"/>
  <c r="J1748" i="1"/>
  <c r="I1748" i="1"/>
  <c r="H1748" i="1"/>
  <c r="G1748" i="1"/>
  <c r="F1748" i="1"/>
  <c r="E1748" i="1"/>
  <c r="D1748" i="1"/>
  <c r="R1747" i="1"/>
  <c r="Q1747" i="1"/>
  <c r="P1747" i="1"/>
  <c r="O1747" i="1"/>
  <c r="N1747" i="1"/>
  <c r="M1747" i="1"/>
  <c r="K1747" i="1"/>
  <c r="J1747" i="1"/>
  <c r="I1747" i="1"/>
  <c r="H1747" i="1"/>
  <c r="G1747" i="1"/>
  <c r="F1747" i="1"/>
  <c r="E1747" i="1"/>
  <c r="D1747" i="1"/>
  <c r="R1746" i="1"/>
  <c r="Q1746" i="1"/>
  <c r="P1746" i="1"/>
  <c r="O1746" i="1"/>
  <c r="N1746" i="1"/>
  <c r="M1746" i="1"/>
  <c r="K1746" i="1"/>
  <c r="J1746" i="1"/>
  <c r="I1746" i="1"/>
  <c r="H1746" i="1"/>
  <c r="G1746" i="1"/>
  <c r="F1746" i="1"/>
  <c r="E1746" i="1"/>
  <c r="D1746" i="1"/>
  <c r="R1745" i="1"/>
  <c r="Q1745" i="1"/>
  <c r="P1745" i="1"/>
  <c r="O1745" i="1"/>
  <c r="N1745" i="1"/>
  <c r="M1745" i="1"/>
  <c r="K1745" i="1"/>
  <c r="J1745" i="1"/>
  <c r="I1745" i="1"/>
  <c r="H1745" i="1"/>
  <c r="G1745" i="1"/>
  <c r="F1745" i="1"/>
  <c r="E1745" i="1"/>
  <c r="D1745" i="1"/>
  <c r="R1744" i="1"/>
  <c r="Q1744" i="1"/>
  <c r="P1744" i="1"/>
  <c r="O1744" i="1"/>
  <c r="N1744" i="1"/>
  <c r="M1744" i="1"/>
  <c r="K1744" i="1"/>
  <c r="J1744" i="1"/>
  <c r="I1744" i="1"/>
  <c r="H1744" i="1"/>
  <c r="G1744" i="1"/>
  <c r="F1744" i="1"/>
  <c r="E1744" i="1"/>
  <c r="D1744" i="1"/>
  <c r="R1743" i="1"/>
  <c r="Q1743" i="1"/>
  <c r="P1743" i="1"/>
  <c r="O1743" i="1"/>
  <c r="N1743" i="1"/>
  <c r="M1743" i="1"/>
  <c r="K1743" i="1"/>
  <c r="J1743" i="1"/>
  <c r="I1743" i="1"/>
  <c r="H1743" i="1"/>
  <c r="G1743" i="1"/>
  <c r="F1743" i="1"/>
  <c r="E1743" i="1"/>
  <c r="D1743" i="1"/>
  <c r="R1742" i="1"/>
  <c r="Q1742" i="1"/>
  <c r="P1742" i="1"/>
  <c r="O1742" i="1"/>
  <c r="N1742" i="1"/>
  <c r="M1742" i="1"/>
  <c r="K1742" i="1"/>
  <c r="J1742" i="1"/>
  <c r="I1742" i="1"/>
  <c r="H1742" i="1"/>
  <c r="G1742" i="1"/>
  <c r="F1742" i="1"/>
  <c r="E1742" i="1"/>
  <c r="D1742" i="1"/>
  <c r="R1741" i="1"/>
  <c r="Q1741" i="1"/>
  <c r="P1741" i="1"/>
  <c r="O1741" i="1"/>
  <c r="N1741" i="1"/>
  <c r="M1741" i="1"/>
  <c r="K1741" i="1"/>
  <c r="J1741" i="1"/>
  <c r="I1741" i="1"/>
  <c r="H1741" i="1"/>
  <c r="G1741" i="1"/>
  <c r="F1741" i="1"/>
  <c r="E1741" i="1"/>
  <c r="D1741" i="1"/>
  <c r="R1740" i="1"/>
  <c r="Q1740" i="1"/>
  <c r="P1740" i="1"/>
  <c r="O1740" i="1"/>
  <c r="N1740" i="1"/>
  <c r="M1740" i="1"/>
  <c r="K1740" i="1"/>
  <c r="J1740" i="1"/>
  <c r="I1740" i="1"/>
  <c r="H1740" i="1"/>
  <c r="G1740" i="1"/>
  <c r="F1740" i="1"/>
  <c r="E1740" i="1"/>
  <c r="D1740" i="1"/>
  <c r="R1739" i="1"/>
  <c r="Q1739" i="1"/>
  <c r="P1739" i="1"/>
  <c r="O1739" i="1"/>
  <c r="N1739" i="1"/>
  <c r="M1739" i="1"/>
  <c r="K1739" i="1"/>
  <c r="J1739" i="1"/>
  <c r="I1739" i="1"/>
  <c r="H1739" i="1"/>
  <c r="G1739" i="1"/>
  <c r="F1739" i="1"/>
  <c r="E1739" i="1"/>
  <c r="D1739" i="1"/>
  <c r="R1738" i="1"/>
  <c r="Q1738" i="1"/>
  <c r="P1738" i="1"/>
  <c r="O1738" i="1"/>
  <c r="N1738" i="1"/>
  <c r="M1738" i="1"/>
  <c r="K1738" i="1"/>
  <c r="J1738" i="1"/>
  <c r="I1738" i="1"/>
  <c r="H1738" i="1"/>
  <c r="G1738" i="1"/>
  <c r="F1738" i="1"/>
  <c r="E1738" i="1"/>
  <c r="D1738" i="1"/>
  <c r="R1737" i="1"/>
  <c r="Q1737" i="1"/>
  <c r="P1737" i="1"/>
  <c r="O1737" i="1"/>
  <c r="N1737" i="1"/>
  <c r="M1737" i="1"/>
  <c r="K1737" i="1"/>
  <c r="J1737" i="1"/>
  <c r="I1737" i="1"/>
  <c r="H1737" i="1"/>
  <c r="G1737" i="1"/>
  <c r="F1737" i="1"/>
  <c r="E1737" i="1"/>
  <c r="D1737" i="1"/>
  <c r="R1736" i="1"/>
  <c r="Q1736" i="1"/>
  <c r="P1736" i="1"/>
  <c r="O1736" i="1"/>
  <c r="N1736" i="1"/>
  <c r="M1736" i="1"/>
  <c r="K1736" i="1"/>
  <c r="J1736" i="1"/>
  <c r="I1736" i="1"/>
  <c r="H1736" i="1"/>
  <c r="G1736" i="1"/>
  <c r="F1736" i="1"/>
  <c r="E1736" i="1"/>
  <c r="D1736" i="1"/>
  <c r="R1735" i="1"/>
  <c r="Q1735" i="1"/>
  <c r="P1735" i="1"/>
  <c r="O1735" i="1"/>
  <c r="N1735" i="1"/>
  <c r="M1735" i="1"/>
  <c r="K1735" i="1"/>
  <c r="J1735" i="1"/>
  <c r="I1735" i="1"/>
  <c r="H1735" i="1"/>
  <c r="G1735" i="1"/>
  <c r="F1735" i="1"/>
  <c r="E1735" i="1"/>
  <c r="D1735" i="1"/>
  <c r="R1734" i="1"/>
  <c r="Q1734" i="1"/>
  <c r="P1734" i="1"/>
  <c r="O1734" i="1"/>
  <c r="N1734" i="1"/>
  <c r="M1734" i="1"/>
  <c r="K1734" i="1"/>
  <c r="J1734" i="1"/>
  <c r="I1734" i="1"/>
  <c r="H1734" i="1"/>
  <c r="G1734" i="1"/>
  <c r="F1734" i="1"/>
  <c r="E1734" i="1"/>
  <c r="D1734" i="1"/>
  <c r="R1733" i="1"/>
  <c r="Q1733" i="1"/>
  <c r="P1733" i="1"/>
  <c r="O1733" i="1"/>
  <c r="N1733" i="1"/>
  <c r="M1733" i="1"/>
  <c r="K1733" i="1"/>
  <c r="J1733" i="1"/>
  <c r="I1733" i="1"/>
  <c r="H1733" i="1"/>
  <c r="G1733" i="1"/>
  <c r="F1733" i="1"/>
  <c r="E1733" i="1"/>
  <c r="D1733" i="1"/>
  <c r="R1732" i="1"/>
  <c r="Q1732" i="1"/>
  <c r="P1732" i="1"/>
  <c r="O1732" i="1"/>
  <c r="N1732" i="1"/>
  <c r="M1732" i="1"/>
  <c r="K1732" i="1"/>
  <c r="J1732" i="1"/>
  <c r="I1732" i="1"/>
  <c r="H1732" i="1"/>
  <c r="G1732" i="1"/>
  <c r="F1732" i="1"/>
  <c r="E1732" i="1"/>
  <c r="D1732" i="1"/>
  <c r="R1731" i="1"/>
  <c r="Q1731" i="1"/>
  <c r="P1731" i="1"/>
  <c r="O1731" i="1"/>
  <c r="N1731" i="1"/>
  <c r="M1731" i="1"/>
  <c r="K1731" i="1"/>
  <c r="J1731" i="1"/>
  <c r="I1731" i="1"/>
  <c r="H1731" i="1"/>
  <c r="G1731" i="1"/>
  <c r="F1731" i="1"/>
  <c r="E1731" i="1"/>
  <c r="D1731" i="1"/>
  <c r="R1730" i="1"/>
  <c r="Q1730" i="1"/>
  <c r="P1730" i="1"/>
  <c r="O1730" i="1"/>
  <c r="N1730" i="1"/>
  <c r="M1730" i="1"/>
  <c r="K1730" i="1"/>
  <c r="J1730" i="1"/>
  <c r="I1730" i="1"/>
  <c r="H1730" i="1"/>
  <c r="G1730" i="1"/>
  <c r="F1730" i="1"/>
  <c r="E1730" i="1"/>
  <c r="D1730" i="1"/>
  <c r="R1729" i="1"/>
  <c r="Q1729" i="1"/>
  <c r="P1729" i="1"/>
  <c r="O1729" i="1"/>
  <c r="N1729" i="1"/>
  <c r="M1729" i="1"/>
  <c r="K1729" i="1"/>
  <c r="J1729" i="1"/>
  <c r="I1729" i="1"/>
  <c r="H1729" i="1"/>
  <c r="G1729" i="1"/>
  <c r="F1729" i="1"/>
  <c r="E1729" i="1"/>
  <c r="D1729" i="1"/>
  <c r="R1728" i="1"/>
  <c r="Q1728" i="1"/>
  <c r="P1728" i="1"/>
  <c r="O1728" i="1"/>
  <c r="N1728" i="1"/>
  <c r="M1728" i="1"/>
  <c r="K1728" i="1"/>
  <c r="J1728" i="1"/>
  <c r="I1728" i="1"/>
  <c r="H1728" i="1"/>
  <c r="G1728" i="1"/>
  <c r="F1728" i="1"/>
  <c r="E1728" i="1"/>
  <c r="D1728" i="1"/>
  <c r="R1727" i="1"/>
  <c r="Q1727" i="1"/>
  <c r="P1727" i="1"/>
  <c r="O1727" i="1"/>
  <c r="N1727" i="1"/>
  <c r="M1727" i="1"/>
  <c r="K1727" i="1"/>
  <c r="J1727" i="1"/>
  <c r="I1727" i="1"/>
  <c r="H1727" i="1"/>
  <c r="G1727" i="1"/>
  <c r="F1727" i="1"/>
  <c r="E1727" i="1"/>
  <c r="D1727" i="1"/>
  <c r="R1726" i="1"/>
  <c r="Q1726" i="1"/>
  <c r="P1726" i="1"/>
  <c r="O1726" i="1"/>
  <c r="N1726" i="1"/>
  <c r="M1726" i="1"/>
  <c r="K1726" i="1"/>
  <c r="J1726" i="1"/>
  <c r="I1726" i="1"/>
  <c r="H1726" i="1"/>
  <c r="G1726" i="1"/>
  <c r="F1726" i="1"/>
  <c r="E1726" i="1"/>
  <c r="D1726" i="1"/>
  <c r="R1725" i="1"/>
  <c r="Q1725" i="1"/>
  <c r="P1725" i="1"/>
  <c r="O1725" i="1"/>
  <c r="N1725" i="1"/>
  <c r="M1725" i="1"/>
  <c r="K1725" i="1"/>
  <c r="J1725" i="1"/>
  <c r="I1725" i="1"/>
  <c r="H1725" i="1"/>
  <c r="G1725" i="1"/>
  <c r="F1725" i="1"/>
  <c r="E1725" i="1"/>
  <c r="D1725" i="1"/>
  <c r="R1724" i="1"/>
  <c r="Q1724" i="1"/>
  <c r="P1724" i="1"/>
  <c r="O1724" i="1"/>
  <c r="N1724" i="1"/>
  <c r="M1724" i="1"/>
  <c r="K1724" i="1"/>
  <c r="J1724" i="1"/>
  <c r="I1724" i="1"/>
  <c r="H1724" i="1"/>
  <c r="G1724" i="1"/>
  <c r="F1724" i="1"/>
  <c r="E1724" i="1"/>
  <c r="D1724" i="1"/>
  <c r="R1723" i="1"/>
  <c r="Q1723" i="1"/>
  <c r="P1723" i="1"/>
  <c r="O1723" i="1"/>
  <c r="N1723" i="1"/>
  <c r="M1723" i="1"/>
  <c r="K1723" i="1"/>
  <c r="J1723" i="1"/>
  <c r="I1723" i="1"/>
  <c r="H1723" i="1"/>
  <c r="G1723" i="1"/>
  <c r="F1723" i="1"/>
  <c r="E1723" i="1"/>
  <c r="D1723" i="1"/>
  <c r="R1722" i="1"/>
  <c r="Q1722" i="1"/>
  <c r="P1722" i="1"/>
  <c r="O1722" i="1"/>
  <c r="N1722" i="1"/>
  <c r="M1722" i="1"/>
  <c r="K1722" i="1"/>
  <c r="J1722" i="1"/>
  <c r="I1722" i="1"/>
  <c r="H1722" i="1"/>
  <c r="G1722" i="1"/>
  <c r="F1722" i="1"/>
  <c r="E1722" i="1"/>
  <c r="D1722" i="1"/>
  <c r="R1721" i="1"/>
  <c r="Q1721" i="1"/>
  <c r="P1721" i="1"/>
  <c r="O1721" i="1"/>
  <c r="N1721" i="1"/>
  <c r="M1721" i="1"/>
  <c r="K1721" i="1"/>
  <c r="J1721" i="1"/>
  <c r="I1721" i="1"/>
  <c r="H1721" i="1"/>
  <c r="G1721" i="1"/>
  <c r="F1721" i="1"/>
  <c r="E1721" i="1"/>
  <c r="D1721" i="1"/>
  <c r="R1720" i="1"/>
  <c r="Q1720" i="1"/>
  <c r="P1720" i="1"/>
  <c r="O1720" i="1"/>
  <c r="N1720" i="1"/>
  <c r="M1720" i="1"/>
  <c r="K1720" i="1"/>
  <c r="J1720" i="1"/>
  <c r="I1720" i="1"/>
  <c r="H1720" i="1"/>
  <c r="G1720" i="1"/>
  <c r="F1720" i="1"/>
  <c r="E1720" i="1"/>
  <c r="D1720" i="1"/>
  <c r="R1719" i="1"/>
  <c r="Q1719" i="1"/>
  <c r="P1719" i="1"/>
  <c r="O1719" i="1"/>
  <c r="N1719" i="1"/>
  <c r="M1719" i="1"/>
  <c r="K1719" i="1"/>
  <c r="J1719" i="1"/>
  <c r="I1719" i="1"/>
  <c r="H1719" i="1"/>
  <c r="G1719" i="1"/>
  <c r="F1719" i="1"/>
  <c r="E1719" i="1"/>
  <c r="D1719" i="1"/>
  <c r="R1718" i="1"/>
  <c r="Q1718" i="1"/>
  <c r="P1718" i="1"/>
  <c r="O1718" i="1"/>
  <c r="N1718" i="1"/>
  <c r="M1718" i="1"/>
  <c r="K1718" i="1"/>
  <c r="J1718" i="1"/>
  <c r="I1718" i="1"/>
  <c r="H1718" i="1"/>
  <c r="G1718" i="1"/>
  <c r="F1718" i="1"/>
  <c r="E1718" i="1"/>
  <c r="D1718" i="1"/>
  <c r="R1717" i="1"/>
  <c r="Q1717" i="1"/>
  <c r="P1717" i="1"/>
  <c r="O1717" i="1"/>
  <c r="N1717" i="1"/>
  <c r="M1717" i="1"/>
  <c r="K1717" i="1"/>
  <c r="J1717" i="1"/>
  <c r="I1717" i="1"/>
  <c r="H1717" i="1"/>
  <c r="G1717" i="1"/>
  <c r="F1717" i="1"/>
  <c r="E1717" i="1"/>
  <c r="D1717" i="1"/>
  <c r="R1716" i="1"/>
  <c r="Q1716" i="1"/>
  <c r="P1716" i="1"/>
  <c r="O1716" i="1"/>
  <c r="N1716" i="1"/>
  <c r="M1716" i="1"/>
  <c r="K1716" i="1"/>
  <c r="J1716" i="1"/>
  <c r="I1716" i="1"/>
  <c r="H1716" i="1"/>
  <c r="G1716" i="1"/>
  <c r="F1716" i="1"/>
  <c r="E1716" i="1"/>
  <c r="D1716" i="1"/>
  <c r="R1715" i="1"/>
  <c r="Q1715" i="1"/>
  <c r="P1715" i="1"/>
  <c r="O1715" i="1"/>
  <c r="N1715" i="1"/>
  <c r="M1715" i="1"/>
  <c r="K1715" i="1"/>
  <c r="J1715" i="1"/>
  <c r="I1715" i="1"/>
  <c r="H1715" i="1"/>
  <c r="G1715" i="1"/>
  <c r="F1715" i="1"/>
  <c r="E1715" i="1"/>
  <c r="D1715" i="1"/>
  <c r="R1714" i="1"/>
  <c r="Q1714" i="1"/>
  <c r="P1714" i="1"/>
  <c r="O1714" i="1"/>
  <c r="N1714" i="1"/>
  <c r="M1714" i="1"/>
  <c r="K1714" i="1"/>
  <c r="J1714" i="1"/>
  <c r="I1714" i="1"/>
  <c r="H1714" i="1"/>
  <c r="G1714" i="1"/>
  <c r="F1714" i="1"/>
  <c r="E1714" i="1"/>
  <c r="D1714" i="1"/>
  <c r="R1713" i="1"/>
  <c r="Q1713" i="1"/>
  <c r="P1713" i="1"/>
  <c r="O1713" i="1"/>
  <c r="N1713" i="1"/>
  <c r="M1713" i="1"/>
  <c r="K1713" i="1"/>
  <c r="J1713" i="1"/>
  <c r="I1713" i="1"/>
  <c r="H1713" i="1"/>
  <c r="G1713" i="1"/>
  <c r="F1713" i="1"/>
  <c r="E1713" i="1"/>
  <c r="D1713" i="1"/>
  <c r="R1712" i="1"/>
  <c r="Q1712" i="1"/>
  <c r="P1712" i="1"/>
  <c r="O1712" i="1"/>
  <c r="N1712" i="1"/>
  <c r="M1712" i="1"/>
  <c r="K1712" i="1"/>
  <c r="J1712" i="1"/>
  <c r="I1712" i="1"/>
  <c r="H1712" i="1"/>
  <c r="G1712" i="1"/>
  <c r="F1712" i="1"/>
  <c r="E1712" i="1"/>
  <c r="D1712" i="1"/>
  <c r="R1711" i="1"/>
  <c r="Q1711" i="1"/>
  <c r="P1711" i="1"/>
  <c r="O1711" i="1"/>
  <c r="N1711" i="1"/>
  <c r="M1711" i="1"/>
  <c r="K1711" i="1"/>
  <c r="J1711" i="1"/>
  <c r="I1711" i="1"/>
  <c r="H1711" i="1"/>
  <c r="G1711" i="1"/>
  <c r="F1711" i="1"/>
  <c r="E1711" i="1"/>
  <c r="D1711" i="1"/>
  <c r="R1710" i="1"/>
  <c r="Q1710" i="1"/>
  <c r="P1710" i="1"/>
  <c r="O1710" i="1"/>
  <c r="N1710" i="1"/>
  <c r="M1710" i="1"/>
  <c r="K1710" i="1"/>
  <c r="J1710" i="1"/>
  <c r="I1710" i="1"/>
  <c r="H1710" i="1"/>
  <c r="G1710" i="1"/>
  <c r="F1710" i="1"/>
  <c r="E1710" i="1"/>
  <c r="D1710" i="1"/>
  <c r="R1709" i="1"/>
  <c r="Q1709" i="1"/>
  <c r="P1709" i="1"/>
  <c r="O1709" i="1"/>
  <c r="N1709" i="1"/>
  <c r="M1709" i="1"/>
  <c r="K1709" i="1"/>
  <c r="J1709" i="1"/>
  <c r="I1709" i="1"/>
  <c r="H1709" i="1"/>
  <c r="G1709" i="1"/>
  <c r="F1709" i="1"/>
  <c r="E1709" i="1"/>
  <c r="D1709" i="1"/>
  <c r="R1708" i="1"/>
  <c r="Q1708" i="1"/>
  <c r="P1708" i="1"/>
  <c r="O1708" i="1"/>
  <c r="N1708" i="1"/>
  <c r="M1708" i="1"/>
  <c r="K1708" i="1"/>
  <c r="J1708" i="1"/>
  <c r="I1708" i="1"/>
  <c r="H1708" i="1"/>
  <c r="G1708" i="1"/>
  <c r="F1708" i="1"/>
  <c r="E1708" i="1"/>
  <c r="D1708" i="1"/>
  <c r="R1707" i="1"/>
  <c r="Q1707" i="1"/>
  <c r="P1707" i="1"/>
  <c r="O1707" i="1"/>
  <c r="N1707" i="1"/>
  <c r="M1707" i="1"/>
  <c r="K1707" i="1"/>
  <c r="J1707" i="1"/>
  <c r="I1707" i="1"/>
  <c r="H1707" i="1"/>
  <c r="G1707" i="1"/>
  <c r="F1707" i="1"/>
  <c r="E1707" i="1"/>
  <c r="D1707" i="1"/>
  <c r="R1706" i="1"/>
  <c r="Q1706" i="1"/>
  <c r="P1706" i="1"/>
  <c r="O1706" i="1"/>
  <c r="N1706" i="1"/>
  <c r="M1706" i="1"/>
  <c r="K1706" i="1"/>
  <c r="J1706" i="1"/>
  <c r="I1706" i="1"/>
  <c r="H1706" i="1"/>
  <c r="G1706" i="1"/>
  <c r="F1706" i="1"/>
  <c r="E1706" i="1"/>
  <c r="D1706" i="1"/>
  <c r="R1705" i="1"/>
  <c r="Q1705" i="1"/>
  <c r="P1705" i="1"/>
  <c r="O1705" i="1"/>
  <c r="N1705" i="1"/>
  <c r="M1705" i="1"/>
  <c r="K1705" i="1"/>
  <c r="J1705" i="1"/>
  <c r="I1705" i="1"/>
  <c r="H1705" i="1"/>
  <c r="G1705" i="1"/>
  <c r="F1705" i="1"/>
  <c r="E1705" i="1"/>
  <c r="D1705" i="1"/>
  <c r="R1704" i="1"/>
  <c r="Q1704" i="1"/>
  <c r="P1704" i="1"/>
  <c r="O1704" i="1"/>
  <c r="N1704" i="1"/>
  <c r="M1704" i="1"/>
  <c r="K1704" i="1"/>
  <c r="J1704" i="1"/>
  <c r="I1704" i="1"/>
  <c r="H1704" i="1"/>
  <c r="G1704" i="1"/>
  <c r="F1704" i="1"/>
  <c r="E1704" i="1"/>
  <c r="D1704" i="1"/>
  <c r="R1703" i="1"/>
  <c r="Q1703" i="1"/>
  <c r="P1703" i="1"/>
  <c r="O1703" i="1"/>
  <c r="N1703" i="1"/>
  <c r="M1703" i="1"/>
  <c r="K1703" i="1"/>
  <c r="J1703" i="1"/>
  <c r="I1703" i="1"/>
  <c r="H1703" i="1"/>
  <c r="G1703" i="1"/>
  <c r="F1703" i="1"/>
  <c r="E1703" i="1"/>
  <c r="D1703" i="1"/>
  <c r="R1702" i="1"/>
  <c r="Q1702" i="1"/>
  <c r="P1702" i="1"/>
  <c r="O1702" i="1"/>
  <c r="N1702" i="1"/>
  <c r="M1702" i="1"/>
  <c r="K1702" i="1"/>
  <c r="J1702" i="1"/>
  <c r="I1702" i="1"/>
  <c r="H1702" i="1"/>
  <c r="G1702" i="1"/>
  <c r="F1702" i="1"/>
  <c r="E1702" i="1"/>
  <c r="D1702" i="1"/>
  <c r="R1701" i="1"/>
  <c r="Q1701" i="1"/>
  <c r="P1701" i="1"/>
  <c r="O1701" i="1"/>
  <c r="N1701" i="1"/>
  <c r="M1701" i="1"/>
  <c r="K1701" i="1"/>
  <c r="J1701" i="1"/>
  <c r="I1701" i="1"/>
  <c r="H1701" i="1"/>
  <c r="G1701" i="1"/>
  <c r="F1701" i="1"/>
  <c r="E1701" i="1"/>
  <c r="D1701" i="1"/>
  <c r="R1700" i="1"/>
  <c r="Q1700" i="1"/>
  <c r="P1700" i="1"/>
  <c r="O1700" i="1"/>
  <c r="N1700" i="1"/>
  <c r="M1700" i="1"/>
  <c r="K1700" i="1"/>
  <c r="J1700" i="1"/>
  <c r="I1700" i="1"/>
  <c r="H1700" i="1"/>
  <c r="G1700" i="1"/>
  <c r="F1700" i="1"/>
  <c r="E1700" i="1"/>
  <c r="D1700" i="1"/>
  <c r="R1699" i="1"/>
  <c r="Q1699" i="1"/>
  <c r="P1699" i="1"/>
  <c r="O1699" i="1"/>
  <c r="N1699" i="1"/>
  <c r="M1699" i="1"/>
  <c r="K1699" i="1"/>
  <c r="J1699" i="1"/>
  <c r="I1699" i="1"/>
  <c r="H1699" i="1"/>
  <c r="G1699" i="1"/>
  <c r="F1699" i="1"/>
  <c r="E1699" i="1"/>
  <c r="D1699" i="1"/>
  <c r="R1698" i="1"/>
  <c r="Q1698" i="1"/>
  <c r="P1698" i="1"/>
  <c r="O1698" i="1"/>
  <c r="N1698" i="1"/>
  <c r="M1698" i="1"/>
  <c r="K1698" i="1"/>
  <c r="J1698" i="1"/>
  <c r="I1698" i="1"/>
  <c r="H1698" i="1"/>
  <c r="G1698" i="1"/>
  <c r="F1698" i="1"/>
  <c r="E1698" i="1"/>
  <c r="D1698" i="1"/>
  <c r="R1697" i="1"/>
  <c r="Q1697" i="1"/>
  <c r="P1697" i="1"/>
  <c r="O1697" i="1"/>
  <c r="N1697" i="1"/>
  <c r="M1697" i="1"/>
  <c r="K1697" i="1"/>
  <c r="J1697" i="1"/>
  <c r="I1697" i="1"/>
  <c r="H1697" i="1"/>
  <c r="G1697" i="1"/>
  <c r="F1697" i="1"/>
  <c r="E1697" i="1"/>
  <c r="D1697" i="1"/>
  <c r="R1696" i="1"/>
  <c r="Q1696" i="1"/>
  <c r="P1696" i="1"/>
  <c r="O1696" i="1"/>
  <c r="N1696" i="1"/>
  <c r="M1696" i="1"/>
  <c r="K1696" i="1"/>
  <c r="J1696" i="1"/>
  <c r="I1696" i="1"/>
  <c r="H1696" i="1"/>
  <c r="G1696" i="1"/>
  <c r="F1696" i="1"/>
  <c r="E1696" i="1"/>
  <c r="D1696" i="1"/>
  <c r="R1695" i="1"/>
  <c r="Q1695" i="1"/>
  <c r="P1695" i="1"/>
  <c r="O1695" i="1"/>
  <c r="N1695" i="1"/>
  <c r="M1695" i="1"/>
  <c r="K1695" i="1"/>
  <c r="J1695" i="1"/>
  <c r="I1695" i="1"/>
  <c r="H1695" i="1"/>
  <c r="G1695" i="1"/>
  <c r="F1695" i="1"/>
  <c r="E1695" i="1"/>
  <c r="D1695" i="1"/>
  <c r="R1694" i="1"/>
  <c r="Q1694" i="1"/>
  <c r="P1694" i="1"/>
  <c r="O1694" i="1"/>
  <c r="N1694" i="1"/>
  <c r="M1694" i="1"/>
  <c r="K1694" i="1"/>
  <c r="J1694" i="1"/>
  <c r="I1694" i="1"/>
  <c r="H1694" i="1"/>
  <c r="G1694" i="1"/>
  <c r="F1694" i="1"/>
  <c r="E1694" i="1"/>
  <c r="D1694" i="1"/>
  <c r="R1693" i="1"/>
  <c r="Q1693" i="1"/>
  <c r="P1693" i="1"/>
  <c r="O1693" i="1"/>
  <c r="N1693" i="1"/>
  <c r="M1693" i="1"/>
  <c r="K1693" i="1"/>
  <c r="J1693" i="1"/>
  <c r="I1693" i="1"/>
  <c r="H1693" i="1"/>
  <c r="G1693" i="1"/>
  <c r="F1693" i="1"/>
  <c r="E1693" i="1"/>
  <c r="D1693" i="1"/>
  <c r="R1692" i="1"/>
  <c r="Q1692" i="1"/>
  <c r="P1692" i="1"/>
  <c r="O1692" i="1"/>
  <c r="N1692" i="1"/>
  <c r="M1692" i="1"/>
  <c r="K1692" i="1"/>
  <c r="J1692" i="1"/>
  <c r="I1692" i="1"/>
  <c r="H1692" i="1"/>
  <c r="G1692" i="1"/>
  <c r="F1692" i="1"/>
  <c r="E1692" i="1"/>
  <c r="D1692" i="1"/>
  <c r="R1691" i="1"/>
  <c r="Q1691" i="1"/>
  <c r="P1691" i="1"/>
  <c r="O1691" i="1"/>
  <c r="N1691" i="1"/>
  <c r="M1691" i="1"/>
  <c r="K1691" i="1"/>
  <c r="J1691" i="1"/>
  <c r="I1691" i="1"/>
  <c r="H1691" i="1"/>
  <c r="G1691" i="1"/>
  <c r="F1691" i="1"/>
  <c r="E1691" i="1"/>
  <c r="D1691" i="1"/>
  <c r="R1690" i="1"/>
  <c r="Q1690" i="1"/>
  <c r="P1690" i="1"/>
  <c r="O1690" i="1"/>
  <c r="N1690" i="1"/>
  <c r="M1690" i="1"/>
  <c r="K1690" i="1"/>
  <c r="J1690" i="1"/>
  <c r="I1690" i="1"/>
  <c r="H1690" i="1"/>
  <c r="G1690" i="1"/>
  <c r="F1690" i="1"/>
  <c r="E1690" i="1"/>
  <c r="D1690" i="1"/>
  <c r="R1689" i="1"/>
  <c r="Q1689" i="1"/>
  <c r="P1689" i="1"/>
  <c r="O1689" i="1"/>
  <c r="N1689" i="1"/>
  <c r="M1689" i="1"/>
  <c r="K1689" i="1"/>
  <c r="J1689" i="1"/>
  <c r="I1689" i="1"/>
  <c r="H1689" i="1"/>
  <c r="G1689" i="1"/>
  <c r="F1689" i="1"/>
  <c r="E1689" i="1"/>
  <c r="D1689" i="1"/>
  <c r="R1688" i="1"/>
  <c r="Q1688" i="1"/>
  <c r="P1688" i="1"/>
  <c r="O1688" i="1"/>
  <c r="N1688" i="1"/>
  <c r="M1688" i="1"/>
  <c r="K1688" i="1"/>
  <c r="J1688" i="1"/>
  <c r="I1688" i="1"/>
  <c r="H1688" i="1"/>
  <c r="G1688" i="1"/>
  <c r="F1688" i="1"/>
  <c r="E1688" i="1"/>
  <c r="D1688" i="1"/>
  <c r="R1687" i="1"/>
  <c r="Q1687" i="1"/>
  <c r="P1687" i="1"/>
  <c r="O1687" i="1"/>
  <c r="N1687" i="1"/>
  <c r="M1687" i="1"/>
  <c r="K1687" i="1"/>
  <c r="J1687" i="1"/>
  <c r="I1687" i="1"/>
  <c r="H1687" i="1"/>
  <c r="G1687" i="1"/>
  <c r="F1687" i="1"/>
  <c r="E1687" i="1"/>
  <c r="D1687" i="1"/>
  <c r="R1686" i="1"/>
  <c r="Q1686" i="1"/>
  <c r="P1686" i="1"/>
  <c r="O1686" i="1"/>
  <c r="N1686" i="1"/>
  <c r="M1686" i="1"/>
  <c r="K1686" i="1"/>
  <c r="J1686" i="1"/>
  <c r="I1686" i="1"/>
  <c r="H1686" i="1"/>
  <c r="G1686" i="1"/>
  <c r="F1686" i="1"/>
  <c r="E1686" i="1"/>
  <c r="D1686" i="1"/>
  <c r="R1685" i="1"/>
  <c r="Q1685" i="1"/>
  <c r="P1685" i="1"/>
  <c r="O1685" i="1"/>
  <c r="N1685" i="1"/>
  <c r="M1685" i="1"/>
  <c r="K1685" i="1"/>
  <c r="J1685" i="1"/>
  <c r="I1685" i="1"/>
  <c r="H1685" i="1"/>
  <c r="G1685" i="1"/>
  <c r="F1685" i="1"/>
  <c r="E1685" i="1"/>
  <c r="D1685" i="1"/>
  <c r="R1684" i="1"/>
  <c r="Q1684" i="1"/>
  <c r="P1684" i="1"/>
  <c r="O1684" i="1"/>
  <c r="N1684" i="1"/>
  <c r="M1684" i="1"/>
  <c r="K1684" i="1"/>
  <c r="J1684" i="1"/>
  <c r="I1684" i="1"/>
  <c r="H1684" i="1"/>
  <c r="G1684" i="1"/>
  <c r="F1684" i="1"/>
  <c r="E1684" i="1"/>
  <c r="D1684" i="1"/>
  <c r="R1683" i="1"/>
  <c r="Q1683" i="1"/>
  <c r="P1683" i="1"/>
  <c r="O1683" i="1"/>
  <c r="N1683" i="1"/>
  <c r="M1683" i="1"/>
  <c r="K1683" i="1"/>
  <c r="J1683" i="1"/>
  <c r="I1683" i="1"/>
  <c r="H1683" i="1"/>
  <c r="G1683" i="1"/>
  <c r="F1683" i="1"/>
  <c r="E1683" i="1"/>
  <c r="D1683" i="1"/>
  <c r="R1682" i="1"/>
  <c r="Q1682" i="1"/>
  <c r="P1682" i="1"/>
  <c r="O1682" i="1"/>
  <c r="N1682" i="1"/>
  <c r="M1682" i="1"/>
  <c r="K1682" i="1"/>
  <c r="J1682" i="1"/>
  <c r="I1682" i="1"/>
  <c r="H1682" i="1"/>
  <c r="G1682" i="1"/>
  <c r="F1682" i="1"/>
  <c r="E1682" i="1"/>
  <c r="D1682" i="1"/>
  <c r="R1681" i="1"/>
  <c r="Q1681" i="1"/>
  <c r="P1681" i="1"/>
  <c r="O1681" i="1"/>
  <c r="N1681" i="1"/>
  <c r="M1681" i="1"/>
  <c r="K1681" i="1"/>
  <c r="J1681" i="1"/>
  <c r="I1681" i="1"/>
  <c r="H1681" i="1"/>
  <c r="G1681" i="1"/>
  <c r="F1681" i="1"/>
  <c r="E1681" i="1"/>
  <c r="D1681" i="1"/>
  <c r="R1680" i="1"/>
  <c r="Q1680" i="1"/>
  <c r="P1680" i="1"/>
  <c r="O1680" i="1"/>
  <c r="N1680" i="1"/>
  <c r="M1680" i="1"/>
  <c r="K1680" i="1"/>
  <c r="J1680" i="1"/>
  <c r="I1680" i="1"/>
  <c r="H1680" i="1"/>
  <c r="G1680" i="1"/>
  <c r="F1680" i="1"/>
  <c r="E1680" i="1"/>
  <c r="D1680" i="1"/>
  <c r="R1679" i="1"/>
  <c r="Q1679" i="1"/>
  <c r="P1679" i="1"/>
  <c r="O1679" i="1"/>
  <c r="N1679" i="1"/>
  <c r="M1679" i="1"/>
  <c r="K1679" i="1"/>
  <c r="J1679" i="1"/>
  <c r="I1679" i="1"/>
  <c r="H1679" i="1"/>
  <c r="G1679" i="1"/>
  <c r="F1679" i="1"/>
  <c r="E1679" i="1"/>
  <c r="D1679" i="1"/>
  <c r="R1678" i="1"/>
  <c r="Q1678" i="1"/>
  <c r="P1678" i="1"/>
  <c r="O1678" i="1"/>
  <c r="N1678" i="1"/>
  <c r="M1678" i="1"/>
  <c r="K1678" i="1"/>
  <c r="J1678" i="1"/>
  <c r="I1678" i="1"/>
  <c r="H1678" i="1"/>
  <c r="G1678" i="1"/>
  <c r="F1678" i="1"/>
  <c r="E1678" i="1"/>
  <c r="D1678" i="1"/>
  <c r="R1677" i="1"/>
  <c r="Q1677" i="1"/>
  <c r="P1677" i="1"/>
  <c r="O1677" i="1"/>
  <c r="N1677" i="1"/>
  <c r="M1677" i="1"/>
  <c r="K1677" i="1"/>
  <c r="J1677" i="1"/>
  <c r="I1677" i="1"/>
  <c r="H1677" i="1"/>
  <c r="G1677" i="1"/>
  <c r="F1677" i="1"/>
  <c r="E1677" i="1"/>
  <c r="D1677" i="1"/>
  <c r="R1676" i="1"/>
  <c r="Q1676" i="1"/>
  <c r="P1676" i="1"/>
  <c r="O1676" i="1"/>
  <c r="N1676" i="1"/>
  <c r="M1676" i="1"/>
  <c r="K1676" i="1"/>
  <c r="J1676" i="1"/>
  <c r="I1676" i="1"/>
  <c r="H1676" i="1"/>
  <c r="G1676" i="1"/>
  <c r="F1676" i="1"/>
  <c r="E1676" i="1"/>
  <c r="D1676" i="1"/>
  <c r="R1675" i="1"/>
  <c r="Q1675" i="1"/>
  <c r="P1675" i="1"/>
  <c r="O1675" i="1"/>
  <c r="N1675" i="1"/>
  <c r="M1675" i="1"/>
  <c r="K1675" i="1"/>
  <c r="J1675" i="1"/>
  <c r="I1675" i="1"/>
  <c r="H1675" i="1"/>
  <c r="G1675" i="1"/>
  <c r="F1675" i="1"/>
  <c r="E1675" i="1"/>
  <c r="D1675" i="1"/>
  <c r="R1674" i="1"/>
  <c r="Q1674" i="1"/>
  <c r="P1674" i="1"/>
  <c r="O1674" i="1"/>
  <c r="N1674" i="1"/>
  <c r="M1674" i="1"/>
  <c r="K1674" i="1"/>
  <c r="J1674" i="1"/>
  <c r="I1674" i="1"/>
  <c r="H1674" i="1"/>
  <c r="G1674" i="1"/>
  <c r="F1674" i="1"/>
  <c r="E1674" i="1"/>
  <c r="D1674" i="1"/>
  <c r="R1673" i="1"/>
  <c r="Q1673" i="1"/>
  <c r="P1673" i="1"/>
  <c r="O1673" i="1"/>
  <c r="N1673" i="1"/>
  <c r="M1673" i="1"/>
  <c r="K1673" i="1"/>
  <c r="J1673" i="1"/>
  <c r="I1673" i="1"/>
  <c r="H1673" i="1"/>
  <c r="G1673" i="1"/>
  <c r="F1673" i="1"/>
  <c r="E1673" i="1"/>
  <c r="D1673" i="1"/>
  <c r="R1672" i="1"/>
  <c r="Q1672" i="1"/>
  <c r="P1672" i="1"/>
  <c r="O1672" i="1"/>
  <c r="N1672" i="1"/>
  <c r="M1672" i="1"/>
  <c r="K1672" i="1"/>
  <c r="J1672" i="1"/>
  <c r="I1672" i="1"/>
  <c r="H1672" i="1"/>
  <c r="G1672" i="1"/>
  <c r="F1672" i="1"/>
  <c r="E1672" i="1"/>
  <c r="D1672" i="1"/>
  <c r="R1671" i="1"/>
  <c r="Q1671" i="1"/>
  <c r="P1671" i="1"/>
  <c r="O1671" i="1"/>
  <c r="N1671" i="1"/>
  <c r="M1671" i="1"/>
  <c r="K1671" i="1"/>
  <c r="J1671" i="1"/>
  <c r="I1671" i="1"/>
  <c r="H1671" i="1"/>
  <c r="G1671" i="1"/>
  <c r="F1671" i="1"/>
  <c r="E1671" i="1"/>
  <c r="D1671" i="1"/>
  <c r="R1670" i="1"/>
  <c r="Q1670" i="1"/>
  <c r="P1670" i="1"/>
  <c r="O1670" i="1"/>
  <c r="N1670" i="1"/>
  <c r="M1670" i="1"/>
  <c r="K1670" i="1"/>
  <c r="J1670" i="1"/>
  <c r="I1670" i="1"/>
  <c r="H1670" i="1"/>
  <c r="G1670" i="1"/>
  <c r="F1670" i="1"/>
  <c r="E1670" i="1"/>
  <c r="D1670" i="1"/>
  <c r="R1669" i="1"/>
  <c r="Q1669" i="1"/>
  <c r="P1669" i="1"/>
  <c r="O1669" i="1"/>
  <c r="N1669" i="1"/>
  <c r="M1669" i="1"/>
  <c r="K1669" i="1"/>
  <c r="J1669" i="1"/>
  <c r="I1669" i="1"/>
  <c r="H1669" i="1"/>
  <c r="G1669" i="1"/>
  <c r="F1669" i="1"/>
  <c r="E1669" i="1"/>
  <c r="D1669" i="1"/>
  <c r="R1668" i="1"/>
  <c r="Q1668" i="1"/>
  <c r="P1668" i="1"/>
  <c r="O1668" i="1"/>
  <c r="N1668" i="1"/>
  <c r="M1668" i="1"/>
  <c r="K1668" i="1"/>
  <c r="J1668" i="1"/>
  <c r="I1668" i="1"/>
  <c r="H1668" i="1"/>
  <c r="G1668" i="1"/>
  <c r="F1668" i="1"/>
  <c r="E1668" i="1"/>
  <c r="D1668" i="1"/>
  <c r="R1667" i="1"/>
  <c r="Q1667" i="1"/>
  <c r="P1667" i="1"/>
  <c r="O1667" i="1"/>
  <c r="N1667" i="1"/>
  <c r="M1667" i="1"/>
  <c r="K1667" i="1"/>
  <c r="J1667" i="1"/>
  <c r="I1667" i="1"/>
  <c r="H1667" i="1"/>
  <c r="G1667" i="1"/>
  <c r="F1667" i="1"/>
  <c r="E1667" i="1"/>
  <c r="D1667" i="1"/>
  <c r="R1666" i="1"/>
  <c r="Q1666" i="1"/>
  <c r="P1666" i="1"/>
  <c r="O1666" i="1"/>
  <c r="N1666" i="1"/>
  <c r="M1666" i="1"/>
  <c r="K1666" i="1"/>
  <c r="J1666" i="1"/>
  <c r="I1666" i="1"/>
  <c r="H1666" i="1"/>
  <c r="G1666" i="1"/>
  <c r="F1666" i="1"/>
  <c r="E1666" i="1"/>
  <c r="D1666" i="1"/>
  <c r="R1665" i="1"/>
  <c r="Q1665" i="1"/>
  <c r="P1665" i="1"/>
  <c r="O1665" i="1"/>
  <c r="N1665" i="1"/>
  <c r="M1665" i="1"/>
  <c r="K1665" i="1"/>
  <c r="J1665" i="1"/>
  <c r="I1665" i="1"/>
  <c r="H1665" i="1"/>
  <c r="G1665" i="1"/>
  <c r="F1665" i="1"/>
  <c r="E1665" i="1"/>
  <c r="D1665" i="1"/>
  <c r="R1664" i="1"/>
  <c r="Q1664" i="1"/>
  <c r="P1664" i="1"/>
  <c r="O1664" i="1"/>
  <c r="N1664" i="1"/>
  <c r="M1664" i="1"/>
  <c r="K1664" i="1"/>
  <c r="J1664" i="1"/>
  <c r="I1664" i="1"/>
  <c r="H1664" i="1"/>
  <c r="G1664" i="1"/>
  <c r="F1664" i="1"/>
  <c r="E1664" i="1"/>
  <c r="D1664" i="1"/>
  <c r="R1663" i="1"/>
  <c r="Q1663" i="1"/>
  <c r="P1663" i="1"/>
  <c r="O1663" i="1"/>
  <c r="N1663" i="1"/>
  <c r="M1663" i="1"/>
  <c r="K1663" i="1"/>
  <c r="J1663" i="1"/>
  <c r="I1663" i="1"/>
  <c r="H1663" i="1"/>
  <c r="G1663" i="1"/>
  <c r="F1663" i="1"/>
  <c r="E1663" i="1"/>
  <c r="D1663" i="1"/>
  <c r="R1662" i="1"/>
  <c r="Q1662" i="1"/>
  <c r="P1662" i="1"/>
  <c r="O1662" i="1"/>
  <c r="N1662" i="1"/>
  <c r="M1662" i="1"/>
  <c r="K1662" i="1"/>
  <c r="J1662" i="1"/>
  <c r="I1662" i="1"/>
  <c r="H1662" i="1"/>
  <c r="G1662" i="1"/>
  <c r="F1662" i="1"/>
  <c r="E1662" i="1"/>
  <c r="D1662" i="1"/>
  <c r="R1661" i="1"/>
  <c r="Q1661" i="1"/>
  <c r="P1661" i="1"/>
  <c r="O1661" i="1"/>
  <c r="N1661" i="1"/>
  <c r="M1661" i="1"/>
  <c r="K1661" i="1"/>
  <c r="J1661" i="1"/>
  <c r="I1661" i="1"/>
  <c r="H1661" i="1"/>
  <c r="G1661" i="1"/>
  <c r="F1661" i="1"/>
  <c r="E1661" i="1"/>
  <c r="D1661" i="1"/>
  <c r="R1660" i="1"/>
  <c r="Q1660" i="1"/>
  <c r="P1660" i="1"/>
  <c r="O1660" i="1"/>
  <c r="N1660" i="1"/>
  <c r="M1660" i="1"/>
  <c r="K1660" i="1"/>
  <c r="J1660" i="1"/>
  <c r="I1660" i="1"/>
  <c r="H1660" i="1"/>
  <c r="G1660" i="1"/>
  <c r="F1660" i="1"/>
  <c r="E1660" i="1"/>
  <c r="D1660" i="1"/>
  <c r="R1659" i="1"/>
  <c r="Q1659" i="1"/>
  <c r="P1659" i="1"/>
  <c r="O1659" i="1"/>
  <c r="N1659" i="1"/>
  <c r="M1659" i="1"/>
  <c r="K1659" i="1"/>
  <c r="J1659" i="1"/>
  <c r="I1659" i="1"/>
  <c r="H1659" i="1"/>
  <c r="G1659" i="1"/>
  <c r="F1659" i="1"/>
  <c r="E1659" i="1"/>
  <c r="D1659" i="1"/>
  <c r="R1658" i="1"/>
  <c r="Q1658" i="1"/>
  <c r="P1658" i="1"/>
  <c r="O1658" i="1"/>
  <c r="N1658" i="1"/>
  <c r="M1658" i="1"/>
  <c r="K1658" i="1"/>
  <c r="J1658" i="1"/>
  <c r="I1658" i="1"/>
  <c r="H1658" i="1"/>
  <c r="G1658" i="1"/>
  <c r="F1658" i="1"/>
  <c r="E1658" i="1"/>
  <c r="D1658" i="1"/>
  <c r="R1657" i="1"/>
  <c r="Q1657" i="1"/>
  <c r="P1657" i="1"/>
  <c r="O1657" i="1"/>
  <c r="N1657" i="1"/>
  <c r="M1657" i="1"/>
  <c r="K1657" i="1"/>
  <c r="J1657" i="1"/>
  <c r="I1657" i="1"/>
  <c r="H1657" i="1"/>
  <c r="G1657" i="1"/>
  <c r="F1657" i="1"/>
  <c r="E1657" i="1"/>
  <c r="D1657" i="1"/>
  <c r="R1656" i="1"/>
  <c r="Q1656" i="1"/>
  <c r="P1656" i="1"/>
  <c r="O1656" i="1"/>
  <c r="N1656" i="1"/>
  <c r="M1656" i="1"/>
  <c r="K1656" i="1"/>
  <c r="J1656" i="1"/>
  <c r="I1656" i="1"/>
  <c r="H1656" i="1"/>
  <c r="G1656" i="1"/>
  <c r="F1656" i="1"/>
  <c r="E1656" i="1"/>
  <c r="D1656" i="1"/>
  <c r="R1655" i="1"/>
  <c r="Q1655" i="1"/>
  <c r="P1655" i="1"/>
  <c r="O1655" i="1"/>
  <c r="N1655" i="1"/>
  <c r="M1655" i="1"/>
  <c r="K1655" i="1"/>
  <c r="J1655" i="1"/>
  <c r="I1655" i="1"/>
  <c r="H1655" i="1"/>
  <c r="G1655" i="1"/>
  <c r="F1655" i="1"/>
  <c r="E1655" i="1"/>
  <c r="D1655" i="1"/>
  <c r="R1654" i="1"/>
  <c r="Q1654" i="1"/>
  <c r="P1654" i="1"/>
  <c r="O1654" i="1"/>
  <c r="N1654" i="1"/>
  <c r="M1654" i="1"/>
  <c r="K1654" i="1"/>
  <c r="J1654" i="1"/>
  <c r="I1654" i="1"/>
  <c r="H1654" i="1"/>
  <c r="G1654" i="1"/>
  <c r="F1654" i="1"/>
  <c r="E1654" i="1"/>
  <c r="D1654" i="1"/>
  <c r="R1653" i="1"/>
  <c r="Q1653" i="1"/>
  <c r="P1653" i="1"/>
  <c r="O1653" i="1"/>
  <c r="N1653" i="1"/>
  <c r="M1653" i="1"/>
  <c r="K1653" i="1"/>
  <c r="J1653" i="1"/>
  <c r="I1653" i="1"/>
  <c r="H1653" i="1"/>
  <c r="G1653" i="1"/>
  <c r="F1653" i="1"/>
  <c r="E1653" i="1"/>
  <c r="D1653" i="1"/>
  <c r="R1652" i="1"/>
  <c r="Q1652" i="1"/>
  <c r="P1652" i="1"/>
  <c r="O1652" i="1"/>
  <c r="N1652" i="1"/>
  <c r="M1652" i="1"/>
  <c r="K1652" i="1"/>
  <c r="J1652" i="1"/>
  <c r="I1652" i="1"/>
  <c r="H1652" i="1"/>
  <c r="G1652" i="1"/>
  <c r="F1652" i="1"/>
  <c r="E1652" i="1"/>
  <c r="D1652" i="1"/>
  <c r="R1651" i="1"/>
  <c r="Q1651" i="1"/>
  <c r="P1651" i="1"/>
  <c r="O1651" i="1"/>
  <c r="N1651" i="1"/>
  <c r="M1651" i="1"/>
  <c r="K1651" i="1"/>
  <c r="J1651" i="1"/>
  <c r="I1651" i="1"/>
  <c r="H1651" i="1"/>
  <c r="G1651" i="1"/>
  <c r="F1651" i="1"/>
  <c r="E1651" i="1"/>
  <c r="D1651" i="1"/>
  <c r="R1650" i="1"/>
  <c r="Q1650" i="1"/>
  <c r="P1650" i="1"/>
  <c r="O1650" i="1"/>
  <c r="N1650" i="1"/>
  <c r="M1650" i="1"/>
  <c r="K1650" i="1"/>
  <c r="J1650" i="1"/>
  <c r="I1650" i="1"/>
  <c r="H1650" i="1"/>
  <c r="G1650" i="1"/>
  <c r="F1650" i="1"/>
  <c r="E1650" i="1"/>
  <c r="D1650" i="1"/>
  <c r="R1649" i="1"/>
  <c r="Q1649" i="1"/>
  <c r="P1649" i="1"/>
  <c r="O1649" i="1"/>
  <c r="N1649" i="1"/>
  <c r="M1649" i="1"/>
  <c r="K1649" i="1"/>
  <c r="J1649" i="1"/>
  <c r="I1649" i="1"/>
  <c r="H1649" i="1"/>
  <c r="G1649" i="1"/>
  <c r="F1649" i="1"/>
  <c r="E1649" i="1"/>
  <c r="D1649" i="1"/>
  <c r="R1648" i="1"/>
  <c r="Q1648" i="1"/>
  <c r="P1648" i="1"/>
  <c r="O1648" i="1"/>
  <c r="N1648" i="1"/>
  <c r="M1648" i="1"/>
  <c r="K1648" i="1"/>
  <c r="J1648" i="1"/>
  <c r="I1648" i="1"/>
  <c r="H1648" i="1"/>
  <c r="G1648" i="1"/>
  <c r="F1648" i="1"/>
  <c r="E1648" i="1"/>
  <c r="D1648" i="1"/>
  <c r="R1647" i="1"/>
  <c r="Q1647" i="1"/>
  <c r="P1647" i="1"/>
  <c r="O1647" i="1"/>
  <c r="N1647" i="1"/>
  <c r="M1647" i="1"/>
  <c r="K1647" i="1"/>
  <c r="J1647" i="1"/>
  <c r="I1647" i="1"/>
  <c r="H1647" i="1"/>
  <c r="G1647" i="1"/>
  <c r="F1647" i="1"/>
  <c r="E1647" i="1"/>
  <c r="D1647" i="1"/>
  <c r="R1646" i="1"/>
  <c r="Q1646" i="1"/>
  <c r="P1646" i="1"/>
  <c r="O1646" i="1"/>
  <c r="N1646" i="1"/>
  <c r="M1646" i="1"/>
  <c r="K1646" i="1"/>
  <c r="J1646" i="1"/>
  <c r="I1646" i="1"/>
  <c r="H1646" i="1"/>
  <c r="G1646" i="1"/>
  <c r="F1646" i="1"/>
  <c r="E1646" i="1"/>
  <c r="D1646" i="1"/>
  <c r="R1645" i="1"/>
  <c r="Q1645" i="1"/>
  <c r="P1645" i="1"/>
  <c r="O1645" i="1"/>
  <c r="N1645" i="1"/>
  <c r="M1645" i="1"/>
  <c r="K1645" i="1"/>
  <c r="J1645" i="1"/>
  <c r="I1645" i="1"/>
  <c r="H1645" i="1"/>
  <c r="G1645" i="1"/>
  <c r="F1645" i="1"/>
  <c r="E1645" i="1"/>
  <c r="D1645" i="1"/>
  <c r="R1644" i="1"/>
  <c r="Q1644" i="1"/>
  <c r="P1644" i="1"/>
  <c r="O1644" i="1"/>
  <c r="N1644" i="1"/>
  <c r="M1644" i="1"/>
  <c r="K1644" i="1"/>
  <c r="J1644" i="1"/>
  <c r="I1644" i="1"/>
  <c r="H1644" i="1"/>
  <c r="G1644" i="1"/>
  <c r="F1644" i="1"/>
  <c r="E1644" i="1"/>
  <c r="D1644" i="1"/>
  <c r="R1643" i="1"/>
  <c r="Q1643" i="1"/>
  <c r="P1643" i="1"/>
  <c r="O1643" i="1"/>
  <c r="N1643" i="1"/>
  <c r="M1643" i="1"/>
  <c r="K1643" i="1"/>
  <c r="J1643" i="1"/>
  <c r="I1643" i="1"/>
  <c r="H1643" i="1"/>
  <c r="G1643" i="1"/>
  <c r="F1643" i="1"/>
  <c r="E1643" i="1"/>
  <c r="D1643" i="1"/>
  <c r="R1642" i="1"/>
  <c r="Q1642" i="1"/>
  <c r="P1642" i="1"/>
  <c r="O1642" i="1"/>
  <c r="N1642" i="1"/>
  <c r="M1642" i="1"/>
  <c r="K1642" i="1"/>
  <c r="J1642" i="1"/>
  <c r="I1642" i="1"/>
  <c r="H1642" i="1"/>
  <c r="G1642" i="1"/>
  <c r="F1642" i="1"/>
  <c r="E1642" i="1"/>
  <c r="D1642" i="1"/>
  <c r="R1641" i="1"/>
  <c r="Q1641" i="1"/>
  <c r="P1641" i="1"/>
  <c r="O1641" i="1"/>
  <c r="N1641" i="1"/>
  <c r="M1641" i="1"/>
  <c r="K1641" i="1"/>
  <c r="J1641" i="1"/>
  <c r="I1641" i="1"/>
  <c r="H1641" i="1"/>
  <c r="G1641" i="1"/>
  <c r="F1641" i="1"/>
  <c r="E1641" i="1"/>
  <c r="D1641" i="1"/>
  <c r="R1640" i="1"/>
  <c r="Q1640" i="1"/>
  <c r="P1640" i="1"/>
  <c r="O1640" i="1"/>
  <c r="N1640" i="1"/>
  <c r="M1640" i="1"/>
  <c r="K1640" i="1"/>
  <c r="J1640" i="1"/>
  <c r="I1640" i="1"/>
  <c r="H1640" i="1"/>
  <c r="G1640" i="1"/>
  <c r="F1640" i="1"/>
  <c r="E1640" i="1"/>
  <c r="D1640" i="1"/>
  <c r="R1639" i="1"/>
  <c r="Q1639" i="1"/>
  <c r="P1639" i="1"/>
  <c r="O1639" i="1"/>
  <c r="N1639" i="1"/>
  <c r="M1639" i="1"/>
  <c r="K1639" i="1"/>
  <c r="J1639" i="1"/>
  <c r="I1639" i="1"/>
  <c r="H1639" i="1"/>
  <c r="G1639" i="1"/>
  <c r="F1639" i="1"/>
  <c r="E1639" i="1"/>
  <c r="D1639" i="1"/>
  <c r="R1638" i="1"/>
  <c r="Q1638" i="1"/>
  <c r="P1638" i="1"/>
  <c r="O1638" i="1"/>
  <c r="N1638" i="1"/>
  <c r="M1638" i="1"/>
  <c r="K1638" i="1"/>
  <c r="J1638" i="1"/>
  <c r="I1638" i="1"/>
  <c r="H1638" i="1"/>
  <c r="G1638" i="1"/>
  <c r="F1638" i="1"/>
  <c r="E1638" i="1"/>
  <c r="D1638" i="1"/>
  <c r="R1637" i="1"/>
  <c r="Q1637" i="1"/>
  <c r="P1637" i="1"/>
  <c r="O1637" i="1"/>
  <c r="N1637" i="1"/>
  <c r="M1637" i="1"/>
  <c r="K1637" i="1"/>
  <c r="J1637" i="1"/>
  <c r="I1637" i="1"/>
  <c r="H1637" i="1"/>
  <c r="G1637" i="1"/>
  <c r="F1637" i="1"/>
  <c r="E1637" i="1"/>
  <c r="D1637" i="1"/>
  <c r="R1636" i="1"/>
  <c r="Q1636" i="1"/>
  <c r="P1636" i="1"/>
  <c r="O1636" i="1"/>
  <c r="N1636" i="1"/>
  <c r="M1636" i="1"/>
  <c r="K1636" i="1"/>
  <c r="J1636" i="1"/>
  <c r="I1636" i="1"/>
  <c r="H1636" i="1"/>
  <c r="G1636" i="1"/>
  <c r="F1636" i="1"/>
  <c r="E1636" i="1"/>
  <c r="D1636" i="1"/>
  <c r="R1635" i="1"/>
  <c r="Q1635" i="1"/>
  <c r="P1635" i="1"/>
  <c r="O1635" i="1"/>
  <c r="N1635" i="1"/>
  <c r="M1635" i="1"/>
  <c r="K1635" i="1"/>
  <c r="J1635" i="1"/>
  <c r="I1635" i="1"/>
  <c r="H1635" i="1"/>
  <c r="G1635" i="1"/>
  <c r="F1635" i="1"/>
  <c r="E1635" i="1"/>
  <c r="D1635" i="1"/>
  <c r="R1634" i="1"/>
  <c r="Q1634" i="1"/>
  <c r="P1634" i="1"/>
  <c r="O1634" i="1"/>
  <c r="N1634" i="1"/>
  <c r="M1634" i="1"/>
  <c r="K1634" i="1"/>
  <c r="J1634" i="1"/>
  <c r="I1634" i="1"/>
  <c r="H1634" i="1"/>
  <c r="G1634" i="1"/>
  <c r="F1634" i="1"/>
  <c r="E1634" i="1"/>
  <c r="D1634" i="1"/>
  <c r="R1633" i="1"/>
  <c r="Q1633" i="1"/>
  <c r="P1633" i="1"/>
  <c r="O1633" i="1"/>
  <c r="N1633" i="1"/>
  <c r="M1633" i="1"/>
  <c r="K1633" i="1"/>
  <c r="J1633" i="1"/>
  <c r="I1633" i="1"/>
  <c r="H1633" i="1"/>
  <c r="G1633" i="1"/>
  <c r="F1633" i="1"/>
  <c r="E1633" i="1"/>
  <c r="D1633" i="1"/>
  <c r="R1632" i="1"/>
  <c r="Q1632" i="1"/>
  <c r="P1632" i="1"/>
  <c r="O1632" i="1"/>
  <c r="N1632" i="1"/>
  <c r="M1632" i="1"/>
  <c r="K1632" i="1"/>
  <c r="J1632" i="1"/>
  <c r="I1632" i="1"/>
  <c r="H1632" i="1"/>
  <c r="G1632" i="1"/>
  <c r="F1632" i="1"/>
  <c r="E1632" i="1"/>
  <c r="D1632" i="1"/>
  <c r="R1631" i="1"/>
  <c r="Q1631" i="1"/>
  <c r="P1631" i="1"/>
  <c r="O1631" i="1"/>
  <c r="N1631" i="1"/>
  <c r="M1631" i="1"/>
  <c r="K1631" i="1"/>
  <c r="J1631" i="1"/>
  <c r="I1631" i="1"/>
  <c r="H1631" i="1"/>
  <c r="G1631" i="1"/>
  <c r="F1631" i="1"/>
  <c r="E1631" i="1"/>
  <c r="D1631" i="1"/>
  <c r="R1630" i="1"/>
  <c r="Q1630" i="1"/>
  <c r="P1630" i="1"/>
  <c r="O1630" i="1"/>
  <c r="N1630" i="1"/>
  <c r="M1630" i="1"/>
  <c r="K1630" i="1"/>
  <c r="J1630" i="1"/>
  <c r="I1630" i="1"/>
  <c r="H1630" i="1"/>
  <c r="G1630" i="1"/>
  <c r="F1630" i="1"/>
  <c r="E1630" i="1"/>
  <c r="D1630" i="1"/>
  <c r="R1629" i="1"/>
  <c r="Q1629" i="1"/>
  <c r="P1629" i="1"/>
  <c r="O1629" i="1"/>
  <c r="N1629" i="1"/>
  <c r="M1629" i="1"/>
  <c r="K1629" i="1"/>
  <c r="J1629" i="1"/>
  <c r="I1629" i="1"/>
  <c r="H1629" i="1"/>
  <c r="G1629" i="1"/>
  <c r="F1629" i="1"/>
  <c r="E1629" i="1"/>
  <c r="D1629" i="1"/>
  <c r="R1628" i="1"/>
  <c r="Q1628" i="1"/>
  <c r="P1628" i="1"/>
  <c r="O1628" i="1"/>
  <c r="N1628" i="1"/>
  <c r="M1628" i="1"/>
  <c r="K1628" i="1"/>
  <c r="J1628" i="1"/>
  <c r="I1628" i="1"/>
  <c r="H1628" i="1"/>
  <c r="G1628" i="1"/>
  <c r="F1628" i="1"/>
  <c r="E1628" i="1"/>
  <c r="D1628" i="1"/>
  <c r="R1627" i="1"/>
  <c r="Q1627" i="1"/>
  <c r="P1627" i="1"/>
  <c r="O1627" i="1"/>
  <c r="N1627" i="1"/>
  <c r="M1627" i="1"/>
  <c r="K1627" i="1"/>
  <c r="J1627" i="1"/>
  <c r="I1627" i="1"/>
  <c r="H1627" i="1"/>
  <c r="G1627" i="1"/>
  <c r="F1627" i="1"/>
  <c r="E1627" i="1"/>
  <c r="D1627" i="1"/>
  <c r="R1626" i="1"/>
  <c r="Q1626" i="1"/>
  <c r="P1626" i="1"/>
  <c r="O1626" i="1"/>
  <c r="N1626" i="1"/>
  <c r="M1626" i="1"/>
  <c r="K1626" i="1"/>
  <c r="J1626" i="1"/>
  <c r="I1626" i="1"/>
  <c r="H1626" i="1"/>
  <c r="G1626" i="1"/>
  <c r="F1626" i="1"/>
  <c r="E1626" i="1"/>
  <c r="D1626" i="1"/>
  <c r="R1625" i="1"/>
  <c r="Q1625" i="1"/>
  <c r="P1625" i="1"/>
  <c r="O1625" i="1"/>
  <c r="N1625" i="1"/>
  <c r="M1625" i="1"/>
  <c r="K1625" i="1"/>
  <c r="J1625" i="1"/>
  <c r="I1625" i="1"/>
  <c r="H1625" i="1"/>
  <c r="G1625" i="1"/>
  <c r="F1625" i="1"/>
  <c r="E1625" i="1"/>
  <c r="D1625" i="1"/>
  <c r="R1624" i="1"/>
  <c r="Q1624" i="1"/>
  <c r="P1624" i="1"/>
  <c r="O1624" i="1"/>
  <c r="N1624" i="1"/>
  <c r="M1624" i="1"/>
  <c r="K1624" i="1"/>
  <c r="J1624" i="1"/>
  <c r="I1624" i="1"/>
  <c r="H1624" i="1"/>
  <c r="G1624" i="1"/>
  <c r="F1624" i="1"/>
  <c r="E1624" i="1"/>
  <c r="D1624" i="1"/>
  <c r="R1623" i="1"/>
  <c r="Q1623" i="1"/>
  <c r="P1623" i="1"/>
  <c r="O1623" i="1"/>
  <c r="N1623" i="1"/>
  <c r="M1623" i="1"/>
  <c r="K1623" i="1"/>
  <c r="J1623" i="1"/>
  <c r="I1623" i="1"/>
  <c r="H1623" i="1"/>
  <c r="G1623" i="1"/>
  <c r="F1623" i="1"/>
  <c r="E1623" i="1"/>
  <c r="D1623" i="1"/>
  <c r="R1622" i="1"/>
  <c r="Q1622" i="1"/>
  <c r="P1622" i="1"/>
  <c r="O1622" i="1"/>
  <c r="N1622" i="1"/>
  <c r="M1622" i="1"/>
  <c r="K1622" i="1"/>
  <c r="J1622" i="1"/>
  <c r="I1622" i="1"/>
  <c r="H1622" i="1"/>
  <c r="G1622" i="1"/>
  <c r="F1622" i="1"/>
  <c r="E1622" i="1"/>
  <c r="D1622" i="1"/>
  <c r="R1621" i="1"/>
  <c r="Q1621" i="1"/>
  <c r="P1621" i="1"/>
  <c r="O1621" i="1"/>
  <c r="N1621" i="1"/>
  <c r="M1621" i="1"/>
  <c r="K1621" i="1"/>
  <c r="J1621" i="1"/>
  <c r="I1621" i="1"/>
  <c r="H1621" i="1"/>
  <c r="G1621" i="1"/>
  <c r="F1621" i="1"/>
  <c r="E1621" i="1"/>
  <c r="D1621" i="1"/>
  <c r="R1620" i="1"/>
  <c r="Q1620" i="1"/>
  <c r="P1620" i="1"/>
  <c r="O1620" i="1"/>
  <c r="N1620" i="1"/>
  <c r="M1620" i="1"/>
  <c r="K1620" i="1"/>
  <c r="J1620" i="1"/>
  <c r="I1620" i="1"/>
  <c r="H1620" i="1"/>
  <c r="G1620" i="1"/>
  <c r="F1620" i="1"/>
  <c r="E1620" i="1"/>
  <c r="D1620" i="1"/>
  <c r="R1619" i="1"/>
  <c r="Q1619" i="1"/>
  <c r="P1619" i="1"/>
  <c r="O1619" i="1"/>
  <c r="N1619" i="1"/>
  <c r="M1619" i="1"/>
  <c r="K1619" i="1"/>
  <c r="J1619" i="1"/>
  <c r="I1619" i="1"/>
  <c r="H1619" i="1"/>
  <c r="G1619" i="1"/>
  <c r="F1619" i="1"/>
  <c r="E1619" i="1"/>
  <c r="D1619" i="1"/>
  <c r="R1618" i="1"/>
  <c r="Q1618" i="1"/>
  <c r="P1618" i="1"/>
  <c r="O1618" i="1"/>
  <c r="N1618" i="1"/>
  <c r="M1618" i="1"/>
  <c r="K1618" i="1"/>
  <c r="J1618" i="1"/>
  <c r="I1618" i="1"/>
  <c r="H1618" i="1"/>
  <c r="G1618" i="1"/>
  <c r="F1618" i="1"/>
  <c r="E1618" i="1"/>
  <c r="D1618" i="1"/>
  <c r="R1617" i="1"/>
  <c r="Q1617" i="1"/>
  <c r="P1617" i="1"/>
  <c r="O1617" i="1"/>
  <c r="N1617" i="1"/>
  <c r="M1617" i="1"/>
  <c r="K1617" i="1"/>
  <c r="J1617" i="1"/>
  <c r="I1617" i="1"/>
  <c r="H1617" i="1"/>
  <c r="G1617" i="1"/>
  <c r="F1617" i="1"/>
  <c r="E1617" i="1"/>
  <c r="D1617" i="1"/>
  <c r="R1616" i="1"/>
  <c r="Q1616" i="1"/>
  <c r="P1616" i="1"/>
  <c r="O1616" i="1"/>
  <c r="N1616" i="1"/>
  <c r="M1616" i="1"/>
  <c r="K1616" i="1"/>
  <c r="J1616" i="1"/>
  <c r="I1616" i="1"/>
  <c r="H1616" i="1"/>
  <c r="G1616" i="1"/>
  <c r="F1616" i="1"/>
  <c r="E1616" i="1"/>
  <c r="D1616" i="1"/>
  <c r="R1615" i="1"/>
  <c r="Q1615" i="1"/>
  <c r="P1615" i="1"/>
  <c r="O1615" i="1"/>
  <c r="N1615" i="1"/>
  <c r="M1615" i="1"/>
  <c r="K1615" i="1"/>
  <c r="J1615" i="1"/>
  <c r="I1615" i="1"/>
  <c r="H1615" i="1"/>
  <c r="G1615" i="1"/>
  <c r="F1615" i="1"/>
  <c r="E1615" i="1"/>
  <c r="D1615" i="1"/>
  <c r="R1614" i="1"/>
  <c r="Q1614" i="1"/>
  <c r="P1614" i="1"/>
  <c r="O1614" i="1"/>
  <c r="N1614" i="1"/>
  <c r="M1614" i="1"/>
  <c r="K1614" i="1"/>
  <c r="J1614" i="1"/>
  <c r="I1614" i="1"/>
  <c r="H1614" i="1"/>
  <c r="G1614" i="1"/>
  <c r="F1614" i="1"/>
  <c r="E1614" i="1"/>
  <c r="D1614" i="1"/>
  <c r="R1613" i="1"/>
  <c r="Q1613" i="1"/>
  <c r="P1613" i="1"/>
  <c r="O1613" i="1"/>
  <c r="N1613" i="1"/>
  <c r="M1613" i="1"/>
  <c r="K1613" i="1"/>
  <c r="J1613" i="1"/>
  <c r="I1613" i="1"/>
  <c r="H1613" i="1"/>
  <c r="G1613" i="1"/>
  <c r="F1613" i="1"/>
  <c r="E1613" i="1"/>
  <c r="D1613" i="1"/>
  <c r="R1612" i="1"/>
  <c r="Q1612" i="1"/>
  <c r="P1612" i="1"/>
  <c r="O1612" i="1"/>
  <c r="N1612" i="1"/>
  <c r="M1612" i="1"/>
  <c r="K1612" i="1"/>
  <c r="J1612" i="1"/>
  <c r="I1612" i="1"/>
  <c r="H1612" i="1"/>
  <c r="G1612" i="1"/>
  <c r="F1612" i="1"/>
  <c r="E1612" i="1"/>
  <c r="D1612" i="1"/>
  <c r="R1611" i="1"/>
  <c r="Q1611" i="1"/>
  <c r="P1611" i="1"/>
  <c r="O1611" i="1"/>
  <c r="N1611" i="1"/>
  <c r="M1611" i="1"/>
  <c r="K1611" i="1"/>
  <c r="J1611" i="1"/>
  <c r="I1611" i="1"/>
  <c r="H1611" i="1"/>
  <c r="G1611" i="1"/>
  <c r="F1611" i="1"/>
  <c r="E1611" i="1"/>
  <c r="D1611" i="1"/>
  <c r="R1610" i="1"/>
  <c r="Q1610" i="1"/>
  <c r="P1610" i="1"/>
  <c r="O1610" i="1"/>
  <c r="N1610" i="1"/>
  <c r="M1610" i="1"/>
  <c r="K1610" i="1"/>
  <c r="J1610" i="1"/>
  <c r="I1610" i="1"/>
  <c r="H1610" i="1"/>
  <c r="G1610" i="1"/>
  <c r="F1610" i="1"/>
  <c r="E1610" i="1"/>
  <c r="D1610" i="1"/>
  <c r="R1609" i="1"/>
  <c r="Q1609" i="1"/>
  <c r="P1609" i="1"/>
  <c r="O1609" i="1"/>
  <c r="N1609" i="1"/>
  <c r="M1609" i="1"/>
  <c r="K1609" i="1"/>
  <c r="J1609" i="1"/>
  <c r="I1609" i="1"/>
  <c r="H1609" i="1"/>
  <c r="G1609" i="1"/>
  <c r="F1609" i="1"/>
  <c r="E1609" i="1"/>
  <c r="D1609" i="1"/>
  <c r="R1608" i="1"/>
  <c r="Q1608" i="1"/>
  <c r="P1608" i="1"/>
  <c r="O1608" i="1"/>
  <c r="N1608" i="1"/>
  <c r="M1608" i="1"/>
  <c r="K1608" i="1"/>
  <c r="J1608" i="1"/>
  <c r="I1608" i="1"/>
  <c r="H1608" i="1"/>
  <c r="G1608" i="1"/>
  <c r="F1608" i="1"/>
  <c r="E1608" i="1"/>
  <c r="D1608" i="1"/>
  <c r="R1607" i="1"/>
  <c r="Q1607" i="1"/>
  <c r="P1607" i="1"/>
  <c r="O1607" i="1"/>
  <c r="N1607" i="1"/>
  <c r="M1607" i="1"/>
  <c r="K1607" i="1"/>
  <c r="J1607" i="1"/>
  <c r="I1607" i="1"/>
  <c r="H1607" i="1"/>
  <c r="G1607" i="1"/>
  <c r="F1607" i="1"/>
  <c r="E1607" i="1"/>
  <c r="D1607" i="1"/>
  <c r="R1606" i="1"/>
  <c r="Q1606" i="1"/>
  <c r="P1606" i="1"/>
  <c r="O1606" i="1"/>
  <c r="N1606" i="1"/>
  <c r="M1606" i="1"/>
  <c r="K1606" i="1"/>
  <c r="J1606" i="1"/>
  <c r="I1606" i="1"/>
  <c r="H1606" i="1"/>
  <c r="G1606" i="1"/>
  <c r="F1606" i="1"/>
  <c r="E1606" i="1"/>
  <c r="D1606" i="1"/>
  <c r="R1605" i="1"/>
  <c r="Q1605" i="1"/>
  <c r="P1605" i="1"/>
  <c r="O1605" i="1"/>
  <c r="N1605" i="1"/>
  <c r="M1605" i="1"/>
  <c r="K1605" i="1"/>
  <c r="J1605" i="1"/>
  <c r="I1605" i="1"/>
  <c r="H1605" i="1"/>
  <c r="G1605" i="1"/>
  <c r="F1605" i="1"/>
  <c r="E1605" i="1"/>
  <c r="D1605" i="1"/>
  <c r="R1604" i="1"/>
  <c r="Q1604" i="1"/>
  <c r="P1604" i="1"/>
  <c r="O1604" i="1"/>
  <c r="N1604" i="1"/>
  <c r="M1604" i="1"/>
  <c r="K1604" i="1"/>
  <c r="J1604" i="1"/>
  <c r="I1604" i="1"/>
  <c r="H1604" i="1"/>
  <c r="G1604" i="1"/>
  <c r="F1604" i="1"/>
  <c r="E1604" i="1"/>
  <c r="D1604" i="1"/>
  <c r="R1603" i="1"/>
  <c r="Q1603" i="1"/>
  <c r="P1603" i="1"/>
  <c r="O1603" i="1"/>
  <c r="N1603" i="1"/>
  <c r="M1603" i="1"/>
  <c r="K1603" i="1"/>
  <c r="J1603" i="1"/>
  <c r="I1603" i="1"/>
  <c r="H1603" i="1"/>
  <c r="G1603" i="1"/>
  <c r="F1603" i="1"/>
  <c r="E1603" i="1"/>
  <c r="D1603" i="1"/>
  <c r="R1602" i="1"/>
  <c r="Q1602" i="1"/>
  <c r="P1602" i="1"/>
  <c r="O1602" i="1"/>
  <c r="N1602" i="1"/>
  <c r="M1602" i="1"/>
  <c r="K1602" i="1"/>
  <c r="J1602" i="1"/>
  <c r="I1602" i="1"/>
  <c r="H1602" i="1"/>
  <c r="G1602" i="1"/>
  <c r="F1602" i="1"/>
  <c r="E1602" i="1"/>
  <c r="D1602" i="1"/>
  <c r="R1601" i="1"/>
  <c r="Q1601" i="1"/>
  <c r="P1601" i="1"/>
  <c r="O1601" i="1"/>
  <c r="N1601" i="1"/>
  <c r="M1601" i="1"/>
  <c r="K1601" i="1"/>
  <c r="J1601" i="1"/>
  <c r="I1601" i="1"/>
  <c r="H1601" i="1"/>
  <c r="G1601" i="1"/>
  <c r="F1601" i="1"/>
  <c r="E1601" i="1"/>
  <c r="D1601" i="1"/>
  <c r="R1600" i="1"/>
  <c r="Q1600" i="1"/>
  <c r="P1600" i="1"/>
  <c r="O1600" i="1"/>
  <c r="N1600" i="1"/>
  <c r="M1600" i="1"/>
  <c r="K1600" i="1"/>
  <c r="J1600" i="1"/>
  <c r="I1600" i="1"/>
  <c r="H1600" i="1"/>
  <c r="G1600" i="1"/>
  <c r="F1600" i="1"/>
  <c r="E1600" i="1"/>
  <c r="D1600" i="1"/>
  <c r="R1599" i="1"/>
  <c r="Q1599" i="1"/>
  <c r="P1599" i="1"/>
  <c r="O1599" i="1"/>
  <c r="N1599" i="1"/>
  <c r="M1599" i="1"/>
  <c r="K1599" i="1"/>
  <c r="J1599" i="1"/>
  <c r="I1599" i="1"/>
  <c r="H1599" i="1"/>
  <c r="G1599" i="1"/>
  <c r="F1599" i="1"/>
  <c r="E1599" i="1"/>
  <c r="D1599" i="1"/>
  <c r="R1598" i="1"/>
  <c r="Q1598" i="1"/>
  <c r="P1598" i="1"/>
  <c r="O1598" i="1"/>
  <c r="N1598" i="1"/>
  <c r="M1598" i="1"/>
  <c r="K1598" i="1"/>
  <c r="J1598" i="1"/>
  <c r="I1598" i="1"/>
  <c r="H1598" i="1"/>
  <c r="G1598" i="1"/>
  <c r="F1598" i="1"/>
  <c r="E1598" i="1"/>
  <c r="D1598" i="1"/>
  <c r="R1597" i="1"/>
  <c r="Q1597" i="1"/>
  <c r="P1597" i="1"/>
  <c r="O1597" i="1"/>
  <c r="N1597" i="1"/>
  <c r="M1597" i="1"/>
  <c r="K1597" i="1"/>
  <c r="J1597" i="1"/>
  <c r="I1597" i="1"/>
  <c r="H1597" i="1"/>
  <c r="G1597" i="1"/>
  <c r="F1597" i="1"/>
  <c r="E1597" i="1"/>
  <c r="D1597" i="1"/>
  <c r="R1596" i="1"/>
  <c r="Q1596" i="1"/>
  <c r="P1596" i="1"/>
  <c r="O1596" i="1"/>
  <c r="N1596" i="1"/>
  <c r="M1596" i="1"/>
  <c r="K1596" i="1"/>
  <c r="J1596" i="1"/>
  <c r="I1596" i="1"/>
  <c r="H1596" i="1"/>
  <c r="G1596" i="1"/>
  <c r="F1596" i="1"/>
  <c r="E1596" i="1"/>
  <c r="D1596" i="1"/>
  <c r="R1595" i="1"/>
  <c r="Q1595" i="1"/>
  <c r="P1595" i="1"/>
  <c r="O1595" i="1"/>
  <c r="N1595" i="1"/>
  <c r="M1595" i="1"/>
  <c r="K1595" i="1"/>
  <c r="J1595" i="1"/>
  <c r="I1595" i="1"/>
  <c r="H1595" i="1"/>
  <c r="G1595" i="1"/>
  <c r="F1595" i="1"/>
  <c r="E1595" i="1"/>
  <c r="D1595" i="1"/>
  <c r="R1594" i="1"/>
  <c r="Q1594" i="1"/>
  <c r="P1594" i="1"/>
  <c r="O1594" i="1"/>
  <c r="N1594" i="1"/>
  <c r="M1594" i="1"/>
  <c r="K1594" i="1"/>
  <c r="J1594" i="1"/>
  <c r="I1594" i="1"/>
  <c r="H1594" i="1"/>
  <c r="G1594" i="1"/>
  <c r="F1594" i="1"/>
  <c r="E1594" i="1"/>
  <c r="D1594" i="1"/>
  <c r="R1593" i="1"/>
  <c r="Q1593" i="1"/>
  <c r="P1593" i="1"/>
  <c r="O1593" i="1"/>
  <c r="N1593" i="1"/>
  <c r="M1593" i="1"/>
  <c r="K1593" i="1"/>
  <c r="J1593" i="1"/>
  <c r="I1593" i="1"/>
  <c r="H1593" i="1"/>
  <c r="G1593" i="1"/>
  <c r="F1593" i="1"/>
  <c r="E1593" i="1"/>
  <c r="D1593" i="1"/>
  <c r="R1592" i="1"/>
  <c r="Q1592" i="1"/>
  <c r="P1592" i="1"/>
  <c r="O1592" i="1"/>
  <c r="N1592" i="1"/>
  <c r="M1592" i="1"/>
  <c r="K1592" i="1"/>
  <c r="J1592" i="1"/>
  <c r="I1592" i="1"/>
  <c r="H1592" i="1"/>
  <c r="G1592" i="1"/>
  <c r="F1592" i="1"/>
  <c r="E1592" i="1"/>
  <c r="D1592" i="1"/>
  <c r="R1591" i="1"/>
  <c r="Q1591" i="1"/>
  <c r="P1591" i="1"/>
  <c r="O1591" i="1"/>
  <c r="N1591" i="1"/>
  <c r="M1591" i="1"/>
  <c r="K1591" i="1"/>
  <c r="J1591" i="1"/>
  <c r="I1591" i="1"/>
  <c r="H1591" i="1"/>
  <c r="G1591" i="1"/>
  <c r="F1591" i="1"/>
  <c r="E1591" i="1"/>
  <c r="D1591" i="1"/>
  <c r="R1590" i="1"/>
  <c r="Q1590" i="1"/>
  <c r="P1590" i="1"/>
  <c r="O1590" i="1"/>
  <c r="N1590" i="1"/>
  <c r="M1590" i="1"/>
  <c r="K1590" i="1"/>
  <c r="J1590" i="1"/>
  <c r="I1590" i="1"/>
  <c r="H1590" i="1"/>
  <c r="G1590" i="1"/>
  <c r="F1590" i="1"/>
  <c r="E1590" i="1"/>
  <c r="D1590" i="1"/>
  <c r="R1589" i="1"/>
  <c r="Q1589" i="1"/>
  <c r="P1589" i="1"/>
  <c r="O1589" i="1"/>
  <c r="N1589" i="1"/>
  <c r="M1589" i="1"/>
  <c r="K1589" i="1"/>
  <c r="J1589" i="1"/>
  <c r="I1589" i="1"/>
  <c r="H1589" i="1"/>
  <c r="G1589" i="1"/>
  <c r="F1589" i="1"/>
  <c r="E1589" i="1"/>
  <c r="D1589" i="1"/>
  <c r="R1588" i="1"/>
  <c r="Q1588" i="1"/>
  <c r="P1588" i="1"/>
  <c r="O1588" i="1"/>
  <c r="N1588" i="1"/>
  <c r="M1588" i="1"/>
  <c r="K1588" i="1"/>
  <c r="J1588" i="1"/>
  <c r="I1588" i="1"/>
  <c r="H1588" i="1"/>
  <c r="G1588" i="1"/>
  <c r="F1588" i="1"/>
  <c r="E1588" i="1"/>
  <c r="D1588" i="1"/>
  <c r="R1587" i="1"/>
  <c r="Q1587" i="1"/>
  <c r="P1587" i="1"/>
  <c r="O1587" i="1"/>
  <c r="N1587" i="1"/>
  <c r="M1587" i="1"/>
  <c r="K1587" i="1"/>
  <c r="J1587" i="1"/>
  <c r="I1587" i="1"/>
  <c r="H1587" i="1"/>
  <c r="G1587" i="1"/>
  <c r="F1587" i="1"/>
  <c r="E1587" i="1"/>
  <c r="D1587" i="1"/>
  <c r="R1586" i="1"/>
  <c r="Q1586" i="1"/>
  <c r="P1586" i="1"/>
  <c r="O1586" i="1"/>
  <c r="N1586" i="1"/>
  <c r="M1586" i="1"/>
  <c r="K1586" i="1"/>
  <c r="J1586" i="1"/>
  <c r="I1586" i="1"/>
  <c r="H1586" i="1"/>
  <c r="G1586" i="1"/>
  <c r="F1586" i="1"/>
  <c r="E1586" i="1"/>
  <c r="D1586" i="1"/>
  <c r="R1585" i="1"/>
  <c r="Q1585" i="1"/>
  <c r="P1585" i="1"/>
  <c r="O1585" i="1"/>
  <c r="N1585" i="1"/>
  <c r="M1585" i="1"/>
  <c r="K1585" i="1"/>
  <c r="J1585" i="1"/>
  <c r="I1585" i="1"/>
  <c r="H1585" i="1"/>
  <c r="G1585" i="1"/>
  <c r="F1585" i="1"/>
  <c r="E1585" i="1"/>
  <c r="D1585" i="1"/>
  <c r="R1584" i="1"/>
  <c r="Q1584" i="1"/>
  <c r="P1584" i="1"/>
  <c r="O1584" i="1"/>
  <c r="N1584" i="1"/>
  <c r="M1584" i="1"/>
  <c r="K1584" i="1"/>
  <c r="J1584" i="1"/>
  <c r="I1584" i="1"/>
  <c r="H1584" i="1"/>
  <c r="G1584" i="1"/>
  <c r="F1584" i="1"/>
  <c r="E1584" i="1"/>
  <c r="D1584" i="1"/>
  <c r="R1583" i="1"/>
  <c r="Q1583" i="1"/>
  <c r="P1583" i="1"/>
  <c r="O1583" i="1"/>
  <c r="N1583" i="1"/>
  <c r="M1583" i="1"/>
  <c r="K1583" i="1"/>
  <c r="J1583" i="1"/>
  <c r="I1583" i="1"/>
  <c r="H1583" i="1"/>
  <c r="G1583" i="1"/>
  <c r="F1583" i="1"/>
  <c r="E1583" i="1"/>
  <c r="D1583" i="1"/>
  <c r="R1582" i="1"/>
  <c r="Q1582" i="1"/>
  <c r="P1582" i="1"/>
  <c r="O1582" i="1"/>
  <c r="N1582" i="1"/>
  <c r="M1582" i="1"/>
  <c r="K1582" i="1"/>
  <c r="J1582" i="1"/>
  <c r="I1582" i="1"/>
  <c r="H1582" i="1"/>
  <c r="G1582" i="1"/>
  <c r="F1582" i="1"/>
  <c r="E1582" i="1"/>
  <c r="D1582" i="1"/>
  <c r="R1581" i="1"/>
  <c r="Q1581" i="1"/>
  <c r="P1581" i="1"/>
  <c r="O1581" i="1"/>
  <c r="N1581" i="1"/>
  <c r="M1581" i="1"/>
  <c r="K1581" i="1"/>
  <c r="J1581" i="1"/>
  <c r="I1581" i="1"/>
  <c r="H1581" i="1"/>
  <c r="G1581" i="1"/>
  <c r="F1581" i="1"/>
  <c r="E1581" i="1"/>
  <c r="D1581" i="1"/>
  <c r="R1580" i="1"/>
  <c r="Q1580" i="1"/>
  <c r="P1580" i="1"/>
  <c r="O1580" i="1"/>
  <c r="N1580" i="1"/>
  <c r="M1580" i="1"/>
  <c r="K1580" i="1"/>
  <c r="J1580" i="1"/>
  <c r="I1580" i="1"/>
  <c r="H1580" i="1"/>
  <c r="G1580" i="1"/>
  <c r="F1580" i="1"/>
  <c r="E1580" i="1"/>
  <c r="D1580" i="1"/>
  <c r="R1579" i="1"/>
  <c r="Q1579" i="1"/>
  <c r="P1579" i="1"/>
  <c r="O1579" i="1"/>
  <c r="N1579" i="1"/>
  <c r="M1579" i="1"/>
  <c r="K1579" i="1"/>
  <c r="J1579" i="1"/>
  <c r="I1579" i="1"/>
  <c r="H1579" i="1"/>
  <c r="G1579" i="1"/>
  <c r="F1579" i="1"/>
  <c r="E1579" i="1"/>
  <c r="D1579" i="1"/>
  <c r="R1578" i="1"/>
  <c r="Q1578" i="1"/>
  <c r="P1578" i="1"/>
  <c r="O1578" i="1"/>
  <c r="N1578" i="1"/>
  <c r="M1578" i="1"/>
  <c r="K1578" i="1"/>
  <c r="J1578" i="1"/>
  <c r="I1578" i="1"/>
  <c r="H1578" i="1"/>
  <c r="G1578" i="1"/>
  <c r="F1578" i="1"/>
  <c r="E1578" i="1"/>
  <c r="D1578" i="1"/>
  <c r="R1577" i="1"/>
  <c r="Q1577" i="1"/>
  <c r="P1577" i="1"/>
  <c r="O1577" i="1"/>
  <c r="N1577" i="1"/>
  <c r="M1577" i="1"/>
  <c r="K1577" i="1"/>
  <c r="J1577" i="1"/>
  <c r="I1577" i="1"/>
  <c r="H1577" i="1"/>
  <c r="G1577" i="1"/>
  <c r="F1577" i="1"/>
  <c r="E1577" i="1"/>
  <c r="D1577" i="1"/>
  <c r="R1576" i="1"/>
  <c r="Q1576" i="1"/>
  <c r="P1576" i="1"/>
  <c r="O1576" i="1"/>
  <c r="N1576" i="1"/>
  <c r="M1576" i="1"/>
  <c r="K1576" i="1"/>
  <c r="J1576" i="1"/>
  <c r="I1576" i="1"/>
  <c r="H1576" i="1"/>
  <c r="G1576" i="1"/>
  <c r="F1576" i="1"/>
  <c r="E1576" i="1"/>
  <c r="D1576" i="1"/>
  <c r="R1575" i="1"/>
  <c r="Q1575" i="1"/>
  <c r="P1575" i="1"/>
  <c r="O1575" i="1"/>
  <c r="N1575" i="1"/>
  <c r="M1575" i="1"/>
  <c r="K1575" i="1"/>
  <c r="J1575" i="1"/>
  <c r="I1575" i="1"/>
  <c r="H1575" i="1"/>
  <c r="G1575" i="1"/>
  <c r="F1575" i="1"/>
  <c r="E1575" i="1"/>
  <c r="D1575" i="1"/>
  <c r="R1574" i="1"/>
  <c r="Q1574" i="1"/>
  <c r="P1574" i="1"/>
  <c r="O1574" i="1"/>
  <c r="N1574" i="1"/>
  <c r="M1574" i="1"/>
  <c r="K1574" i="1"/>
  <c r="J1574" i="1"/>
  <c r="I1574" i="1"/>
  <c r="H1574" i="1"/>
  <c r="G1574" i="1"/>
  <c r="F1574" i="1"/>
  <c r="E1574" i="1"/>
  <c r="D1574" i="1"/>
  <c r="R1573" i="1"/>
  <c r="Q1573" i="1"/>
  <c r="P1573" i="1"/>
  <c r="O1573" i="1"/>
  <c r="N1573" i="1"/>
  <c r="M1573" i="1"/>
  <c r="K1573" i="1"/>
  <c r="J1573" i="1"/>
  <c r="I1573" i="1"/>
  <c r="H1573" i="1"/>
  <c r="G1573" i="1"/>
  <c r="F1573" i="1"/>
  <c r="E1573" i="1"/>
  <c r="D1573" i="1"/>
  <c r="R1572" i="1"/>
  <c r="Q1572" i="1"/>
  <c r="P1572" i="1"/>
  <c r="O1572" i="1"/>
  <c r="N1572" i="1"/>
  <c r="M1572" i="1"/>
  <c r="K1572" i="1"/>
  <c r="J1572" i="1"/>
  <c r="I1572" i="1"/>
  <c r="H1572" i="1"/>
  <c r="G1572" i="1"/>
  <c r="F1572" i="1"/>
  <c r="E1572" i="1"/>
  <c r="D1572" i="1"/>
  <c r="R1571" i="1"/>
  <c r="Q1571" i="1"/>
  <c r="P1571" i="1"/>
  <c r="O1571" i="1"/>
  <c r="N1571" i="1"/>
  <c r="M1571" i="1"/>
  <c r="K1571" i="1"/>
  <c r="J1571" i="1"/>
  <c r="I1571" i="1"/>
  <c r="H1571" i="1"/>
  <c r="G1571" i="1"/>
  <c r="F1571" i="1"/>
  <c r="E1571" i="1"/>
  <c r="D1571" i="1"/>
  <c r="R1570" i="1"/>
  <c r="Q1570" i="1"/>
  <c r="P1570" i="1"/>
  <c r="O1570" i="1"/>
  <c r="N1570" i="1"/>
  <c r="M1570" i="1"/>
  <c r="K1570" i="1"/>
  <c r="J1570" i="1"/>
  <c r="I1570" i="1"/>
  <c r="H1570" i="1"/>
  <c r="G1570" i="1"/>
  <c r="F1570" i="1"/>
  <c r="E1570" i="1"/>
  <c r="D1570" i="1"/>
  <c r="R1569" i="1"/>
  <c r="Q1569" i="1"/>
  <c r="P1569" i="1"/>
  <c r="O1569" i="1"/>
  <c r="N1569" i="1"/>
  <c r="M1569" i="1"/>
  <c r="K1569" i="1"/>
  <c r="J1569" i="1"/>
  <c r="I1569" i="1"/>
  <c r="H1569" i="1"/>
  <c r="G1569" i="1"/>
  <c r="F1569" i="1"/>
  <c r="E1569" i="1"/>
  <c r="D1569" i="1"/>
  <c r="R1568" i="1"/>
  <c r="Q1568" i="1"/>
  <c r="P1568" i="1"/>
  <c r="O1568" i="1"/>
  <c r="N1568" i="1"/>
  <c r="M1568" i="1"/>
  <c r="K1568" i="1"/>
  <c r="J1568" i="1"/>
  <c r="I1568" i="1"/>
  <c r="H1568" i="1"/>
  <c r="G1568" i="1"/>
  <c r="F1568" i="1"/>
  <c r="E1568" i="1"/>
  <c r="D1568" i="1"/>
  <c r="R1567" i="1"/>
  <c r="Q1567" i="1"/>
  <c r="P1567" i="1"/>
  <c r="O1567" i="1"/>
  <c r="N1567" i="1"/>
  <c r="M1567" i="1"/>
  <c r="K1567" i="1"/>
  <c r="J1567" i="1"/>
  <c r="I1567" i="1"/>
  <c r="H1567" i="1"/>
  <c r="G1567" i="1"/>
  <c r="F1567" i="1"/>
  <c r="E1567" i="1"/>
  <c r="D1567" i="1"/>
  <c r="R1566" i="1"/>
  <c r="Q1566" i="1"/>
  <c r="P1566" i="1"/>
  <c r="O1566" i="1"/>
  <c r="N1566" i="1"/>
  <c r="M1566" i="1"/>
  <c r="K1566" i="1"/>
  <c r="J1566" i="1"/>
  <c r="I1566" i="1"/>
  <c r="H1566" i="1"/>
  <c r="G1566" i="1"/>
  <c r="F1566" i="1"/>
  <c r="E1566" i="1"/>
  <c r="D1566" i="1"/>
  <c r="R1565" i="1"/>
  <c r="Q1565" i="1"/>
  <c r="P1565" i="1"/>
  <c r="O1565" i="1"/>
  <c r="N1565" i="1"/>
  <c r="M1565" i="1"/>
  <c r="K1565" i="1"/>
  <c r="J1565" i="1"/>
  <c r="I1565" i="1"/>
  <c r="H1565" i="1"/>
  <c r="G1565" i="1"/>
  <c r="F1565" i="1"/>
  <c r="E1565" i="1"/>
  <c r="D1565" i="1"/>
  <c r="R1564" i="1"/>
  <c r="Q1564" i="1"/>
  <c r="P1564" i="1"/>
  <c r="O1564" i="1"/>
  <c r="N1564" i="1"/>
  <c r="M1564" i="1"/>
  <c r="K1564" i="1"/>
  <c r="J1564" i="1"/>
  <c r="I1564" i="1"/>
  <c r="H1564" i="1"/>
  <c r="G1564" i="1"/>
  <c r="F1564" i="1"/>
  <c r="E1564" i="1"/>
  <c r="D1564" i="1"/>
  <c r="R1563" i="1"/>
  <c r="Q1563" i="1"/>
  <c r="P1563" i="1"/>
  <c r="O1563" i="1"/>
  <c r="N1563" i="1"/>
  <c r="M1563" i="1"/>
  <c r="K1563" i="1"/>
  <c r="J1563" i="1"/>
  <c r="I1563" i="1"/>
  <c r="H1563" i="1"/>
  <c r="G1563" i="1"/>
  <c r="F1563" i="1"/>
  <c r="E1563" i="1"/>
  <c r="D1563" i="1"/>
  <c r="R1562" i="1"/>
  <c r="Q1562" i="1"/>
  <c r="P1562" i="1"/>
  <c r="O1562" i="1"/>
  <c r="N1562" i="1"/>
  <c r="M1562" i="1"/>
  <c r="K1562" i="1"/>
  <c r="J1562" i="1"/>
  <c r="I1562" i="1"/>
  <c r="H1562" i="1"/>
  <c r="G1562" i="1"/>
  <c r="F1562" i="1"/>
  <c r="E1562" i="1"/>
  <c r="D1562" i="1"/>
  <c r="R1561" i="1"/>
  <c r="Q1561" i="1"/>
  <c r="P1561" i="1"/>
  <c r="O1561" i="1"/>
  <c r="N1561" i="1"/>
  <c r="M1561" i="1"/>
  <c r="K1561" i="1"/>
  <c r="J1561" i="1"/>
  <c r="I1561" i="1"/>
  <c r="H1561" i="1"/>
  <c r="G1561" i="1"/>
  <c r="F1561" i="1"/>
  <c r="E1561" i="1"/>
  <c r="D1561" i="1"/>
  <c r="R1560" i="1"/>
  <c r="Q1560" i="1"/>
  <c r="P1560" i="1"/>
  <c r="O1560" i="1"/>
  <c r="N1560" i="1"/>
  <c r="M1560" i="1"/>
  <c r="K1560" i="1"/>
  <c r="J1560" i="1"/>
  <c r="I1560" i="1"/>
  <c r="H1560" i="1"/>
  <c r="G1560" i="1"/>
  <c r="F1560" i="1"/>
  <c r="E1560" i="1"/>
  <c r="D1560" i="1"/>
  <c r="R1559" i="1"/>
  <c r="Q1559" i="1"/>
  <c r="P1559" i="1"/>
  <c r="O1559" i="1"/>
  <c r="N1559" i="1"/>
  <c r="M1559" i="1"/>
  <c r="K1559" i="1"/>
  <c r="J1559" i="1"/>
  <c r="I1559" i="1"/>
  <c r="H1559" i="1"/>
  <c r="G1559" i="1"/>
  <c r="F1559" i="1"/>
  <c r="E1559" i="1"/>
  <c r="D1559" i="1"/>
  <c r="R1558" i="1"/>
  <c r="Q1558" i="1"/>
  <c r="P1558" i="1"/>
  <c r="O1558" i="1"/>
  <c r="N1558" i="1"/>
  <c r="M1558" i="1"/>
  <c r="K1558" i="1"/>
  <c r="J1558" i="1"/>
  <c r="I1558" i="1"/>
  <c r="H1558" i="1"/>
  <c r="G1558" i="1"/>
  <c r="F1558" i="1"/>
  <c r="E1558" i="1"/>
  <c r="D1558" i="1"/>
  <c r="R1557" i="1"/>
  <c r="Q1557" i="1"/>
  <c r="P1557" i="1"/>
  <c r="O1557" i="1"/>
  <c r="N1557" i="1"/>
  <c r="M1557" i="1"/>
  <c r="K1557" i="1"/>
  <c r="J1557" i="1"/>
  <c r="I1557" i="1"/>
  <c r="H1557" i="1"/>
  <c r="G1557" i="1"/>
  <c r="F1557" i="1"/>
  <c r="E1557" i="1"/>
  <c r="D1557" i="1"/>
  <c r="R1556" i="1"/>
  <c r="Q1556" i="1"/>
  <c r="P1556" i="1"/>
  <c r="O1556" i="1"/>
  <c r="N1556" i="1"/>
  <c r="M1556" i="1"/>
  <c r="K1556" i="1"/>
  <c r="J1556" i="1"/>
  <c r="I1556" i="1"/>
  <c r="H1556" i="1"/>
  <c r="G1556" i="1"/>
  <c r="F1556" i="1"/>
  <c r="E1556" i="1"/>
  <c r="D1556" i="1"/>
  <c r="R1555" i="1"/>
  <c r="Q1555" i="1"/>
  <c r="P1555" i="1"/>
  <c r="O1555" i="1"/>
  <c r="N1555" i="1"/>
  <c r="M1555" i="1"/>
  <c r="K1555" i="1"/>
  <c r="J1555" i="1"/>
  <c r="I1555" i="1"/>
  <c r="H1555" i="1"/>
  <c r="G1555" i="1"/>
  <c r="F1555" i="1"/>
  <c r="E1555" i="1"/>
  <c r="D1555" i="1"/>
  <c r="R1554" i="1"/>
  <c r="Q1554" i="1"/>
  <c r="P1554" i="1"/>
  <c r="O1554" i="1"/>
  <c r="N1554" i="1"/>
  <c r="M1554" i="1"/>
  <c r="K1554" i="1"/>
  <c r="J1554" i="1"/>
  <c r="I1554" i="1"/>
  <c r="H1554" i="1"/>
  <c r="G1554" i="1"/>
  <c r="F1554" i="1"/>
  <c r="E1554" i="1"/>
  <c r="D1554" i="1"/>
  <c r="R1553" i="1"/>
  <c r="Q1553" i="1"/>
  <c r="P1553" i="1"/>
  <c r="O1553" i="1"/>
  <c r="N1553" i="1"/>
  <c r="M1553" i="1"/>
  <c r="K1553" i="1"/>
  <c r="J1553" i="1"/>
  <c r="I1553" i="1"/>
  <c r="H1553" i="1"/>
  <c r="G1553" i="1"/>
  <c r="F1553" i="1"/>
  <c r="E1553" i="1"/>
  <c r="D1553" i="1"/>
  <c r="R1552" i="1"/>
  <c r="Q1552" i="1"/>
  <c r="P1552" i="1"/>
  <c r="O1552" i="1"/>
  <c r="N1552" i="1"/>
  <c r="M1552" i="1"/>
  <c r="K1552" i="1"/>
  <c r="J1552" i="1"/>
  <c r="I1552" i="1"/>
  <c r="H1552" i="1"/>
  <c r="G1552" i="1"/>
  <c r="F1552" i="1"/>
  <c r="E1552" i="1"/>
  <c r="D1552" i="1"/>
  <c r="R1551" i="1"/>
  <c r="Q1551" i="1"/>
  <c r="P1551" i="1"/>
  <c r="O1551" i="1"/>
  <c r="N1551" i="1"/>
  <c r="M1551" i="1"/>
  <c r="K1551" i="1"/>
  <c r="J1551" i="1"/>
  <c r="I1551" i="1"/>
  <c r="H1551" i="1"/>
  <c r="G1551" i="1"/>
  <c r="F1551" i="1"/>
  <c r="E1551" i="1"/>
  <c r="D1551" i="1"/>
  <c r="R1550" i="1"/>
  <c r="Q1550" i="1"/>
  <c r="P1550" i="1"/>
  <c r="O1550" i="1"/>
  <c r="N1550" i="1"/>
  <c r="M1550" i="1"/>
  <c r="K1550" i="1"/>
  <c r="J1550" i="1"/>
  <c r="I1550" i="1"/>
  <c r="H1550" i="1"/>
  <c r="G1550" i="1"/>
  <c r="F1550" i="1"/>
  <c r="E1550" i="1"/>
  <c r="D1550" i="1"/>
  <c r="R1549" i="1"/>
  <c r="Q1549" i="1"/>
  <c r="P1549" i="1"/>
  <c r="O1549" i="1"/>
  <c r="N1549" i="1"/>
  <c r="M1549" i="1"/>
  <c r="K1549" i="1"/>
  <c r="J1549" i="1"/>
  <c r="I1549" i="1"/>
  <c r="H1549" i="1"/>
  <c r="G1549" i="1"/>
  <c r="F1549" i="1"/>
  <c r="E1549" i="1"/>
  <c r="D1549" i="1"/>
  <c r="R1548" i="1"/>
  <c r="Q1548" i="1"/>
  <c r="P1548" i="1"/>
  <c r="O1548" i="1"/>
  <c r="N1548" i="1"/>
  <c r="M1548" i="1"/>
  <c r="K1548" i="1"/>
  <c r="J1548" i="1"/>
  <c r="I1548" i="1"/>
  <c r="H1548" i="1"/>
  <c r="G1548" i="1"/>
  <c r="F1548" i="1"/>
  <c r="E1548" i="1"/>
  <c r="D1548" i="1"/>
  <c r="R1547" i="1"/>
  <c r="Q1547" i="1"/>
  <c r="P1547" i="1"/>
  <c r="O1547" i="1"/>
  <c r="N1547" i="1"/>
  <c r="M1547" i="1"/>
  <c r="K1547" i="1"/>
  <c r="J1547" i="1"/>
  <c r="I1547" i="1"/>
  <c r="H1547" i="1"/>
  <c r="G1547" i="1"/>
  <c r="F1547" i="1"/>
  <c r="E1547" i="1"/>
  <c r="D1547" i="1"/>
  <c r="R1546" i="1"/>
  <c r="Q1546" i="1"/>
  <c r="P1546" i="1"/>
  <c r="O1546" i="1"/>
  <c r="N1546" i="1"/>
  <c r="M1546" i="1"/>
  <c r="K1546" i="1"/>
  <c r="J1546" i="1"/>
  <c r="I1546" i="1"/>
  <c r="H1546" i="1"/>
  <c r="G1546" i="1"/>
  <c r="F1546" i="1"/>
  <c r="E1546" i="1"/>
  <c r="D1546" i="1"/>
  <c r="R1545" i="1"/>
  <c r="Q1545" i="1"/>
  <c r="P1545" i="1"/>
  <c r="O1545" i="1"/>
  <c r="N1545" i="1"/>
  <c r="M1545" i="1"/>
  <c r="K1545" i="1"/>
  <c r="J1545" i="1"/>
  <c r="I1545" i="1"/>
  <c r="H1545" i="1"/>
  <c r="G1545" i="1"/>
  <c r="F1545" i="1"/>
  <c r="E1545" i="1"/>
  <c r="D1545" i="1"/>
  <c r="R1544" i="1"/>
  <c r="Q1544" i="1"/>
  <c r="P1544" i="1"/>
  <c r="O1544" i="1"/>
  <c r="N1544" i="1"/>
  <c r="M1544" i="1"/>
  <c r="K1544" i="1"/>
  <c r="J1544" i="1"/>
  <c r="I1544" i="1"/>
  <c r="H1544" i="1"/>
  <c r="G1544" i="1"/>
  <c r="F1544" i="1"/>
  <c r="E1544" i="1"/>
  <c r="D1544" i="1"/>
  <c r="R1543" i="1"/>
  <c r="Q1543" i="1"/>
  <c r="P1543" i="1"/>
  <c r="O1543" i="1"/>
  <c r="N1543" i="1"/>
  <c r="M1543" i="1"/>
  <c r="K1543" i="1"/>
  <c r="J1543" i="1"/>
  <c r="I1543" i="1"/>
  <c r="H1543" i="1"/>
  <c r="G1543" i="1"/>
  <c r="F1543" i="1"/>
  <c r="E1543" i="1"/>
  <c r="D1543" i="1"/>
  <c r="R1542" i="1"/>
  <c r="Q1542" i="1"/>
  <c r="P1542" i="1"/>
  <c r="O1542" i="1"/>
  <c r="N1542" i="1"/>
  <c r="M1542" i="1"/>
  <c r="K1542" i="1"/>
  <c r="J1542" i="1"/>
  <c r="I1542" i="1"/>
  <c r="H1542" i="1"/>
  <c r="G1542" i="1"/>
  <c r="F1542" i="1"/>
  <c r="E1542" i="1"/>
  <c r="D1542" i="1"/>
  <c r="R1541" i="1"/>
  <c r="Q1541" i="1"/>
  <c r="P1541" i="1"/>
  <c r="O1541" i="1"/>
  <c r="N1541" i="1"/>
  <c r="M1541" i="1"/>
  <c r="K1541" i="1"/>
  <c r="J1541" i="1"/>
  <c r="I1541" i="1"/>
  <c r="H1541" i="1"/>
  <c r="G1541" i="1"/>
  <c r="F1541" i="1"/>
  <c r="E1541" i="1"/>
  <c r="D1541" i="1"/>
  <c r="R1540" i="1"/>
  <c r="Q1540" i="1"/>
  <c r="P1540" i="1"/>
  <c r="O1540" i="1"/>
  <c r="N1540" i="1"/>
  <c r="M1540" i="1"/>
  <c r="K1540" i="1"/>
  <c r="J1540" i="1"/>
  <c r="I1540" i="1"/>
  <c r="H1540" i="1"/>
  <c r="G1540" i="1"/>
  <c r="F1540" i="1"/>
  <c r="E1540" i="1"/>
  <c r="D1540" i="1"/>
  <c r="R1539" i="1"/>
  <c r="Q1539" i="1"/>
  <c r="P1539" i="1"/>
  <c r="O1539" i="1"/>
  <c r="N1539" i="1"/>
  <c r="M1539" i="1"/>
  <c r="K1539" i="1"/>
  <c r="J1539" i="1"/>
  <c r="I1539" i="1"/>
  <c r="H1539" i="1"/>
  <c r="G1539" i="1"/>
  <c r="F1539" i="1"/>
  <c r="E1539" i="1"/>
  <c r="D1539" i="1"/>
  <c r="R1538" i="1"/>
  <c r="Q1538" i="1"/>
  <c r="P1538" i="1"/>
  <c r="O1538" i="1"/>
  <c r="N1538" i="1"/>
  <c r="M1538" i="1"/>
  <c r="K1538" i="1"/>
  <c r="J1538" i="1"/>
  <c r="I1538" i="1"/>
  <c r="H1538" i="1"/>
  <c r="G1538" i="1"/>
  <c r="F1538" i="1"/>
  <c r="E1538" i="1"/>
  <c r="D1538" i="1"/>
  <c r="R1537" i="1"/>
  <c r="Q1537" i="1"/>
  <c r="P1537" i="1"/>
  <c r="O1537" i="1"/>
  <c r="N1537" i="1"/>
  <c r="M1537" i="1"/>
  <c r="K1537" i="1"/>
  <c r="J1537" i="1"/>
  <c r="I1537" i="1"/>
  <c r="H1537" i="1"/>
  <c r="G1537" i="1"/>
  <c r="F1537" i="1"/>
  <c r="E1537" i="1"/>
  <c r="D1537" i="1"/>
  <c r="R1536" i="1"/>
  <c r="Q1536" i="1"/>
  <c r="P1536" i="1"/>
  <c r="O1536" i="1"/>
  <c r="N1536" i="1"/>
  <c r="M1536" i="1"/>
  <c r="K1536" i="1"/>
  <c r="J1536" i="1"/>
  <c r="I1536" i="1"/>
  <c r="H1536" i="1"/>
  <c r="G1536" i="1"/>
  <c r="F1536" i="1"/>
  <c r="E1536" i="1"/>
  <c r="D1536" i="1"/>
  <c r="R1535" i="1"/>
  <c r="Q1535" i="1"/>
  <c r="P1535" i="1"/>
  <c r="O1535" i="1"/>
  <c r="N1535" i="1"/>
  <c r="M1535" i="1"/>
  <c r="K1535" i="1"/>
  <c r="J1535" i="1"/>
  <c r="I1535" i="1"/>
  <c r="H1535" i="1"/>
  <c r="G1535" i="1"/>
  <c r="F1535" i="1"/>
  <c r="E1535" i="1"/>
  <c r="D1535" i="1"/>
  <c r="R1534" i="1"/>
  <c r="Q1534" i="1"/>
  <c r="P1534" i="1"/>
  <c r="O1534" i="1"/>
  <c r="N1534" i="1"/>
  <c r="M1534" i="1"/>
  <c r="K1534" i="1"/>
  <c r="J1534" i="1"/>
  <c r="I1534" i="1"/>
  <c r="H1534" i="1"/>
  <c r="G1534" i="1"/>
  <c r="F1534" i="1"/>
  <c r="E1534" i="1"/>
  <c r="D1534" i="1"/>
  <c r="R1533" i="1"/>
  <c r="Q1533" i="1"/>
  <c r="P1533" i="1"/>
  <c r="O1533" i="1"/>
  <c r="N1533" i="1"/>
  <c r="M1533" i="1"/>
  <c r="K1533" i="1"/>
  <c r="J1533" i="1"/>
  <c r="I1533" i="1"/>
  <c r="H1533" i="1"/>
  <c r="G1533" i="1"/>
  <c r="F1533" i="1"/>
  <c r="E1533" i="1"/>
  <c r="D1533" i="1"/>
  <c r="R1532" i="1"/>
  <c r="Q1532" i="1"/>
  <c r="P1532" i="1"/>
  <c r="O1532" i="1"/>
  <c r="N1532" i="1"/>
  <c r="M1532" i="1"/>
  <c r="K1532" i="1"/>
  <c r="J1532" i="1"/>
  <c r="I1532" i="1"/>
  <c r="H1532" i="1"/>
  <c r="G1532" i="1"/>
  <c r="F1532" i="1"/>
  <c r="E1532" i="1"/>
  <c r="D1532" i="1"/>
  <c r="R1531" i="1"/>
  <c r="Q1531" i="1"/>
  <c r="P1531" i="1"/>
  <c r="O1531" i="1"/>
  <c r="N1531" i="1"/>
  <c r="M1531" i="1"/>
  <c r="K1531" i="1"/>
  <c r="J1531" i="1"/>
  <c r="I1531" i="1"/>
  <c r="H1531" i="1"/>
  <c r="G1531" i="1"/>
  <c r="F1531" i="1"/>
  <c r="E1531" i="1"/>
  <c r="D1531" i="1"/>
  <c r="R1530" i="1"/>
  <c r="Q1530" i="1"/>
  <c r="P1530" i="1"/>
  <c r="O1530" i="1"/>
  <c r="N1530" i="1"/>
  <c r="M1530" i="1"/>
  <c r="K1530" i="1"/>
  <c r="J1530" i="1"/>
  <c r="I1530" i="1"/>
  <c r="H1530" i="1"/>
  <c r="G1530" i="1"/>
  <c r="F1530" i="1"/>
  <c r="E1530" i="1"/>
  <c r="D1530" i="1"/>
  <c r="R1529" i="1"/>
  <c r="Q1529" i="1"/>
  <c r="P1529" i="1"/>
  <c r="O1529" i="1"/>
  <c r="N1529" i="1"/>
  <c r="M1529" i="1"/>
  <c r="K1529" i="1"/>
  <c r="J1529" i="1"/>
  <c r="I1529" i="1"/>
  <c r="H1529" i="1"/>
  <c r="G1529" i="1"/>
  <c r="F1529" i="1"/>
  <c r="E1529" i="1"/>
  <c r="D1529" i="1"/>
  <c r="R1528" i="1"/>
  <c r="Q1528" i="1"/>
  <c r="P1528" i="1"/>
  <c r="O1528" i="1"/>
  <c r="N1528" i="1"/>
  <c r="M1528" i="1"/>
  <c r="K1528" i="1"/>
  <c r="J1528" i="1"/>
  <c r="I1528" i="1"/>
  <c r="H1528" i="1"/>
  <c r="G1528" i="1"/>
  <c r="F1528" i="1"/>
  <c r="E1528" i="1"/>
  <c r="D1528" i="1"/>
  <c r="R1527" i="1"/>
  <c r="Q1527" i="1"/>
  <c r="P1527" i="1"/>
  <c r="O1527" i="1"/>
  <c r="N1527" i="1"/>
  <c r="M1527" i="1"/>
  <c r="K1527" i="1"/>
  <c r="J1527" i="1"/>
  <c r="I1527" i="1"/>
  <c r="H1527" i="1"/>
  <c r="G1527" i="1"/>
  <c r="F1527" i="1"/>
  <c r="E1527" i="1"/>
  <c r="D1527" i="1"/>
  <c r="R1526" i="1"/>
  <c r="Q1526" i="1"/>
  <c r="P1526" i="1"/>
  <c r="O1526" i="1"/>
  <c r="N1526" i="1"/>
  <c r="M1526" i="1"/>
  <c r="K1526" i="1"/>
  <c r="J1526" i="1"/>
  <c r="I1526" i="1"/>
  <c r="H1526" i="1"/>
  <c r="G1526" i="1"/>
  <c r="F1526" i="1"/>
  <c r="E1526" i="1"/>
  <c r="D1526" i="1"/>
  <c r="R1525" i="1"/>
  <c r="Q1525" i="1"/>
  <c r="P1525" i="1"/>
  <c r="O1525" i="1"/>
  <c r="N1525" i="1"/>
  <c r="M1525" i="1"/>
  <c r="K1525" i="1"/>
  <c r="J1525" i="1"/>
  <c r="I1525" i="1"/>
  <c r="H1525" i="1"/>
  <c r="G1525" i="1"/>
  <c r="F1525" i="1"/>
  <c r="E1525" i="1"/>
  <c r="D1525" i="1"/>
  <c r="R1524" i="1"/>
  <c r="Q1524" i="1"/>
  <c r="P1524" i="1"/>
  <c r="O1524" i="1"/>
  <c r="N1524" i="1"/>
  <c r="M1524" i="1"/>
  <c r="K1524" i="1"/>
  <c r="J1524" i="1"/>
  <c r="I1524" i="1"/>
  <c r="H1524" i="1"/>
  <c r="G1524" i="1"/>
  <c r="F1524" i="1"/>
  <c r="E1524" i="1"/>
  <c r="D1524" i="1"/>
  <c r="R1523" i="1"/>
  <c r="Q1523" i="1"/>
  <c r="P1523" i="1"/>
  <c r="O1523" i="1"/>
  <c r="N1523" i="1"/>
  <c r="M1523" i="1"/>
  <c r="K1523" i="1"/>
  <c r="J1523" i="1"/>
  <c r="I1523" i="1"/>
  <c r="H1523" i="1"/>
  <c r="G1523" i="1"/>
  <c r="F1523" i="1"/>
  <c r="E1523" i="1"/>
  <c r="D1523" i="1"/>
  <c r="R1522" i="1"/>
  <c r="Q1522" i="1"/>
  <c r="P1522" i="1"/>
  <c r="O1522" i="1"/>
  <c r="N1522" i="1"/>
  <c r="M1522" i="1"/>
  <c r="K1522" i="1"/>
  <c r="J1522" i="1"/>
  <c r="I1522" i="1"/>
  <c r="H1522" i="1"/>
  <c r="G1522" i="1"/>
  <c r="F1522" i="1"/>
  <c r="E1522" i="1"/>
  <c r="D1522" i="1"/>
  <c r="R1521" i="1"/>
  <c r="Q1521" i="1"/>
  <c r="P1521" i="1"/>
  <c r="O1521" i="1"/>
  <c r="N1521" i="1"/>
  <c r="M1521" i="1"/>
  <c r="K1521" i="1"/>
  <c r="J1521" i="1"/>
  <c r="I1521" i="1"/>
  <c r="H1521" i="1"/>
  <c r="G1521" i="1"/>
  <c r="F1521" i="1"/>
  <c r="E1521" i="1"/>
  <c r="D1521" i="1"/>
  <c r="R1520" i="1"/>
  <c r="Q1520" i="1"/>
  <c r="P1520" i="1"/>
  <c r="O1520" i="1"/>
  <c r="N1520" i="1"/>
  <c r="M1520" i="1"/>
  <c r="K1520" i="1"/>
  <c r="J1520" i="1"/>
  <c r="I1520" i="1"/>
  <c r="H1520" i="1"/>
  <c r="G1520" i="1"/>
  <c r="F1520" i="1"/>
  <c r="E1520" i="1"/>
  <c r="D1520" i="1"/>
  <c r="R1519" i="1"/>
  <c r="Q1519" i="1"/>
  <c r="P1519" i="1"/>
  <c r="O1519" i="1"/>
  <c r="N1519" i="1"/>
  <c r="M1519" i="1"/>
  <c r="K1519" i="1"/>
  <c r="J1519" i="1"/>
  <c r="I1519" i="1"/>
  <c r="H1519" i="1"/>
  <c r="G1519" i="1"/>
  <c r="F1519" i="1"/>
  <c r="E1519" i="1"/>
  <c r="D1519" i="1"/>
  <c r="R1518" i="1"/>
  <c r="Q1518" i="1"/>
  <c r="P1518" i="1"/>
  <c r="O1518" i="1"/>
  <c r="N1518" i="1"/>
  <c r="M1518" i="1"/>
  <c r="K1518" i="1"/>
  <c r="J1518" i="1"/>
  <c r="I1518" i="1"/>
  <c r="H1518" i="1"/>
  <c r="G1518" i="1"/>
  <c r="F1518" i="1"/>
  <c r="E1518" i="1"/>
  <c r="D1518" i="1"/>
  <c r="R1517" i="1"/>
  <c r="Q1517" i="1"/>
  <c r="P1517" i="1"/>
  <c r="O1517" i="1"/>
  <c r="N1517" i="1"/>
  <c r="M1517" i="1"/>
  <c r="K1517" i="1"/>
  <c r="J1517" i="1"/>
  <c r="I1517" i="1"/>
  <c r="H1517" i="1"/>
  <c r="G1517" i="1"/>
  <c r="F1517" i="1"/>
  <c r="E1517" i="1"/>
  <c r="D1517" i="1"/>
  <c r="R1516" i="1"/>
  <c r="Q1516" i="1"/>
  <c r="P1516" i="1"/>
  <c r="O1516" i="1"/>
  <c r="N1516" i="1"/>
  <c r="M1516" i="1"/>
  <c r="K1516" i="1"/>
  <c r="J1516" i="1"/>
  <c r="I1516" i="1"/>
  <c r="H1516" i="1"/>
  <c r="G1516" i="1"/>
  <c r="F1516" i="1"/>
  <c r="E1516" i="1"/>
  <c r="D1516" i="1"/>
  <c r="R1515" i="1"/>
  <c r="Q1515" i="1"/>
  <c r="P1515" i="1"/>
  <c r="O1515" i="1"/>
  <c r="N1515" i="1"/>
  <c r="M1515" i="1"/>
  <c r="K1515" i="1"/>
  <c r="J1515" i="1"/>
  <c r="I1515" i="1"/>
  <c r="H1515" i="1"/>
  <c r="G1515" i="1"/>
  <c r="F1515" i="1"/>
  <c r="E1515" i="1"/>
  <c r="D1515" i="1"/>
  <c r="R1514" i="1"/>
  <c r="Q1514" i="1"/>
  <c r="P1514" i="1"/>
  <c r="O1514" i="1"/>
  <c r="N1514" i="1"/>
  <c r="M1514" i="1"/>
  <c r="K1514" i="1"/>
  <c r="J1514" i="1"/>
  <c r="I1514" i="1"/>
  <c r="H1514" i="1"/>
  <c r="G1514" i="1"/>
  <c r="F1514" i="1"/>
  <c r="E1514" i="1"/>
  <c r="D1514" i="1"/>
  <c r="R1513" i="1"/>
  <c r="Q1513" i="1"/>
  <c r="P1513" i="1"/>
  <c r="O1513" i="1"/>
  <c r="N1513" i="1"/>
  <c r="M1513" i="1"/>
  <c r="K1513" i="1"/>
  <c r="J1513" i="1"/>
  <c r="I1513" i="1"/>
  <c r="H1513" i="1"/>
  <c r="G1513" i="1"/>
  <c r="F1513" i="1"/>
  <c r="E1513" i="1"/>
  <c r="D1513" i="1"/>
  <c r="R1512" i="1"/>
  <c r="Q1512" i="1"/>
  <c r="P1512" i="1"/>
  <c r="O1512" i="1"/>
  <c r="N1512" i="1"/>
  <c r="M1512" i="1"/>
  <c r="K1512" i="1"/>
  <c r="J1512" i="1"/>
  <c r="I1512" i="1"/>
  <c r="H1512" i="1"/>
  <c r="G1512" i="1"/>
  <c r="F1512" i="1"/>
  <c r="E1512" i="1"/>
  <c r="D1512" i="1"/>
  <c r="R1511" i="1"/>
  <c r="Q1511" i="1"/>
  <c r="P1511" i="1"/>
  <c r="O1511" i="1"/>
  <c r="N1511" i="1"/>
  <c r="M1511" i="1"/>
  <c r="K1511" i="1"/>
  <c r="J1511" i="1"/>
  <c r="I1511" i="1"/>
  <c r="H1511" i="1"/>
  <c r="G1511" i="1"/>
  <c r="F1511" i="1"/>
  <c r="E1511" i="1"/>
  <c r="D1511" i="1"/>
  <c r="R1510" i="1"/>
  <c r="Q1510" i="1"/>
  <c r="P1510" i="1"/>
  <c r="O1510" i="1"/>
  <c r="N1510" i="1"/>
  <c r="M1510" i="1"/>
  <c r="K1510" i="1"/>
  <c r="J1510" i="1"/>
  <c r="I1510" i="1"/>
  <c r="H1510" i="1"/>
  <c r="G1510" i="1"/>
  <c r="F1510" i="1"/>
  <c r="E1510" i="1"/>
  <c r="D1510" i="1"/>
  <c r="R1509" i="1"/>
  <c r="Q1509" i="1"/>
  <c r="P1509" i="1"/>
  <c r="O1509" i="1"/>
  <c r="N1509" i="1"/>
  <c r="M1509" i="1"/>
  <c r="K1509" i="1"/>
  <c r="J1509" i="1"/>
  <c r="I1509" i="1"/>
  <c r="H1509" i="1"/>
  <c r="G1509" i="1"/>
  <c r="F1509" i="1"/>
  <c r="E1509" i="1"/>
  <c r="D1509" i="1"/>
  <c r="R1508" i="1"/>
  <c r="Q1508" i="1"/>
  <c r="P1508" i="1"/>
  <c r="O1508" i="1"/>
  <c r="N1508" i="1"/>
  <c r="M1508" i="1"/>
  <c r="K1508" i="1"/>
  <c r="J1508" i="1"/>
  <c r="I1508" i="1"/>
  <c r="H1508" i="1"/>
  <c r="G1508" i="1"/>
  <c r="F1508" i="1"/>
  <c r="E1508" i="1"/>
  <c r="D1508" i="1"/>
  <c r="R1507" i="1"/>
  <c r="Q1507" i="1"/>
  <c r="P1507" i="1"/>
  <c r="O1507" i="1"/>
  <c r="N1507" i="1"/>
  <c r="M1507" i="1"/>
  <c r="K1507" i="1"/>
  <c r="J1507" i="1"/>
  <c r="I1507" i="1"/>
  <c r="H1507" i="1"/>
  <c r="G1507" i="1"/>
  <c r="F1507" i="1"/>
  <c r="E1507" i="1"/>
  <c r="D1507" i="1"/>
  <c r="R1506" i="1"/>
  <c r="Q1506" i="1"/>
  <c r="P1506" i="1"/>
  <c r="O1506" i="1"/>
  <c r="N1506" i="1"/>
  <c r="M1506" i="1"/>
  <c r="K1506" i="1"/>
  <c r="J1506" i="1"/>
  <c r="I1506" i="1"/>
  <c r="H1506" i="1"/>
  <c r="G1506" i="1"/>
  <c r="F1506" i="1"/>
  <c r="E1506" i="1"/>
  <c r="D1506" i="1"/>
  <c r="R1505" i="1"/>
  <c r="Q1505" i="1"/>
  <c r="P1505" i="1"/>
  <c r="O1505" i="1"/>
  <c r="N1505" i="1"/>
  <c r="M1505" i="1"/>
  <c r="K1505" i="1"/>
  <c r="J1505" i="1"/>
  <c r="I1505" i="1"/>
  <c r="H1505" i="1"/>
  <c r="G1505" i="1"/>
  <c r="F1505" i="1"/>
  <c r="E1505" i="1"/>
  <c r="D1505" i="1"/>
  <c r="R1504" i="1"/>
  <c r="Q1504" i="1"/>
  <c r="P1504" i="1"/>
  <c r="O1504" i="1"/>
  <c r="N1504" i="1"/>
  <c r="M1504" i="1"/>
  <c r="K1504" i="1"/>
  <c r="J1504" i="1"/>
  <c r="I1504" i="1"/>
  <c r="H1504" i="1"/>
  <c r="G1504" i="1"/>
  <c r="F1504" i="1"/>
  <c r="E1504" i="1"/>
  <c r="D1504" i="1"/>
  <c r="R1503" i="1"/>
  <c r="Q1503" i="1"/>
  <c r="P1503" i="1"/>
  <c r="O1503" i="1"/>
  <c r="N1503" i="1"/>
  <c r="M1503" i="1"/>
  <c r="K1503" i="1"/>
  <c r="J1503" i="1"/>
  <c r="I1503" i="1"/>
  <c r="H1503" i="1"/>
  <c r="G1503" i="1"/>
  <c r="F1503" i="1"/>
  <c r="E1503" i="1"/>
  <c r="D1503" i="1"/>
  <c r="R1502" i="1"/>
  <c r="Q1502" i="1"/>
  <c r="P1502" i="1"/>
  <c r="O1502" i="1"/>
  <c r="N1502" i="1"/>
  <c r="M1502" i="1"/>
  <c r="K1502" i="1"/>
  <c r="J1502" i="1"/>
  <c r="I1502" i="1"/>
  <c r="H1502" i="1"/>
  <c r="G1502" i="1"/>
  <c r="F1502" i="1"/>
  <c r="E1502" i="1"/>
  <c r="D1502" i="1"/>
  <c r="R1501" i="1"/>
  <c r="Q1501" i="1"/>
  <c r="P1501" i="1"/>
  <c r="O1501" i="1"/>
  <c r="N1501" i="1"/>
  <c r="M1501" i="1"/>
  <c r="K1501" i="1"/>
  <c r="J1501" i="1"/>
  <c r="I1501" i="1"/>
  <c r="H1501" i="1"/>
  <c r="G1501" i="1"/>
  <c r="F1501" i="1"/>
  <c r="E1501" i="1"/>
  <c r="D1501" i="1"/>
  <c r="R1500" i="1"/>
  <c r="Q1500" i="1"/>
  <c r="P1500" i="1"/>
  <c r="O1500" i="1"/>
  <c r="N1500" i="1"/>
  <c r="M1500" i="1"/>
  <c r="K1500" i="1"/>
  <c r="J1500" i="1"/>
  <c r="I1500" i="1"/>
  <c r="H1500" i="1"/>
  <c r="G1500" i="1"/>
  <c r="F1500" i="1"/>
  <c r="E1500" i="1"/>
  <c r="D1500" i="1"/>
  <c r="R1499" i="1"/>
  <c r="Q1499" i="1"/>
  <c r="P1499" i="1"/>
  <c r="O1499" i="1"/>
  <c r="N1499" i="1"/>
  <c r="M1499" i="1"/>
  <c r="K1499" i="1"/>
  <c r="J1499" i="1"/>
  <c r="I1499" i="1"/>
  <c r="H1499" i="1"/>
  <c r="G1499" i="1"/>
  <c r="F1499" i="1"/>
  <c r="E1499" i="1"/>
  <c r="D1499" i="1"/>
  <c r="R1498" i="1"/>
  <c r="Q1498" i="1"/>
  <c r="P1498" i="1"/>
  <c r="O1498" i="1"/>
  <c r="N1498" i="1"/>
  <c r="M1498" i="1"/>
  <c r="K1498" i="1"/>
  <c r="J1498" i="1"/>
  <c r="I1498" i="1"/>
  <c r="H1498" i="1"/>
  <c r="G1498" i="1"/>
  <c r="F1498" i="1"/>
  <c r="E1498" i="1"/>
  <c r="D1498" i="1"/>
  <c r="R1497" i="1"/>
  <c r="Q1497" i="1"/>
  <c r="P1497" i="1"/>
  <c r="O1497" i="1"/>
  <c r="N1497" i="1"/>
  <c r="M1497" i="1"/>
  <c r="K1497" i="1"/>
  <c r="J1497" i="1"/>
  <c r="I1497" i="1"/>
  <c r="H1497" i="1"/>
  <c r="G1497" i="1"/>
  <c r="F1497" i="1"/>
  <c r="E1497" i="1"/>
  <c r="D1497" i="1"/>
  <c r="R1496" i="1"/>
  <c r="Q1496" i="1"/>
  <c r="P1496" i="1"/>
  <c r="O1496" i="1"/>
  <c r="N1496" i="1"/>
  <c r="M1496" i="1"/>
  <c r="K1496" i="1"/>
  <c r="J1496" i="1"/>
  <c r="I1496" i="1"/>
  <c r="H1496" i="1"/>
  <c r="G1496" i="1"/>
  <c r="F1496" i="1"/>
  <c r="E1496" i="1"/>
  <c r="D1496" i="1"/>
  <c r="R1495" i="1"/>
  <c r="Q1495" i="1"/>
  <c r="P1495" i="1"/>
  <c r="O1495" i="1"/>
  <c r="N1495" i="1"/>
  <c r="M1495" i="1"/>
  <c r="K1495" i="1"/>
  <c r="J1495" i="1"/>
  <c r="I1495" i="1"/>
  <c r="H1495" i="1"/>
  <c r="G1495" i="1"/>
  <c r="F1495" i="1"/>
  <c r="E1495" i="1"/>
  <c r="D1495" i="1"/>
  <c r="R1494" i="1"/>
  <c r="Q1494" i="1"/>
  <c r="P1494" i="1"/>
  <c r="O1494" i="1"/>
  <c r="N1494" i="1"/>
  <c r="M1494" i="1"/>
  <c r="K1494" i="1"/>
  <c r="J1494" i="1"/>
  <c r="I1494" i="1"/>
  <c r="H1494" i="1"/>
  <c r="G1494" i="1"/>
  <c r="F1494" i="1"/>
  <c r="E1494" i="1"/>
  <c r="D1494" i="1"/>
  <c r="R1493" i="1"/>
  <c r="Q1493" i="1"/>
  <c r="P1493" i="1"/>
  <c r="O1493" i="1"/>
  <c r="N1493" i="1"/>
  <c r="M1493" i="1"/>
  <c r="K1493" i="1"/>
  <c r="J1493" i="1"/>
  <c r="I1493" i="1"/>
  <c r="H1493" i="1"/>
  <c r="G1493" i="1"/>
  <c r="F1493" i="1"/>
  <c r="E1493" i="1"/>
  <c r="D1493" i="1"/>
  <c r="R1492" i="1"/>
  <c r="Q1492" i="1"/>
  <c r="P1492" i="1"/>
  <c r="O1492" i="1"/>
  <c r="N1492" i="1"/>
  <c r="M1492" i="1"/>
  <c r="K1492" i="1"/>
  <c r="J1492" i="1"/>
  <c r="I1492" i="1"/>
  <c r="H1492" i="1"/>
  <c r="G1492" i="1"/>
  <c r="F1492" i="1"/>
  <c r="E1492" i="1"/>
  <c r="D1492" i="1"/>
  <c r="R1491" i="1"/>
  <c r="Q1491" i="1"/>
  <c r="P1491" i="1"/>
  <c r="O1491" i="1"/>
  <c r="N1491" i="1"/>
  <c r="M1491" i="1"/>
  <c r="K1491" i="1"/>
  <c r="J1491" i="1"/>
  <c r="I1491" i="1"/>
  <c r="H1491" i="1"/>
  <c r="G1491" i="1"/>
  <c r="F1491" i="1"/>
  <c r="E1491" i="1"/>
  <c r="D1491" i="1"/>
  <c r="R1490" i="1"/>
  <c r="Q1490" i="1"/>
  <c r="P1490" i="1"/>
  <c r="O1490" i="1"/>
  <c r="N1490" i="1"/>
  <c r="M1490" i="1"/>
  <c r="K1490" i="1"/>
  <c r="J1490" i="1"/>
  <c r="I1490" i="1"/>
  <c r="H1490" i="1"/>
  <c r="G1490" i="1"/>
  <c r="F1490" i="1"/>
  <c r="E1490" i="1"/>
  <c r="D1490" i="1"/>
  <c r="R1489" i="1"/>
  <c r="Q1489" i="1"/>
  <c r="P1489" i="1"/>
  <c r="O1489" i="1"/>
  <c r="N1489" i="1"/>
  <c r="M1489" i="1"/>
  <c r="K1489" i="1"/>
  <c r="J1489" i="1"/>
  <c r="I1489" i="1"/>
  <c r="H1489" i="1"/>
  <c r="G1489" i="1"/>
  <c r="F1489" i="1"/>
  <c r="E1489" i="1"/>
  <c r="D1489" i="1"/>
  <c r="R1488" i="1"/>
  <c r="Q1488" i="1"/>
  <c r="P1488" i="1"/>
  <c r="O1488" i="1"/>
  <c r="N1488" i="1"/>
  <c r="M1488" i="1"/>
  <c r="K1488" i="1"/>
  <c r="J1488" i="1"/>
  <c r="I1488" i="1"/>
  <c r="H1488" i="1"/>
  <c r="G1488" i="1"/>
  <c r="F1488" i="1"/>
  <c r="E1488" i="1"/>
  <c r="D1488" i="1"/>
  <c r="R1487" i="1"/>
  <c r="Q1487" i="1"/>
  <c r="P1487" i="1"/>
  <c r="O1487" i="1"/>
  <c r="N1487" i="1"/>
  <c r="M1487" i="1"/>
  <c r="K1487" i="1"/>
  <c r="J1487" i="1"/>
  <c r="I1487" i="1"/>
  <c r="H1487" i="1"/>
  <c r="G1487" i="1"/>
  <c r="F1487" i="1"/>
  <c r="E1487" i="1"/>
  <c r="D1487" i="1"/>
  <c r="R1486" i="1"/>
  <c r="Q1486" i="1"/>
  <c r="P1486" i="1"/>
  <c r="O1486" i="1"/>
  <c r="N1486" i="1"/>
  <c r="M1486" i="1"/>
  <c r="K1486" i="1"/>
  <c r="J1486" i="1"/>
  <c r="I1486" i="1"/>
  <c r="H1486" i="1"/>
  <c r="G1486" i="1"/>
  <c r="F1486" i="1"/>
  <c r="E1486" i="1"/>
  <c r="D1486" i="1"/>
  <c r="R1485" i="1"/>
  <c r="Q1485" i="1"/>
  <c r="P1485" i="1"/>
  <c r="O1485" i="1"/>
  <c r="N1485" i="1"/>
  <c r="M1485" i="1"/>
  <c r="K1485" i="1"/>
  <c r="J1485" i="1"/>
  <c r="I1485" i="1"/>
  <c r="H1485" i="1"/>
  <c r="G1485" i="1"/>
  <c r="F1485" i="1"/>
  <c r="E1485" i="1"/>
  <c r="D1485" i="1"/>
  <c r="R1484" i="1"/>
  <c r="Q1484" i="1"/>
  <c r="P1484" i="1"/>
  <c r="O1484" i="1"/>
  <c r="N1484" i="1"/>
  <c r="M1484" i="1"/>
  <c r="K1484" i="1"/>
  <c r="J1484" i="1"/>
  <c r="I1484" i="1"/>
  <c r="H1484" i="1"/>
  <c r="G1484" i="1"/>
  <c r="F1484" i="1"/>
  <c r="E1484" i="1"/>
  <c r="D1484" i="1"/>
  <c r="R1483" i="1"/>
  <c r="Q1483" i="1"/>
  <c r="P1483" i="1"/>
  <c r="O1483" i="1"/>
  <c r="N1483" i="1"/>
  <c r="M1483" i="1"/>
  <c r="K1483" i="1"/>
  <c r="J1483" i="1"/>
  <c r="I1483" i="1"/>
  <c r="H1483" i="1"/>
  <c r="G1483" i="1"/>
  <c r="F1483" i="1"/>
  <c r="E1483" i="1"/>
  <c r="D1483" i="1"/>
  <c r="R1482" i="1"/>
  <c r="Q1482" i="1"/>
  <c r="P1482" i="1"/>
  <c r="O1482" i="1"/>
  <c r="N1482" i="1"/>
  <c r="M1482" i="1"/>
  <c r="K1482" i="1"/>
  <c r="J1482" i="1"/>
  <c r="I1482" i="1"/>
  <c r="H1482" i="1"/>
  <c r="G1482" i="1"/>
  <c r="F1482" i="1"/>
  <c r="E1482" i="1"/>
  <c r="D1482" i="1"/>
  <c r="R1481" i="1"/>
  <c r="Q1481" i="1"/>
  <c r="P1481" i="1"/>
  <c r="O1481" i="1"/>
  <c r="N1481" i="1"/>
  <c r="M1481" i="1"/>
  <c r="K1481" i="1"/>
  <c r="J1481" i="1"/>
  <c r="I1481" i="1"/>
  <c r="H1481" i="1"/>
  <c r="G1481" i="1"/>
  <c r="F1481" i="1"/>
  <c r="E1481" i="1"/>
  <c r="D1481" i="1"/>
  <c r="R1480" i="1"/>
  <c r="Q1480" i="1"/>
  <c r="P1480" i="1"/>
  <c r="O1480" i="1"/>
  <c r="N1480" i="1"/>
  <c r="M1480" i="1"/>
  <c r="K1480" i="1"/>
  <c r="J1480" i="1"/>
  <c r="I1480" i="1"/>
  <c r="H1480" i="1"/>
  <c r="G1480" i="1"/>
  <c r="F1480" i="1"/>
  <c r="E1480" i="1"/>
  <c r="D1480" i="1"/>
  <c r="R1479" i="1"/>
  <c r="Q1479" i="1"/>
  <c r="P1479" i="1"/>
  <c r="O1479" i="1"/>
  <c r="N1479" i="1"/>
  <c r="M1479" i="1"/>
  <c r="K1479" i="1"/>
  <c r="J1479" i="1"/>
  <c r="I1479" i="1"/>
  <c r="H1479" i="1"/>
  <c r="G1479" i="1"/>
  <c r="F1479" i="1"/>
  <c r="E1479" i="1"/>
  <c r="D1479" i="1"/>
  <c r="R1478" i="1"/>
  <c r="Q1478" i="1"/>
  <c r="P1478" i="1"/>
  <c r="O1478" i="1"/>
  <c r="N1478" i="1"/>
  <c r="M1478" i="1"/>
  <c r="K1478" i="1"/>
  <c r="J1478" i="1"/>
  <c r="I1478" i="1"/>
  <c r="H1478" i="1"/>
  <c r="G1478" i="1"/>
  <c r="F1478" i="1"/>
  <c r="E1478" i="1"/>
  <c r="D1478" i="1"/>
  <c r="R1477" i="1"/>
  <c r="Q1477" i="1"/>
  <c r="P1477" i="1"/>
  <c r="O1477" i="1"/>
  <c r="N1477" i="1"/>
  <c r="M1477" i="1"/>
  <c r="K1477" i="1"/>
  <c r="J1477" i="1"/>
  <c r="I1477" i="1"/>
  <c r="H1477" i="1"/>
  <c r="G1477" i="1"/>
  <c r="F1477" i="1"/>
  <c r="E1477" i="1"/>
  <c r="D1477" i="1"/>
  <c r="R1476" i="1"/>
  <c r="Q1476" i="1"/>
  <c r="P1476" i="1"/>
  <c r="O1476" i="1"/>
  <c r="N1476" i="1"/>
  <c r="M1476" i="1"/>
  <c r="K1476" i="1"/>
  <c r="J1476" i="1"/>
  <c r="I1476" i="1"/>
  <c r="H1476" i="1"/>
  <c r="G1476" i="1"/>
  <c r="F1476" i="1"/>
  <c r="E1476" i="1"/>
  <c r="D1476" i="1"/>
  <c r="R1475" i="1"/>
  <c r="Q1475" i="1"/>
  <c r="P1475" i="1"/>
  <c r="O1475" i="1"/>
  <c r="N1475" i="1"/>
  <c r="M1475" i="1"/>
  <c r="K1475" i="1"/>
  <c r="J1475" i="1"/>
  <c r="I1475" i="1"/>
  <c r="H1475" i="1"/>
  <c r="G1475" i="1"/>
  <c r="F1475" i="1"/>
  <c r="E1475" i="1"/>
  <c r="D1475" i="1"/>
  <c r="R1474" i="1"/>
  <c r="Q1474" i="1"/>
  <c r="P1474" i="1"/>
  <c r="O1474" i="1"/>
  <c r="N1474" i="1"/>
  <c r="M1474" i="1"/>
  <c r="K1474" i="1"/>
  <c r="J1474" i="1"/>
  <c r="I1474" i="1"/>
  <c r="H1474" i="1"/>
  <c r="G1474" i="1"/>
  <c r="F1474" i="1"/>
  <c r="E1474" i="1"/>
  <c r="D1474" i="1"/>
  <c r="R1473" i="1"/>
  <c r="Q1473" i="1"/>
  <c r="P1473" i="1"/>
  <c r="O1473" i="1"/>
  <c r="N1473" i="1"/>
  <c r="M1473" i="1"/>
  <c r="K1473" i="1"/>
  <c r="J1473" i="1"/>
  <c r="I1473" i="1"/>
  <c r="H1473" i="1"/>
  <c r="G1473" i="1"/>
  <c r="F1473" i="1"/>
  <c r="E1473" i="1"/>
  <c r="D1473" i="1"/>
  <c r="R1472" i="1"/>
  <c r="Q1472" i="1"/>
  <c r="P1472" i="1"/>
  <c r="O1472" i="1"/>
  <c r="N1472" i="1"/>
  <c r="M1472" i="1"/>
  <c r="K1472" i="1"/>
  <c r="J1472" i="1"/>
  <c r="I1472" i="1"/>
  <c r="H1472" i="1"/>
  <c r="G1472" i="1"/>
  <c r="F1472" i="1"/>
  <c r="E1472" i="1"/>
  <c r="D1472" i="1"/>
  <c r="R1471" i="1"/>
  <c r="Q1471" i="1"/>
  <c r="P1471" i="1"/>
  <c r="O1471" i="1"/>
  <c r="N1471" i="1"/>
  <c r="M1471" i="1"/>
  <c r="K1471" i="1"/>
  <c r="J1471" i="1"/>
  <c r="I1471" i="1"/>
  <c r="H1471" i="1"/>
  <c r="G1471" i="1"/>
  <c r="F1471" i="1"/>
  <c r="E1471" i="1"/>
  <c r="D1471" i="1"/>
  <c r="R1470" i="1"/>
  <c r="Q1470" i="1"/>
  <c r="P1470" i="1"/>
  <c r="O1470" i="1"/>
  <c r="N1470" i="1"/>
  <c r="M1470" i="1"/>
  <c r="K1470" i="1"/>
  <c r="J1470" i="1"/>
  <c r="I1470" i="1"/>
  <c r="H1470" i="1"/>
  <c r="G1470" i="1"/>
  <c r="F1470" i="1"/>
  <c r="E1470" i="1"/>
  <c r="D1470" i="1"/>
  <c r="R1469" i="1"/>
  <c r="Q1469" i="1"/>
  <c r="P1469" i="1"/>
  <c r="O1469" i="1"/>
  <c r="N1469" i="1"/>
  <c r="M1469" i="1"/>
  <c r="K1469" i="1"/>
  <c r="J1469" i="1"/>
  <c r="I1469" i="1"/>
  <c r="H1469" i="1"/>
  <c r="G1469" i="1"/>
  <c r="F1469" i="1"/>
  <c r="E1469" i="1"/>
  <c r="D1469" i="1"/>
  <c r="R1468" i="1"/>
  <c r="Q1468" i="1"/>
  <c r="P1468" i="1"/>
  <c r="O1468" i="1"/>
  <c r="N1468" i="1"/>
  <c r="M1468" i="1"/>
  <c r="K1468" i="1"/>
  <c r="J1468" i="1"/>
  <c r="I1468" i="1"/>
  <c r="H1468" i="1"/>
  <c r="G1468" i="1"/>
  <c r="F1468" i="1"/>
  <c r="E1468" i="1"/>
  <c r="D1468" i="1"/>
  <c r="R1467" i="1"/>
  <c r="Q1467" i="1"/>
  <c r="P1467" i="1"/>
  <c r="O1467" i="1"/>
  <c r="N1467" i="1"/>
  <c r="M1467" i="1"/>
  <c r="K1467" i="1"/>
  <c r="J1467" i="1"/>
  <c r="I1467" i="1"/>
  <c r="H1467" i="1"/>
  <c r="G1467" i="1"/>
  <c r="F1467" i="1"/>
  <c r="E1467" i="1"/>
  <c r="D1467" i="1"/>
  <c r="R1466" i="1"/>
  <c r="Q1466" i="1"/>
  <c r="P1466" i="1"/>
  <c r="O1466" i="1"/>
  <c r="N1466" i="1"/>
  <c r="M1466" i="1"/>
  <c r="K1466" i="1"/>
  <c r="J1466" i="1"/>
  <c r="I1466" i="1"/>
  <c r="H1466" i="1"/>
  <c r="G1466" i="1"/>
  <c r="F1466" i="1"/>
  <c r="E1466" i="1"/>
  <c r="D1466" i="1"/>
  <c r="R1465" i="1"/>
  <c r="Q1465" i="1"/>
  <c r="P1465" i="1"/>
  <c r="O1465" i="1"/>
  <c r="N1465" i="1"/>
  <c r="M1465" i="1"/>
  <c r="K1465" i="1"/>
  <c r="J1465" i="1"/>
  <c r="I1465" i="1"/>
  <c r="H1465" i="1"/>
  <c r="G1465" i="1"/>
  <c r="F1465" i="1"/>
  <c r="E1465" i="1"/>
  <c r="D1465" i="1"/>
  <c r="R1464" i="1"/>
  <c r="Q1464" i="1"/>
  <c r="P1464" i="1"/>
  <c r="O1464" i="1"/>
  <c r="N1464" i="1"/>
  <c r="M1464" i="1"/>
  <c r="K1464" i="1"/>
  <c r="J1464" i="1"/>
  <c r="I1464" i="1"/>
  <c r="H1464" i="1"/>
  <c r="G1464" i="1"/>
  <c r="F1464" i="1"/>
  <c r="E1464" i="1"/>
  <c r="D1464" i="1"/>
  <c r="R1463" i="1"/>
  <c r="Q1463" i="1"/>
  <c r="P1463" i="1"/>
  <c r="O1463" i="1"/>
  <c r="N1463" i="1"/>
  <c r="M1463" i="1"/>
  <c r="K1463" i="1"/>
  <c r="J1463" i="1"/>
  <c r="I1463" i="1"/>
  <c r="H1463" i="1"/>
  <c r="G1463" i="1"/>
  <c r="F1463" i="1"/>
  <c r="E1463" i="1"/>
  <c r="D1463" i="1"/>
  <c r="R1462" i="1"/>
  <c r="Q1462" i="1"/>
  <c r="P1462" i="1"/>
  <c r="O1462" i="1"/>
  <c r="N1462" i="1"/>
  <c r="M1462" i="1"/>
  <c r="K1462" i="1"/>
  <c r="J1462" i="1"/>
  <c r="I1462" i="1"/>
  <c r="H1462" i="1"/>
  <c r="G1462" i="1"/>
  <c r="F1462" i="1"/>
  <c r="E1462" i="1"/>
  <c r="D1462" i="1"/>
  <c r="R1461" i="1"/>
  <c r="Q1461" i="1"/>
  <c r="P1461" i="1"/>
  <c r="O1461" i="1"/>
  <c r="N1461" i="1"/>
  <c r="M1461" i="1"/>
  <c r="K1461" i="1"/>
  <c r="J1461" i="1"/>
  <c r="I1461" i="1"/>
  <c r="H1461" i="1"/>
  <c r="G1461" i="1"/>
  <c r="F1461" i="1"/>
  <c r="E1461" i="1"/>
  <c r="D1461" i="1"/>
  <c r="R1460" i="1"/>
  <c r="Q1460" i="1"/>
  <c r="P1460" i="1"/>
  <c r="O1460" i="1"/>
  <c r="N1460" i="1"/>
  <c r="M1460" i="1"/>
  <c r="K1460" i="1"/>
  <c r="J1460" i="1"/>
  <c r="I1460" i="1"/>
  <c r="H1460" i="1"/>
  <c r="G1460" i="1"/>
  <c r="F1460" i="1"/>
  <c r="E1460" i="1"/>
  <c r="D1460" i="1"/>
  <c r="R1459" i="1"/>
  <c r="Q1459" i="1"/>
  <c r="P1459" i="1"/>
  <c r="O1459" i="1"/>
  <c r="N1459" i="1"/>
  <c r="M1459" i="1"/>
  <c r="K1459" i="1"/>
  <c r="J1459" i="1"/>
  <c r="I1459" i="1"/>
  <c r="H1459" i="1"/>
  <c r="G1459" i="1"/>
  <c r="F1459" i="1"/>
  <c r="E1459" i="1"/>
  <c r="D1459" i="1"/>
  <c r="R1458" i="1"/>
  <c r="Q1458" i="1"/>
  <c r="P1458" i="1"/>
  <c r="O1458" i="1"/>
  <c r="N1458" i="1"/>
  <c r="M1458" i="1"/>
  <c r="K1458" i="1"/>
  <c r="J1458" i="1"/>
  <c r="I1458" i="1"/>
  <c r="H1458" i="1"/>
  <c r="G1458" i="1"/>
  <c r="F1458" i="1"/>
  <c r="E1458" i="1"/>
  <c r="D1458" i="1"/>
  <c r="R1457" i="1"/>
  <c r="Q1457" i="1"/>
  <c r="P1457" i="1"/>
  <c r="O1457" i="1"/>
  <c r="N1457" i="1"/>
  <c r="M1457" i="1"/>
  <c r="K1457" i="1"/>
  <c r="J1457" i="1"/>
  <c r="I1457" i="1"/>
  <c r="H1457" i="1"/>
  <c r="G1457" i="1"/>
  <c r="F1457" i="1"/>
  <c r="E1457" i="1"/>
  <c r="D1457" i="1"/>
  <c r="R1456" i="1"/>
  <c r="Q1456" i="1"/>
  <c r="P1456" i="1"/>
  <c r="O1456" i="1"/>
  <c r="N1456" i="1"/>
  <c r="M1456" i="1"/>
  <c r="K1456" i="1"/>
  <c r="J1456" i="1"/>
  <c r="I1456" i="1"/>
  <c r="H1456" i="1"/>
  <c r="G1456" i="1"/>
  <c r="F1456" i="1"/>
  <c r="E1456" i="1"/>
  <c r="D1456" i="1"/>
  <c r="R1455" i="1"/>
  <c r="Q1455" i="1"/>
  <c r="P1455" i="1"/>
  <c r="O1455" i="1"/>
  <c r="N1455" i="1"/>
  <c r="M1455" i="1"/>
  <c r="K1455" i="1"/>
  <c r="J1455" i="1"/>
  <c r="I1455" i="1"/>
  <c r="H1455" i="1"/>
  <c r="G1455" i="1"/>
  <c r="F1455" i="1"/>
  <c r="E1455" i="1"/>
  <c r="D1455" i="1"/>
  <c r="R1454" i="1"/>
  <c r="Q1454" i="1"/>
  <c r="P1454" i="1"/>
  <c r="O1454" i="1"/>
  <c r="N1454" i="1"/>
  <c r="M1454" i="1"/>
  <c r="K1454" i="1"/>
  <c r="J1454" i="1"/>
  <c r="I1454" i="1"/>
  <c r="H1454" i="1"/>
  <c r="G1454" i="1"/>
  <c r="F1454" i="1"/>
  <c r="E1454" i="1"/>
  <c r="D1454" i="1"/>
  <c r="R1453" i="1"/>
  <c r="Q1453" i="1"/>
  <c r="P1453" i="1"/>
  <c r="O1453" i="1"/>
  <c r="N1453" i="1"/>
  <c r="M1453" i="1"/>
  <c r="K1453" i="1"/>
  <c r="J1453" i="1"/>
  <c r="I1453" i="1"/>
  <c r="H1453" i="1"/>
  <c r="G1453" i="1"/>
  <c r="F1453" i="1"/>
  <c r="E1453" i="1"/>
  <c r="D1453" i="1"/>
  <c r="R1452" i="1"/>
  <c r="Q1452" i="1"/>
  <c r="P1452" i="1"/>
  <c r="O1452" i="1"/>
  <c r="N1452" i="1"/>
  <c r="M1452" i="1"/>
  <c r="K1452" i="1"/>
  <c r="J1452" i="1"/>
  <c r="I1452" i="1"/>
  <c r="H1452" i="1"/>
  <c r="G1452" i="1"/>
  <c r="F1452" i="1"/>
  <c r="E1452" i="1"/>
  <c r="D1452" i="1"/>
  <c r="R1451" i="1"/>
  <c r="Q1451" i="1"/>
  <c r="P1451" i="1"/>
  <c r="O1451" i="1"/>
  <c r="N1451" i="1"/>
  <c r="M1451" i="1"/>
  <c r="K1451" i="1"/>
  <c r="J1451" i="1"/>
  <c r="I1451" i="1"/>
  <c r="H1451" i="1"/>
  <c r="G1451" i="1"/>
  <c r="F1451" i="1"/>
  <c r="E1451" i="1"/>
  <c r="D1451" i="1"/>
  <c r="R1450" i="1"/>
  <c r="Q1450" i="1"/>
  <c r="P1450" i="1"/>
  <c r="O1450" i="1"/>
  <c r="N1450" i="1"/>
  <c r="M1450" i="1"/>
  <c r="K1450" i="1"/>
  <c r="J1450" i="1"/>
  <c r="I1450" i="1"/>
  <c r="H1450" i="1"/>
  <c r="G1450" i="1"/>
  <c r="F1450" i="1"/>
  <c r="E1450" i="1"/>
  <c r="D1450" i="1"/>
  <c r="R1449" i="1"/>
  <c r="Q1449" i="1"/>
  <c r="P1449" i="1"/>
  <c r="O1449" i="1"/>
  <c r="N1449" i="1"/>
  <c r="M1449" i="1"/>
  <c r="K1449" i="1"/>
  <c r="J1449" i="1"/>
  <c r="I1449" i="1"/>
  <c r="H1449" i="1"/>
  <c r="G1449" i="1"/>
  <c r="F1449" i="1"/>
  <c r="E1449" i="1"/>
  <c r="D1449" i="1"/>
  <c r="R1448" i="1"/>
  <c r="Q1448" i="1"/>
  <c r="P1448" i="1"/>
  <c r="O1448" i="1"/>
  <c r="N1448" i="1"/>
  <c r="M1448" i="1"/>
  <c r="K1448" i="1"/>
  <c r="J1448" i="1"/>
  <c r="I1448" i="1"/>
  <c r="H1448" i="1"/>
  <c r="G1448" i="1"/>
  <c r="F1448" i="1"/>
  <c r="E1448" i="1"/>
  <c r="D1448" i="1"/>
  <c r="R1447" i="1"/>
  <c r="Q1447" i="1"/>
  <c r="P1447" i="1"/>
  <c r="O1447" i="1"/>
  <c r="N1447" i="1"/>
  <c r="M1447" i="1"/>
  <c r="K1447" i="1"/>
  <c r="J1447" i="1"/>
  <c r="I1447" i="1"/>
  <c r="H1447" i="1"/>
  <c r="G1447" i="1"/>
  <c r="F1447" i="1"/>
  <c r="E1447" i="1"/>
  <c r="D1447" i="1"/>
  <c r="R1446" i="1"/>
  <c r="Q1446" i="1"/>
  <c r="P1446" i="1"/>
  <c r="O1446" i="1"/>
  <c r="N1446" i="1"/>
  <c r="M1446" i="1"/>
  <c r="K1446" i="1"/>
  <c r="J1446" i="1"/>
  <c r="I1446" i="1"/>
  <c r="H1446" i="1"/>
  <c r="G1446" i="1"/>
  <c r="F1446" i="1"/>
  <c r="E1446" i="1"/>
  <c r="D1446" i="1"/>
  <c r="R1445" i="1"/>
  <c r="Q1445" i="1"/>
  <c r="P1445" i="1"/>
  <c r="O1445" i="1"/>
  <c r="N1445" i="1"/>
  <c r="M1445" i="1"/>
  <c r="K1445" i="1"/>
  <c r="J1445" i="1"/>
  <c r="I1445" i="1"/>
  <c r="H1445" i="1"/>
  <c r="G1445" i="1"/>
  <c r="F1445" i="1"/>
  <c r="E1445" i="1"/>
  <c r="D1445" i="1"/>
  <c r="R1444" i="1"/>
  <c r="Q1444" i="1"/>
  <c r="P1444" i="1"/>
  <c r="O1444" i="1"/>
  <c r="N1444" i="1"/>
  <c r="M1444" i="1"/>
  <c r="K1444" i="1"/>
  <c r="J1444" i="1"/>
  <c r="I1444" i="1"/>
  <c r="H1444" i="1"/>
  <c r="G1444" i="1"/>
  <c r="F1444" i="1"/>
  <c r="E1444" i="1"/>
  <c r="D1444" i="1"/>
  <c r="R1443" i="1"/>
  <c r="Q1443" i="1"/>
  <c r="P1443" i="1"/>
  <c r="O1443" i="1"/>
  <c r="N1443" i="1"/>
  <c r="M1443" i="1"/>
  <c r="K1443" i="1"/>
  <c r="J1443" i="1"/>
  <c r="I1443" i="1"/>
  <c r="H1443" i="1"/>
  <c r="G1443" i="1"/>
  <c r="F1443" i="1"/>
  <c r="E1443" i="1"/>
  <c r="D1443" i="1"/>
  <c r="R1442" i="1"/>
  <c r="Q1442" i="1"/>
  <c r="P1442" i="1"/>
  <c r="O1442" i="1"/>
  <c r="N1442" i="1"/>
  <c r="M1442" i="1"/>
  <c r="K1442" i="1"/>
  <c r="J1442" i="1"/>
  <c r="I1442" i="1"/>
  <c r="H1442" i="1"/>
  <c r="G1442" i="1"/>
  <c r="F1442" i="1"/>
  <c r="E1442" i="1"/>
  <c r="D1442" i="1"/>
  <c r="R1441" i="1"/>
  <c r="Q1441" i="1"/>
  <c r="P1441" i="1"/>
  <c r="O1441" i="1"/>
  <c r="N1441" i="1"/>
  <c r="M1441" i="1"/>
  <c r="K1441" i="1"/>
  <c r="J1441" i="1"/>
  <c r="I1441" i="1"/>
  <c r="H1441" i="1"/>
  <c r="G1441" i="1"/>
  <c r="F1441" i="1"/>
  <c r="E1441" i="1"/>
  <c r="D1441" i="1"/>
  <c r="R1440" i="1"/>
  <c r="Q1440" i="1"/>
  <c r="P1440" i="1"/>
  <c r="O1440" i="1"/>
  <c r="N1440" i="1"/>
  <c r="M1440" i="1"/>
  <c r="K1440" i="1"/>
  <c r="J1440" i="1"/>
  <c r="I1440" i="1"/>
  <c r="H1440" i="1"/>
  <c r="G1440" i="1"/>
  <c r="F1440" i="1"/>
  <c r="E1440" i="1"/>
  <c r="D1440" i="1"/>
  <c r="R1439" i="1"/>
  <c r="Q1439" i="1"/>
  <c r="P1439" i="1"/>
  <c r="O1439" i="1"/>
  <c r="N1439" i="1"/>
  <c r="M1439" i="1"/>
  <c r="K1439" i="1"/>
  <c r="J1439" i="1"/>
  <c r="I1439" i="1"/>
  <c r="H1439" i="1"/>
  <c r="G1439" i="1"/>
  <c r="F1439" i="1"/>
  <c r="E1439" i="1"/>
  <c r="D1439" i="1"/>
  <c r="R1438" i="1"/>
  <c r="Q1438" i="1"/>
  <c r="P1438" i="1"/>
  <c r="O1438" i="1"/>
  <c r="N1438" i="1"/>
  <c r="M1438" i="1"/>
  <c r="K1438" i="1"/>
  <c r="J1438" i="1"/>
  <c r="I1438" i="1"/>
  <c r="H1438" i="1"/>
  <c r="G1438" i="1"/>
  <c r="F1438" i="1"/>
  <c r="E1438" i="1"/>
  <c r="D1438" i="1"/>
  <c r="R1437" i="1"/>
  <c r="Q1437" i="1"/>
  <c r="P1437" i="1"/>
  <c r="O1437" i="1"/>
  <c r="N1437" i="1"/>
  <c r="M1437" i="1"/>
  <c r="K1437" i="1"/>
  <c r="J1437" i="1"/>
  <c r="I1437" i="1"/>
  <c r="H1437" i="1"/>
  <c r="G1437" i="1"/>
  <c r="F1437" i="1"/>
  <c r="E1437" i="1"/>
  <c r="D1437" i="1"/>
  <c r="R1436" i="1"/>
  <c r="Q1436" i="1"/>
  <c r="P1436" i="1"/>
  <c r="O1436" i="1"/>
  <c r="N1436" i="1"/>
  <c r="M1436" i="1"/>
  <c r="K1436" i="1"/>
  <c r="J1436" i="1"/>
  <c r="I1436" i="1"/>
  <c r="H1436" i="1"/>
  <c r="G1436" i="1"/>
  <c r="F1436" i="1"/>
  <c r="E1436" i="1"/>
  <c r="D1436" i="1"/>
  <c r="R1435" i="1"/>
  <c r="Q1435" i="1"/>
  <c r="P1435" i="1"/>
  <c r="O1435" i="1"/>
  <c r="N1435" i="1"/>
  <c r="M1435" i="1"/>
  <c r="K1435" i="1"/>
  <c r="J1435" i="1"/>
  <c r="I1435" i="1"/>
  <c r="H1435" i="1"/>
  <c r="G1435" i="1"/>
  <c r="F1435" i="1"/>
  <c r="E1435" i="1"/>
  <c r="D1435" i="1"/>
  <c r="R1434" i="1"/>
  <c r="Q1434" i="1"/>
  <c r="P1434" i="1"/>
  <c r="O1434" i="1"/>
  <c r="N1434" i="1"/>
  <c r="M1434" i="1"/>
  <c r="K1434" i="1"/>
  <c r="J1434" i="1"/>
  <c r="I1434" i="1"/>
  <c r="H1434" i="1"/>
  <c r="G1434" i="1"/>
  <c r="F1434" i="1"/>
  <c r="E1434" i="1"/>
  <c r="D1434" i="1"/>
  <c r="R1433" i="1"/>
  <c r="Q1433" i="1"/>
  <c r="P1433" i="1"/>
  <c r="O1433" i="1"/>
  <c r="N1433" i="1"/>
  <c r="M1433" i="1"/>
  <c r="K1433" i="1"/>
  <c r="J1433" i="1"/>
  <c r="I1433" i="1"/>
  <c r="H1433" i="1"/>
  <c r="G1433" i="1"/>
  <c r="F1433" i="1"/>
  <c r="E1433" i="1"/>
  <c r="D1433" i="1"/>
  <c r="R1432" i="1"/>
  <c r="Q1432" i="1"/>
  <c r="P1432" i="1"/>
  <c r="O1432" i="1"/>
  <c r="N1432" i="1"/>
  <c r="M1432" i="1"/>
  <c r="K1432" i="1"/>
  <c r="J1432" i="1"/>
  <c r="I1432" i="1"/>
  <c r="H1432" i="1"/>
  <c r="G1432" i="1"/>
  <c r="F1432" i="1"/>
  <c r="E1432" i="1"/>
  <c r="D1432" i="1"/>
  <c r="R1431" i="1"/>
  <c r="Q1431" i="1"/>
  <c r="P1431" i="1"/>
  <c r="O1431" i="1"/>
  <c r="N1431" i="1"/>
  <c r="M1431" i="1"/>
  <c r="K1431" i="1"/>
  <c r="J1431" i="1"/>
  <c r="I1431" i="1"/>
  <c r="H1431" i="1"/>
  <c r="G1431" i="1"/>
  <c r="F1431" i="1"/>
  <c r="E1431" i="1"/>
  <c r="D1431" i="1"/>
  <c r="R1430" i="1"/>
  <c r="Q1430" i="1"/>
  <c r="P1430" i="1"/>
  <c r="O1430" i="1"/>
  <c r="N1430" i="1"/>
  <c r="M1430" i="1"/>
  <c r="K1430" i="1"/>
  <c r="J1430" i="1"/>
  <c r="I1430" i="1"/>
  <c r="H1430" i="1"/>
  <c r="G1430" i="1"/>
  <c r="F1430" i="1"/>
  <c r="E1430" i="1"/>
  <c r="D1430" i="1"/>
  <c r="R1429" i="1"/>
  <c r="Q1429" i="1"/>
  <c r="P1429" i="1"/>
  <c r="O1429" i="1"/>
  <c r="N1429" i="1"/>
  <c r="M1429" i="1"/>
  <c r="K1429" i="1"/>
  <c r="J1429" i="1"/>
  <c r="I1429" i="1"/>
  <c r="H1429" i="1"/>
  <c r="G1429" i="1"/>
  <c r="F1429" i="1"/>
  <c r="E1429" i="1"/>
  <c r="D1429" i="1"/>
  <c r="R1428" i="1"/>
  <c r="Q1428" i="1"/>
  <c r="P1428" i="1"/>
  <c r="O1428" i="1"/>
  <c r="N1428" i="1"/>
  <c r="M1428" i="1"/>
  <c r="K1428" i="1"/>
  <c r="J1428" i="1"/>
  <c r="I1428" i="1"/>
  <c r="H1428" i="1"/>
  <c r="G1428" i="1"/>
  <c r="F1428" i="1"/>
  <c r="E1428" i="1"/>
  <c r="D1428" i="1"/>
  <c r="R1427" i="1"/>
  <c r="Q1427" i="1"/>
  <c r="P1427" i="1"/>
  <c r="O1427" i="1"/>
  <c r="N1427" i="1"/>
  <c r="M1427" i="1"/>
  <c r="K1427" i="1"/>
  <c r="J1427" i="1"/>
  <c r="I1427" i="1"/>
  <c r="H1427" i="1"/>
  <c r="G1427" i="1"/>
  <c r="F1427" i="1"/>
  <c r="E1427" i="1"/>
  <c r="D1427" i="1"/>
  <c r="R1426" i="1"/>
  <c r="Q1426" i="1"/>
  <c r="P1426" i="1"/>
  <c r="O1426" i="1"/>
  <c r="N1426" i="1"/>
  <c r="M1426" i="1"/>
  <c r="K1426" i="1"/>
  <c r="J1426" i="1"/>
  <c r="I1426" i="1"/>
  <c r="H1426" i="1"/>
  <c r="G1426" i="1"/>
  <c r="F1426" i="1"/>
  <c r="E1426" i="1"/>
  <c r="D1426" i="1"/>
  <c r="R1425" i="1"/>
  <c r="Q1425" i="1"/>
  <c r="P1425" i="1"/>
  <c r="O1425" i="1"/>
  <c r="N1425" i="1"/>
  <c r="M1425" i="1"/>
  <c r="K1425" i="1"/>
  <c r="J1425" i="1"/>
  <c r="I1425" i="1"/>
  <c r="H1425" i="1"/>
  <c r="G1425" i="1"/>
  <c r="F1425" i="1"/>
  <c r="E1425" i="1"/>
  <c r="D1425" i="1"/>
  <c r="R1424" i="1"/>
  <c r="Q1424" i="1"/>
  <c r="P1424" i="1"/>
  <c r="O1424" i="1"/>
  <c r="N1424" i="1"/>
  <c r="M1424" i="1"/>
  <c r="K1424" i="1"/>
  <c r="J1424" i="1"/>
  <c r="I1424" i="1"/>
  <c r="H1424" i="1"/>
  <c r="G1424" i="1"/>
  <c r="F1424" i="1"/>
  <c r="E1424" i="1"/>
  <c r="D1424" i="1"/>
  <c r="R1423" i="1"/>
  <c r="Q1423" i="1"/>
  <c r="P1423" i="1"/>
  <c r="O1423" i="1"/>
  <c r="N1423" i="1"/>
  <c r="M1423" i="1"/>
  <c r="K1423" i="1"/>
  <c r="J1423" i="1"/>
  <c r="I1423" i="1"/>
  <c r="H1423" i="1"/>
  <c r="G1423" i="1"/>
  <c r="F1423" i="1"/>
  <c r="E1423" i="1"/>
  <c r="D1423" i="1"/>
  <c r="R1422" i="1"/>
  <c r="Q1422" i="1"/>
  <c r="P1422" i="1"/>
  <c r="O1422" i="1"/>
  <c r="N1422" i="1"/>
  <c r="M1422" i="1"/>
  <c r="K1422" i="1"/>
  <c r="J1422" i="1"/>
  <c r="I1422" i="1"/>
  <c r="H1422" i="1"/>
  <c r="G1422" i="1"/>
  <c r="F1422" i="1"/>
  <c r="E1422" i="1"/>
  <c r="D1422" i="1"/>
  <c r="R1421" i="1"/>
  <c r="Q1421" i="1"/>
  <c r="P1421" i="1"/>
  <c r="O1421" i="1"/>
  <c r="N1421" i="1"/>
  <c r="M1421" i="1"/>
  <c r="K1421" i="1"/>
  <c r="J1421" i="1"/>
  <c r="I1421" i="1"/>
  <c r="H1421" i="1"/>
  <c r="G1421" i="1"/>
  <c r="F1421" i="1"/>
  <c r="E1421" i="1"/>
  <c r="D1421" i="1"/>
  <c r="R1420" i="1"/>
  <c r="Q1420" i="1"/>
  <c r="P1420" i="1"/>
  <c r="O1420" i="1"/>
  <c r="N1420" i="1"/>
  <c r="M1420" i="1"/>
  <c r="K1420" i="1"/>
  <c r="J1420" i="1"/>
  <c r="I1420" i="1"/>
  <c r="H1420" i="1"/>
  <c r="G1420" i="1"/>
  <c r="F1420" i="1"/>
  <c r="E1420" i="1"/>
  <c r="D1420" i="1"/>
  <c r="R1419" i="1"/>
  <c r="Q1419" i="1"/>
  <c r="P1419" i="1"/>
  <c r="O1419" i="1"/>
  <c r="N1419" i="1"/>
  <c r="M1419" i="1"/>
  <c r="K1419" i="1"/>
  <c r="J1419" i="1"/>
  <c r="I1419" i="1"/>
  <c r="H1419" i="1"/>
  <c r="G1419" i="1"/>
  <c r="F1419" i="1"/>
  <c r="E1419" i="1"/>
  <c r="D1419" i="1"/>
  <c r="R1418" i="1"/>
  <c r="Q1418" i="1"/>
  <c r="P1418" i="1"/>
  <c r="O1418" i="1"/>
  <c r="N1418" i="1"/>
  <c r="M1418" i="1"/>
  <c r="K1418" i="1"/>
  <c r="J1418" i="1"/>
  <c r="I1418" i="1"/>
  <c r="H1418" i="1"/>
  <c r="G1418" i="1"/>
  <c r="F1418" i="1"/>
  <c r="E1418" i="1"/>
  <c r="D1418" i="1"/>
  <c r="R1417" i="1"/>
  <c r="Q1417" i="1"/>
  <c r="P1417" i="1"/>
  <c r="O1417" i="1"/>
  <c r="N1417" i="1"/>
  <c r="M1417" i="1"/>
  <c r="K1417" i="1"/>
  <c r="J1417" i="1"/>
  <c r="I1417" i="1"/>
  <c r="H1417" i="1"/>
  <c r="G1417" i="1"/>
  <c r="F1417" i="1"/>
  <c r="E1417" i="1"/>
  <c r="D1417" i="1"/>
  <c r="R1416" i="1"/>
  <c r="Q1416" i="1"/>
  <c r="P1416" i="1"/>
  <c r="O1416" i="1"/>
  <c r="N1416" i="1"/>
  <c r="M1416" i="1"/>
  <c r="K1416" i="1"/>
  <c r="J1416" i="1"/>
  <c r="I1416" i="1"/>
  <c r="H1416" i="1"/>
  <c r="G1416" i="1"/>
  <c r="F1416" i="1"/>
  <c r="E1416" i="1"/>
  <c r="D1416" i="1"/>
  <c r="R1415" i="1"/>
  <c r="Q1415" i="1"/>
  <c r="P1415" i="1"/>
  <c r="O1415" i="1"/>
  <c r="N1415" i="1"/>
  <c r="M1415" i="1"/>
  <c r="K1415" i="1"/>
  <c r="J1415" i="1"/>
  <c r="I1415" i="1"/>
  <c r="H1415" i="1"/>
  <c r="G1415" i="1"/>
  <c r="F1415" i="1"/>
  <c r="E1415" i="1"/>
  <c r="D1415" i="1"/>
  <c r="R1414" i="1"/>
  <c r="Q1414" i="1"/>
  <c r="P1414" i="1"/>
  <c r="O1414" i="1"/>
  <c r="N1414" i="1"/>
  <c r="M1414" i="1"/>
  <c r="K1414" i="1"/>
  <c r="J1414" i="1"/>
  <c r="I1414" i="1"/>
  <c r="H1414" i="1"/>
  <c r="G1414" i="1"/>
  <c r="F1414" i="1"/>
  <c r="E1414" i="1"/>
  <c r="D1414" i="1"/>
  <c r="R1413" i="1"/>
  <c r="Q1413" i="1"/>
  <c r="P1413" i="1"/>
  <c r="O1413" i="1"/>
  <c r="N1413" i="1"/>
  <c r="M1413" i="1"/>
  <c r="K1413" i="1"/>
  <c r="J1413" i="1"/>
  <c r="I1413" i="1"/>
  <c r="H1413" i="1"/>
  <c r="G1413" i="1"/>
  <c r="F1413" i="1"/>
  <c r="E1413" i="1"/>
  <c r="D1413" i="1"/>
  <c r="R1412" i="1"/>
  <c r="Q1412" i="1"/>
  <c r="P1412" i="1"/>
  <c r="O1412" i="1"/>
  <c r="N1412" i="1"/>
  <c r="M1412" i="1"/>
  <c r="K1412" i="1"/>
  <c r="J1412" i="1"/>
  <c r="I1412" i="1"/>
  <c r="H1412" i="1"/>
  <c r="G1412" i="1"/>
  <c r="F1412" i="1"/>
  <c r="E1412" i="1"/>
  <c r="D1412" i="1"/>
  <c r="R1411" i="1"/>
  <c r="Q1411" i="1"/>
  <c r="P1411" i="1"/>
  <c r="O1411" i="1"/>
  <c r="N1411" i="1"/>
  <c r="M1411" i="1"/>
  <c r="K1411" i="1"/>
  <c r="J1411" i="1"/>
  <c r="I1411" i="1"/>
  <c r="H1411" i="1"/>
  <c r="G1411" i="1"/>
  <c r="F1411" i="1"/>
  <c r="E1411" i="1"/>
  <c r="D1411" i="1"/>
  <c r="R1410" i="1"/>
  <c r="Q1410" i="1"/>
  <c r="P1410" i="1"/>
  <c r="O1410" i="1"/>
  <c r="N1410" i="1"/>
  <c r="M1410" i="1"/>
  <c r="K1410" i="1"/>
  <c r="J1410" i="1"/>
  <c r="I1410" i="1"/>
  <c r="H1410" i="1"/>
  <c r="G1410" i="1"/>
  <c r="F1410" i="1"/>
  <c r="E1410" i="1"/>
  <c r="D1410" i="1"/>
  <c r="R1409" i="1"/>
  <c r="Q1409" i="1"/>
  <c r="P1409" i="1"/>
  <c r="O1409" i="1"/>
  <c r="N1409" i="1"/>
  <c r="M1409" i="1"/>
  <c r="K1409" i="1"/>
  <c r="J1409" i="1"/>
  <c r="I1409" i="1"/>
  <c r="H1409" i="1"/>
  <c r="G1409" i="1"/>
  <c r="F1409" i="1"/>
  <c r="E1409" i="1"/>
  <c r="D1409" i="1"/>
  <c r="R1408" i="1"/>
  <c r="Q1408" i="1"/>
  <c r="P1408" i="1"/>
  <c r="O1408" i="1"/>
  <c r="N1408" i="1"/>
  <c r="M1408" i="1"/>
  <c r="K1408" i="1"/>
  <c r="J1408" i="1"/>
  <c r="I1408" i="1"/>
  <c r="H1408" i="1"/>
  <c r="G1408" i="1"/>
  <c r="F1408" i="1"/>
  <c r="E1408" i="1"/>
  <c r="D1408" i="1"/>
  <c r="R1407" i="1"/>
  <c r="Q1407" i="1"/>
  <c r="P1407" i="1"/>
  <c r="O1407" i="1"/>
  <c r="N1407" i="1"/>
  <c r="M1407" i="1"/>
  <c r="K1407" i="1"/>
  <c r="J1407" i="1"/>
  <c r="I1407" i="1"/>
  <c r="H1407" i="1"/>
  <c r="G1407" i="1"/>
  <c r="F1407" i="1"/>
  <c r="E1407" i="1"/>
  <c r="D1407" i="1"/>
  <c r="R1406" i="1"/>
  <c r="Q1406" i="1"/>
  <c r="P1406" i="1"/>
  <c r="O1406" i="1"/>
  <c r="N1406" i="1"/>
  <c r="M1406" i="1"/>
  <c r="K1406" i="1"/>
  <c r="J1406" i="1"/>
  <c r="I1406" i="1"/>
  <c r="H1406" i="1"/>
  <c r="G1406" i="1"/>
  <c r="F1406" i="1"/>
  <c r="E1406" i="1"/>
  <c r="D1406" i="1"/>
  <c r="R1405" i="1"/>
  <c r="Q1405" i="1"/>
  <c r="P1405" i="1"/>
  <c r="O1405" i="1"/>
  <c r="N1405" i="1"/>
  <c r="M1405" i="1"/>
  <c r="K1405" i="1"/>
  <c r="J1405" i="1"/>
  <c r="I1405" i="1"/>
  <c r="H1405" i="1"/>
  <c r="G1405" i="1"/>
  <c r="F1405" i="1"/>
  <c r="E1405" i="1"/>
  <c r="D1405" i="1"/>
  <c r="R1404" i="1"/>
  <c r="Q1404" i="1"/>
  <c r="P1404" i="1"/>
  <c r="O1404" i="1"/>
  <c r="N1404" i="1"/>
  <c r="M1404" i="1"/>
  <c r="K1404" i="1"/>
  <c r="J1404" i="1"/>
  <c r="I1404" i="1"/>
  <c r="H1404" i="1"/>
  <c r="G1404" i="1"/>
  <c r="F1404" i="1"/>
  <c r="E1404" i="1"/>
  <c r="D1404" i="1"/>
  <c r="R1403" i="1"/>
  <c r="Q1403" i="1"/>
  <c r="P1403" i="1"/>
  <c r="O1403" i="1"/>
  <c r="N1403" i="1"/>
  <c r="M1403" i="1"/>
  <c r="K1403" i="1"/>
  <c r="J1403" i="1"/>
  <c r="I1403" i="1"/>
  <c r="H1403" i="1"/>
  <c r="G1403" i="1"/>
  <c r="F1403" i="1"/>
  <c r="E1403" i="1"/>
  <c r="D1403" i="1"/>
  <c r="R1402" i="1"/>
  <c r="Q1402" i="1"/>
  <c r="P1402" i="1"/>
  <c r="O1402" i="1"/>
  <c r="N1402" i="1"/>
  <c r="M1402" i="1"/>
  <c r="K1402" i="1"/>
  <c r="J1402" i="1"/>
  <c r="I1402" i="1"/>
  <c r="H1402" i="1"/>
  <c r="G1402" i="1"/>
  <c r="F1402" i="1"/>
  <c r="E1402" i="1"/>
  <c r="D1402" i="1"/>
  <c r="R1401" i="1"/>
  <c r="Q1401" i="1"/>
  <c r="P1401" i="1"/>
  <c r="O1401" i="1"/>
  <c r="N1401" i="1"/>
  <c r="M1401" i="1"/>
  <c r="K1401" i="1"/>
  <c r="J1401" i="1"/>
  <c r="I1401" i="1"/>
  <c r="H1401" i="1"/>
  <c r="G1401" i="1"/>
  <c r="F1401" i="1"/>
  <c r="E1401" i="1"/>
  <c r="D1401" i="1"/>
  <c r="R1400" i="1"/>
  <c r="Q1400" i="1"/>
  <c r="P1400" i="1"/>
  <c r="O1400" i="1"/>
  <c r="N1400" i="1"/>
  <c r="M1400" i="1"/>
  <c r="K1400" i="1"/>
  <c r="J1400" i="1"/>
  <c r="I1400" i="1"/>
  <c r="H1400" i="1"/>
  <c r="G1400" i="1"/>
  <c r="F1400" i="1"/>
  <c r="E1400" i="1"/>
  <c r="D1400" i="1"/>
  <c r="R1399" i="1"/>
  <c r="Q1399" i="1"/>
  <c r="P1399" i="1"/>
  <c r="O1399" i="1"/>
  <c r="N1399" i="1"/>
  <c r="M1399" i="1"/>
  <c r="K1399" i="1"/>
  <c r="J1399" i="1"/>
  <c r="I1399" i="1"/>
  <c r="H1399" i="1"/>
  <c r="G1399" i="1"/>
  <c r="F1399" i="1"/>
  <c r="E1399" i="1"/>
  <c r="D1399" i="1"/>
  <c r="R1398" i="1"/>
  <c r="Q1398" i="1"/>
  <c r="P1398" i="1"/>
  <c r="O1398" i="1"/>
  <c r="N1398" i="1"/>
  <c r="M1398" i="1"/>
  <c r="K1398" i="1"/>
  <c r="J1398" i="1"/>
  <c r="I1398" i="1"/>
  <c r="H1398" i="1"/>
  <c r="G1398" i="1"/>
  <c r="F1398" i="1"/>
  <c r="E1398" i="1"/>
  <c r="D1398" i="1"/>
  <c r="R1397" i="1"/>
  <c r="Q1397" i="1"/>
  <c r="P1397" i="1"/>
  <c r="O1397" i="1"/>
  <c r="N1397" i="1"/>
  <c r="M1397" i="1"/>
  <c r="K1397" i="1"/>
  <c r="J1397" i="1"/>
  <c r="I1397" i="1"/>
  <c r="H1397" i="1"/>
  <c r="G1397" i="1"/>
  <c r="F1397" i="1"/>
  <c r="E1397" i="1"/>
  <c r="D1397" i="1"/>
  <c r="R1396" i="1"/>
  <c r="Q1396" i="1"/>
  <c r="P1396" i="1"/>
  <c r="O1396" i="1"/>
  <c r="N1396" i="1"/>
  <c r="M1396" i="1"/>
  <c r="K1396" i="1"/>
  <c r="J1396" i="1"/>
  <c r="I1396" i="1"/>
  <c r="H1396" i="1"/>
  <c r="G1396" i="1"/>
  <c r="F1396" i="1"/>
  <c r="E1396" i="1"/>
  <c r="D1396" i="1"/>
  <c r="R1395" i="1"/>
  <c r="Q1395" i="1"/>
  <c r="P1395" i="1"/>
  <c r="O1395" i="1"/>
  <c r="N1395" i="1"/>
  <c r="M1395" i="1"/>
  <c r="K1395" i="1"/>
  <c r="J1395" i="1"/>
  <c r="I1395" i="1"/>
  <c r="H1395" i="1"/>
  <c r="G1395" i="1"/>
  <c r="F1395" i="1"/>
  <c r="E1395" i="1"/>
  <c r="D1395" i="1"/>
  <c r="R1394" i="1"/>
  <c r="Q1394" i="1"/>
  <c r="P1394" i="1"/>
  <c r="O1394" i="1"/>
  <c r="N1394" i="1"/>
  <c r="M1394" i="1"/>
  <c r="K1394" i="1"/>
  <c r="J1394" i="1"/>
  <c r="I1394" i="1"/>
  <c r="H1394" i="1"/>
  <c r="G1394" i="1"/>
  <c r="F1394" i="1"/>
  <c r="E1394" i="1"/>
  <c r="D1394" i="1"/>
  <c r="R1393" i="1"/>
  <c r="Q1393" i="1"/>
  <c r="P1393" i="1"/>
  <c r="O1393" i="1"/>
  <c r="N1393" i="1"/>
  <c r="M1393" i="1"/>
  <c r="K1393" i="1"/>
  <c r="J1393" i="1"/>
  <c r="I1393" i="1"/>
  <c r="H1393" i="1"/>
  <c r="G1393" i="1"/>
  <c r="F1393" i="1"/>
  <c r="E1393" i="1"/>
  <c r="D1393" i="1"/>
  <c r="R1392" i="1"/>
  <c r="Q1392" i="1"/>
  <c r="P1392" i="1"/>
  <c r="O1392" i="1"/>
  <c r="N1392" i="1"/>
  <c r="M1392" i="1"/>
  <c r="K1392" i="1"/>
  <c r="J1392" i="1"/>
  <c r="I1392" i="1"/>
  <c r="H1392" i="1"/>
  <c r="G1392" i="1"/>
  <c r="F1392" i="1"/>
  <c r="E1392" i="1"/>
  <c r="D1392" i="1"/>
  <c r="R1391" i="1"/>
  <c r="Q1391" i="1"/>
  <c r="P1391" i="1"/>
  <c r="O1391" i="1"/>
  <c r="N1391" i="1"/>
  <c r="M1391" i="1"/>
  <c r="K1391" i="1"/>
  <c r="J1391" i="1"/>
  <c r="I1391" i="1"/>
  <c r="H1391" i="1"/>
  <c r="G1391" i="1"/>
  <c r="F1391" i="1"/>
  <c r="E1391" i="1"/>
  <c r="D1391" i="1"/>
  <c r="R1390" i="1"/>
  <c r="Q1390" i="1"/>
  <c r="P1390" i="1"/>
  <c r="O1390" i="1"/>
  <c r="N1390" i="1"/>
  <c r="M1390" i="1"/>
  <c r="K1390" i="1"/>
  <c r="J1390" i="1"/>
  <c r="I1390" i="1"/>
  <c r="H1390" i="1"/>
  <c r="G1390" i="1"/>
  <c r="F1390" i="1"/>
  <c r="E1390" i="1"/>
  <c r="D1390" i="1"/>
  <c r="R1389" i="1"/>
  <c r="Q1389" i="1"/>
  <c r="P1389" i="1"/>
  <c r="O1389" i="1"/>
  <c r="N1389" i="1"/>
  <c r="M1389" i="1"/>
  <c r="K1389" i="1"/>
  <c r="J1389" i="1"/>
  <c r="I1389" i="1"/>
  <c r="H1389" i="1"/>
  <c r="G1389" i="1"/>
  <c r="F1389" i="1"/>
  <c r="E1389" i="1"/>
  <c r="D1389" i="1"/>
  <c r="R1388" i="1"/>
  <c r="Q1388" i="1"/>
  <c r="P1388" i="1"/>
  <c r="O1388" i="1"/>
  <c r="N1388" i="1"/>
  <c r="M1388" i="1"/>
  <c r="K1388" i="1"/>
  <c r="J1388" i="1"/>
  <c r="I1388" i="1"/>
  <c r="H1388" i="1"/>
  <c r="G1388" i="1"/>
  <c r="F1388" i="1"/>
  <c r="E1388" i="1"/>
  <c r="D1388" i="1"/>
  <c r="R1387" i="1"/>
  <c r="Q1387" i="1"/>
  <c r="P1387" i="1"/>
  <c r="O1387" i="1"/>
  <c r="N1387" i="1"/>
  <c r="M1387" i="1"/>
  <c r="K1387" i="1"/>
  <c r="J1387" i="1"/>
  <c r="I1387" i="1"/>
  <c r="H1387" i="1"/>
  <c r="G1387" i="1"/>
  <c r="F1387" i="1"/>
  <c r="E1387" i="1"/>
  <c r="D1387" i="1"/>
  <c r="R1386" i="1"/>
  <c r="Q1386" i="1"/>
  <c r="P1386" i="1"/>
  <c r="O1386" i="1"/>
  <c r="N1386" i="1"/>
  <c r="M1386" i="1"/>
  <c r="K1386" i="1"/>
  <c r="J1386" i="1"/>
  <c r="I1386" i="1"/>
  <c r="H1386" i="1"/>
  <c r="G1386" i="1"/>
  <c r="F1386" i="1"/>
  <c r="E1386" i="1"/>
  <c r="D1386" i="1"/>
  <c r="R1385" i="1"/>
  <c r="Q1385" i="1"/>
  <c r="P1385" i="1"/>
  <c r="O1385" i="1"/>
  <c r="N1385" i="1"/>
  <c r="M1385" i="1"/>
  <c r="K1385" i="1"/>
  <c r="J1385" i="1"/>
  <c r="I1385" i="1"/>
  <c r="H1385" i="1"/>
  <c r="G1385" i="1"/>
  <c r="F1385" i="1"/>
  <c r="E1385" i="1"/>
  <c r="D1385" i="1"/>
  <c r="R1384" i="1"/>
  <c r="Q1384" i="1"/>
  <c r="P1384" i="1"/>
  <c r="O1384" i="1"/>
  <c r="N1384" i="1"/>
  <c r="M1384" i="1"/>
  <c r="K1384" i="1"/>
  <c r="J1384" i="1"/>
  <c r="I1384" i="1"/>
  <c r="H1384" i="1"/>
  <c r="G1384" i="1"/>
  <c r="F1384" i="1"/>
  <c r="E1384" i="1"/>
  <c r="D1384" i="1"/>
  <c r="R1383" i="1"/>
  <c r="Q1383" i="1"/>
  <c r="P1383" i="1"/>
  <c r="O1383" i="1"/>
  <c r="N1383" i="1"/>
  <c r="M1383" i="1"/>
  <c r="K1383" i="1"/>
  <c r="J1383" i="1"/>
  <c r="I1383" i="1"/>
  <c r="H1383" i="1"/>
  <c r="G1383" i="1"/>
  <c r="F1383" i="1"/>
  <c r="E1383" i="1"/>
  <c r="D1383" i="1"/>
  <c r="R1382" i="1"/>
  <c r="Q1382" i="1"/>
  <c r="P1382" i="1"/>
  <c r="O1382" i="1"/>
  <c r="N1382" i="1"/>
  <c r="M1382" i="1"/>
  <c r="K1382" i="1"/>
  <c r="J1382" i="1"/>
  <c r="I1382" i="1"/>
  <c r="H1382" i="1"/>
  <c r="G1382" i="1"/>
  <c r="F1382" i="1"/>
  <c r="E1382" i="1"/>
  <c r="D1382" i="1"/>
  <c r="R1381" i="1"/>
  <c r="Q1381" i="1"/>
  <c r="P1381" i="1"/>
  <c r="O1381" i="1"/>
  <c r="N1381" i="1"/>
  <c r="M1381" i="1"/>
  <c r="K1381" i="1"/>
  <c r="J1381" i="1"/>
  <c r="I1381" i="1"/>
  <c r="H1381" i="1"/>
  <c r="G1381" i="1"/>
  <c r="F1381" i="1"/>
  <c r="E1381" i="1"/>
  <c r="D1381" i="1"/>
  <c r="R1380" i="1"/>
  <c r="Q1380" i="1"/>
  <c r="P1380" i="1"/>
  <c r="O1380" i="1"/>
  <c r="N1380" i="1"/>
  <c r="M1380" i="1"/>
  <c r="K1380" i="1"/>
  <c r="J1380" i="1"/>
  <c r="I1380" i="1"/>
  <c r="H1380" i="1"/>
  <c r="G1380" i="1"/>
  <c r="F1380" i="1"/>
  <c r="E1380" i="1"/>
  <c r="D1380" i="1"/>
  <c r="R1379" i="1"/>
  <c r="Q1379" i="1"/>
  <c r="P1379" i="1"/>
  <c r="O1379" i="1"/>
  <c r="N1379" i="1"/>
  <c r="M1379" i="1"/>
  <c r="K1379" i="1"/>
  <c r="J1379" i="1"/>
  <c r="I1379" i="1"/>
  <c r="H1379" i="1"/>
  <c r="G1379" i="1"/>
  <c r="F1379" i="1"/>
  <c r="E1379" i="1"/>
  <c r="D1379" i="1"/>
  <c r="R1378" i="1"/>
  <c r="Q1378" i="1"/>
  <c r="P1378" i="1"/>
  <c r="O1378" i="1"/>
  <c r="N1378" i="1"/>
  <c r="M1378" i="1"/>
  <c r="K1378" i="1"/>
  <c r="J1378" i="1"/>
  <c r="I1378" i="1"/>
  <c r="H1378" i="1"/>
  <c r="G1378" i="1"/>
  <c r="F1378" i="1"/>
  <c r="E1378" i="1"/>
  <c r="D1378" i="1"/>
  <c r="R1377" i="1"/>
  <c r="Q1377" i="1"/>
  <c r="P1377" i="1"/>
  <c r="O1377" i="1"/>
  <c r="N1377" i="1"/>
  <c r="M1377" i="1"/>
  <c r="K1377" i="1"/>
  <c r="J1377" i="1"/>
  <c r="I1377" i="1"/>
  <c r="H1377" i="1"/>
  <c r="G1377" i="1"/>
  <c r="F1377" i="1"/>
  <c r="E1377" i="1"/>
  <c r="D1377" i="1"/>
  <c r="R1376" i="1"/>
  <c r="Q1376" i="1"/>
  <c r="P1376" i="1"/>
  <c r="O1376" i="1"/>
  <c r="N1376" i="1"/>
  <c r="M1376" i="1"/>
  <c r="K1376" i="1"/>
  <c r="J1376" i="1"/>
  <c r="I1376" i="1"/>
  <c r="H1376" i="1"/>
  <c r="G1376" i="1"/>
  <c r="F1376" i="1"/>
  <c r="E1376" i="1"/>
  <c r="D1376" i="1"/>
  <c r="R1375" i="1"/>
  <c r="Q1375" i="1"/>
  <c r="P1375" i="1"/>
  <c r="O1375" i="1"/>
  <c r="N1375" i="1"/>
  <c r="M1375" i="1"/>
  <c r="K1375" i="1"/>
  <c r="J1375" i="1"/>
  <c r="I1375" i="1"/>
  <c r="H1375" i="1"/>
  <c r="G1375" i="1"/>
  <c r="F1375" i="1"/>
  <c r="E1375" i="1"/>
  <c r="D1375" i="1"/>
  <c r="R1374" i="1"/>
  <c r="Q1374" i="1"/>
  <c r="P1374" i="1"/>
  <c r="O1374" i="1"/>
  <c r="N1374" i="1"/>
  <c r="M1374" i="1"/>
  <c r="K1374" i="1"/>
  <c r="J1374" i="1"/>
  <c r="I1374" i="1"/>
  <c r="H1374" i="1"/>
  <c r="G1374" i="1"/>
  <c r="F1374" i="1"/>
  <c r="E1374" i="1"/>
  <c r="D1374" i="1"/>
  <c r="R1373" i="1"/>
  <c r="Q1373" i="1"/>
  <c r="P1373" i="1"/>
  <c r="O1373" i="1"/>
  <c r="N1373" i="1"/>
  <c r="M1373" i="1"/>
  <c r="K1373" i="1"/>
  <c r="J1373" i="1"/>
  <c r="I1373" i="1"/>
  <c r="H1373" i="1"/>
  <c r="G1373" i="1"/>
  <c r="F1373" i="1"/>
  <c r="E1373" i="1"/>
  <c r="D1373" i="1"/>
  <c r="R1372" i="1"/>
  <c r="Q1372" i="1"/>
  <c r="P1372" i="1"/>
  <c r="O1372" i="1"/>
  <c r="N1372" i="1"/>
  <c r="M1372" i="1"/>
  <c r="K1372" i="1"/>
  <c r="J1372" i="1"/>
  <c r="I1372" i="1"/>
  <c r="H1372" i="1"/>
  <c r="G1372" i="1"/>
  <c r="F1372" i="1"/>
  <c r="E1372" i="1"/>
  <c r="D1372" i="1"/>
  <c r="R1371" i="1"/>
  <c r="Q1371" i="1"/>
  <c r="P1371" i="1"/>
  <c r="O1371" i="1"/>
  <c r="N1371" i="1"/>
  <c r="M1371" i="1"/>
  <c r="K1371" i="1"/>
  <c r="J1371" i="1"/>
  <c r="I1371" i="1"/>
  <c r="H1371" i="1"/>
  <c r="G1371" i="1"/>
  <c r="F1371" i="1"/>
  <c r="E1371" i="1"/>
  <c r="D1371" i="1"/>
  <c r="R1370" i="1"/>
  <c r="Q1370" i="1"/>
  <c r="P1370" i="1"/>
  <c r="O1370" i="1"/>
  <c r="N1370" i="1"/>
  <c r="M1370" i="1"/>
  <c r="K1370" i="1"/>
  <c r="J1370" i="1"/>
  <c r="I1370" i="1"/>
  <c r="H1370" i="1"/>
  <c r="G1370" i="1"/>
  <c r="F1370" i="1"/>
  <c r="E1370" i="1"/>
  <c r="D1370" i="1"/>
  <c r="R1369" i="1"/>
  <c r="Q1369" i="1"/>
  <c r="P1369" i="1"/>
  <c r="O1369" i="1"/>
  <c r="N1369" i="1"/>
  <c r="M1369" i="1"/>
  <c r="K1369" i="1"/>
  <c r="J1369" i="1"/>
  <c r="I1369" i="1"/>
  <c r="H1369" i="1"/>
  <c r="G1369" i="1"/>
  <c r="F1369" i="1"/>
  <c r="E1369" i="1"/>
  <c r="D1369" i="1"/>
  <c r="R1368" i="1"/>
  <c r="Q1368" i="1"/>
  <c r="P1368" i="1"/>
  <c r="O1368" i="1"/>
  <c r="N1368" i="1"/>
  <c r="M1368" i="1"/>
  <c r="K1368" i="1"/>
  <c r="J1368" i="1"/>
  <c r="I1368" i="1"/>
  <c r="H1368" i="1"/>
  <c r="G1368" i="1"/>
  <c r="F1368" i="1"/>
  <c r="E1368" i="1"/>
  <c r="D1368" i="1"/>
  <c r="R1367" i="1"/>
  <c r="Q1367" i="1"/>
  <c r="P1367" i="1"/>
  <c r="O1367" i="1"/>
  <c r="N1367" i="1"/>
  <c r="M1367" i="1"/>
  <c r="K1367" i="1"/>
  <c r="J1367" i="1"/>
  <c r="I1367" i="1"/>
  <c r="H1367" i="1"/>
  <c r="G1367" i="1"/>
  <c r="F1367" i="1"/>
  <c r="E1367" i="1"/>
  <c r="D1367" i="1"/>
  <c r="R1366" i="1"/>
  <c r="Q1366" i="1"/>
  <c r="P1366" i="1"/>
  <c r="O1366" i="1"/>
  <c r="N1366" i="1"/>
  <c r="M1366" i="1"/>
  <c r="K1366" i="1"/>
  <c r="J1366" i="1"/>
  <c r="I1366" i="1"/>
  <c r="H1366" i="1"/>
  <c r="G1366" i="1"/>
  <c r="F1366" i="1"/>
  <c r="E1366" i="1"/>
  <c r="D1366" i="1"/>
  <c r="R1365" i="1"/>
  <c r="Q1365" i="1"/>
  <c r="P1365" i="1"/>
  <c r="O1365" i="1"/>
  <c r="N1365" i="1"/>
  <c r="M1365" i="1"/>
  <c r="K1365" i="1"/>
  <c r="J1365" i="1"/>
  <c r="I1365" i="1"/>
  <c r="H1365" i="1"/>
  <c r="G1365" i="1"/>
  <c r="F1365" i="1"/>
  <c r="E1365" i="1"/>
  <c r="D1365" i="1"/>
  <c r="R1364" i="1"/>
  <c r="Q1364" i="1"/>
  <c r="P1364" i="1"/>
  <c r="O1364" i="1"/>
  <c r="N1364" i="1"/>
  <c r="M1364" i="1"/>
  <c r="K1364" i="1"/>
  <c r="J1364" i="1"/>
  <c r="I1364" i="1"/>
  <c r="H1364" i="1"/>
  <c r="G1364" i="1"/>
  <c r="F1364" i="1"/>
  <c r="E1364" i="1"/>
  <c r="D1364" i="1"/>
  <c r="R1363" i="1"/>
  <c r="Q1363" i="1"/>
  <c r="P1363" i="1"/>
  <c r="O1363" i="1"/>
  <c r="N1363" i="1"/>
  <c r="M1363" i="1"/>
  <c r="K1363" i="1"/>
  <c r="J1363" i="1"/>
  <c r="I1363" i="1"/>
  <c r="H1363" i="1"/>
  <c r="G1363" i="1"/>
  <c r="F1363" i="1"/>
  <c r="E1363" i="1"/>
  <c r="D1363" i="1"/>
  <c r="R1362" i="1"/>
  <c r="Q1362" i="1"/>
  <c r="P1362" i="1"/>
  <c r="O1362" i="1"/>
  <c r="N1362" i="1"/>
  <c r="M1362" i="1"/>
  <c r="K1362" i="1"/>
  <c r="J1362" i="1"/>
  <c r="I1362" i="1"/>
  <c r="H1362" i="1"/>
  <c r="G1362" i="1"/>
  <c r="F1362" i="1"/>
  <c r="E1362" i="1"/>
  <c r="D1362" i="1"/>
  <c r="R1361" i="1"/>
  <c r="Q1361" i="1"/>
  <c r="P1361" i="1"/>
  <c r="O1361" i="1"/>
  <c r="N1361" i="1"/>
  <c r="M1361" i="1"/>
  <c r="K1361" i="1"/>
  <c r="J1361" i="1"/>
  <c r="I1361" i="1"/>
  <c r="H1361" i="1"/>
  <c r="G1361" i="1"/>
  <c r="F1361" i="1"/>
  <c r="E1361" i="1"/>
  <c r="D1361" i="1"/>
  <c r="R1360" i="1"/>
  <c r="Q1360" i="1"/>
  <c r="P1360" i="1"/>
  <c r="O1360" i="1"/>
  <c r="N1360" i="1"/>
  <c r="M1360" i="1"/>
  <c r="K1360" i="1"/>
  <c r="J1360" i="1"/>
  <c r="I1360" i="1"/>
  <c r="H1360" i="1"/>
  <c r="G1360" i="1"/>
  <c r="F1360" i="1"/>
  <c r="E1360" i="1"/>
  <c r="D1360" i="1"/>
  <c r="R1359" i="1"/>
  <c r="Q1359" i="1"/>
  <c r="P1359" i="1"/>
  <c r="O1359" i="1"/>
  <c r="N1359" i="1"/>
  <c r="M1359" i="1"/>
  <c r="K1359" i="1"/>
  <c r="J1359" i="1"/>
  <c r="I1359" i="1"/>
  <c r="H1359" i="1"/>
  <c r="G1359" i="1"/>
  <c r="F1359" i="1"/>
  <c r="E1359" i="1"/>
  <c r="D1359" i="1"/>
  <c r="R1358" i="1"/>
  <c r="Q1358" i="1"/>
  <c r="P1358" i="1"/>
  <c r="O1358" i="1"/>
  <c r="N1358" i="1"/>
  <c r="M1358" i="1"/>
  <c r="K1358" i="1"/>
  <c r="J1358" i="1"/>
  <c r="I1358" i="1"/>
  <c r="H1358" i="1"/>
  <c r="G1358" i="1"/>
  <c r="F1358" i="1"/>
  <c r="E1358" i="1"/>
  <c r="D1358" i="1"/>
  <c r="R1357" i="1"/>
  <c r="Q1357" i="1"/>
  <c r="P1357" i="1"/>
  <c r="O1357" i="1"/>
  <c r="N1357" i="1"/>
  <c r="M1357" i="1"/>
  <c r="K1357" i="1"/>
  <c r="J1357" i="1"/>
  <c r="I1357" i="1"/>
  <c r="H1357" i="1"/>
  <c r="G1357" i="1"/>
  <c r="F1357" i="1"/>
  <c r="E1357" i="1"/>
  <c r="D1357" i="1"/>
  <c r="R1356" i="1"/>
  <c r="Q1356" i="1"/>
  <c r="P1356" i="1"/>
  <c r="O1356" i="1"/>
  <c r="N1356" i="1"/>
  <c r="M1356" i="1"/>
  <c r="K1356" i="1"/>
  <c r="J1356" i="1"/>
  <c r="I1356" i="1"/>
  <c r="H1356" i="1"/>
  <c r="G1356" i="1"/>
  <c r="F1356" i="1"/>
  <c r="E1356" i="1"/>
  <c r="D1356" i="1"/>
  <c r="R1355" i="1"/>
  <c r="Q1355" i="1"/>
  <c r="P1355" i="1"/>
  <c r="O1355" i="1"/>
  <c r="N1355" i="1"/>
  <c r="M1355" i="1"/>
  <c r="K1355" i="1"/>
  <c r="J1355" i="1"/>
  <c r="I1355" i="1"/>
  <c r="H1355" i="1"/>
  <c r="G1355" i="1"/>
  <c r="F1355" i="1"/>
  <c r="E1355" i="1"/>
  <c r="D1355" i="1"/>
  <c r="R1354" i="1"/>
  <c r="Q1354" i="1"/>
  <c r="P1354" i="1"/>
  <c r="O1354" i="1"/>
  <c r="N1354" i="1"/>
  <c r="M1354" i="1"/>
  <c r="K1354" i="1"/>
  <c r="J1354" i="1"/>
  <c r="I1354" i="1"/>
  <c r="H1354" i="1"/>
  <c r="G1354" i="1"/>
  <c r="F1354" i="1"/>
  <c r="E1354" i="1"/>
  <c r="D1354" i="1"/>
  <c r="R1353" i="1"/>
  <c r="Q1353" i="1"/>
  <c r="P1353" i="1"/>
  <c r="O1353" i="1"/>
  <c r="N1353" i="1"/>
  <c r="M1353" i="1"/>
  <c r="K1353" i="1"/>
  <c r="J1353" i="1"/>
  <c r="I1353" i="1"/>
  <c r="H1353" i="1"/>
  <c r="G1353" i="1"/>
  <c r="F1353" i="1"/>
  <c r="E1353" i="1"/>
  <c r="D1353" i="1"/>
  <c r="R1352" i="1"/>
  <c r="Q1352" i="1"/>
  <c r="P1352" i="1"/>
  <c r="O1352" i="1"/>
  <c r="N1352" i="1"/>
  <c r="M1352" i="1"/>
  <c r="K1352" i="1"/>
  <c r="J1352" i="1"/>
  <c r="I1352" i="1"/>
  <c r="H1352" i="1"/>
  <c r="G1352" i="1"/>
  <c r="F1352" i="1"/>
  <c r="E1352" i="1"/>
  <c r="D1352" i="1"/>
  <c r="R1351" i="1"/>
  <c r="Q1351" i="1"/>
  <c r="P1351" i="1"/>
  <c r="O1351" i="1"/>
  <c r="N1351" i="1"/>
  <c r="M1351" i="1"/>
  <c r="K1351" i="1"/>
  <c r="J1351" i="1"/>
  <c r="I1351" i="1"/>
  <c r="H1351" i="1"/>
  <c r="G1351" i="1"/>
  <c r="F1351" i="1"/>
  <c r="E1351" i="1"/>
  <c r="D1351" i="1"/>
  <c r="R1350" i="1"/>
  <c r="Q1350" i="1"/>
  <c r="P1350" i="1"/>
  <c r="O1350" i="1"/>
  <c r="N1350" i="1"/>
  <c r="M1350" i="1"/>
  <c r="K1350" i="1"/>
  <c r="J1350" i="1"/>
  <c r="I1350" i="1"/>
  <c r="H1350" i="1"/>
  <c r="G1350" i="1"/>
  <c r="F1350" i="1"/>
  <c r="E1350" i="1"/>
  <c r="D1350" i="1"/>
  <c r="R1349" i="1"/>
  <c r="Q1349" i="1"/>
  <c r="P1349" i="1"/>
  <c r="O1349" i="1"/>
  <c r="N1349" i="1"/>
  <c r="M1349" i="1"/>
  <c r="K1349" i="1"/>
  <c r="J1349" i="1"/>
  <c r="I1349" i="1"/>
  <c r="H1349" i="1"/>
  <c r="G1349" i="1"/>
  <c r="F1349" i="1"/>
  <c r="E1349" i="1"/>
  <c r="D1349" i="1"/>
  <c r="R1348" i="1"/>
  <c r="Q1348" i="1"/>
  <c r="P1348" i="1"/>
  <c r="O1348" i="1"/>
  <c r="N1348" i="1"/>
  <c r="M1348" i="1"/>
  <c r="K1348" i="1"/>
  <c r="J1348" i="1"/>
  <c r="I1348" i="1"/>
  <c r="H1348" i="1"/>
  <c r="G1348" i="1"/>
  <c r="F1348" i="1"/>
  <c r="E1348" i="1"/>
  <c r="D1348" i="1"/>
  <c r="R1347" i="1"/>
  <c r="Q1347" i="1"/>
  <c r="P1347" i="1"/>
  <c r="O1347" i="1"/>
  <c r="N1347" i="1"/>
  <c r="M1347" i="1"/>
  <c r="K1347" i="1"/>
  <c r="J1347" i="1"/>
  <c r="I1347" i="1"/>
  <c r="H1347" i="1"/>
  <c r="G1347" i="1"/>
  <c r="F1347" i="1"/>
  <c r="E1347" i="1"/>
  <c r="D1347" i="1"/>
  <c r="R1346" i="1"/>
  <c r="Q1346" i="1"/>
  <c r="P1346" i="1"/>
  <c r="O1346" i="1"/>
  <c r="N1346" i="1"/>
  <c r="M1346" i="1"/>
  <c r="K1346" i="1"/>
  <c r="J1346" i="1"/>
  <c r="I1346" i="1"/>
  <c r="H1346" i="1"/>
  <c r="G1346" i="1"/>
  <c r="F1346" i="1"/>
  <c r="E1346" i="1"/>
  <c r="D1346" i="1"/>
  <c r="R1345" i="1"/>
  <c r="Q1345" i="1"/>
  <c r="P1345" i="1"/>
  <c r="O1345" i="1"/>
  <c r="N1345" i="1"/>
  <c r="M1345" i="1"/>
  <c r="K1345" i="1"/>
  <c r="J1345" i="1"/>
  <c r="I1345" i="1"/>
  <c r="H1345" i="1"/>
  <c r="G1345" i="1"/>
  <c r="F1345" i="1"/>
  <c r="E1345" i="1"/>
  <c r="D1345" i="1"/>
  <c r="R1344" i="1"/>
  <c r="Q1344" i="1"/>
  <c r="P1344" i="1"/>
  <c r="O1344" i="1"/>
  <c r="N1344" i="1"/>
  <c r="M1344" i="1"/>
  <c r="K1344" i="1"/>
  <c r="J1344" i="1"/>
  <c r="I1344" i="1"/>
  <c r="H1344" i="1"/>
  <c r="G1344" i="1"/>
  <c r="F1344" i="1"/>
  <c r="E1344" i="1"/>
  <c r="D1344" i="1"/>
  <c r="R1343" i="1"/>
  <c r="Q1343" i="1"/>
  <c r="P1343" i="1"/>
  <c r="O1343" i="1"/>
  <c r="N1343" i="1"/>
  <c r="M1343" i="1"/>
  <c r="K1343" i="1"/>
  <c r="J1343" i="1"/>
  <c r="I1343" i="1"/>
  <c r="H1343" i="1"/>
  <c r="G1343" i="1"/>
  <c r="F1343" i="1"/>
  <c r="E1343" i="1"/>
  <c r="D1343" i="1"/>
  <c r="R1342" i="1"/>
  <c r="Q1342" i="1"/>
  <c r="P1342" i="1"/>
  <c r="O1342" i="1"/>
  <c r="N1342" i="1"/>
  <c r="M1342" i="1"/>
  <c r="K1342" i="1"/>
  <c r="J1342" i="1"/>
  <c r="I1342" i="1"/>
  <c r="H1342" i="1"/>
  <c r="G1342" i="1"/>
  <c r="F1342" i="1"/>
  <c r="E1342" i="1"/>
  <c r="D1342" i="1"/>
  <c r="R1341" i="1"/>
  <c r="Q1341" i="1"/>
  <c r="P1341" i="1"/>
  <c r="O1341" i="1"/>
  <c r="N1341" i="1"/>
  <c r="M1341" i="1"/>
  <c r="K1341" i="1"/>
  <c r="J1341" i="1"/>
  <c r="I1341" i="1"/>
  <c r="H1341" i="1"/>
  <c r="G1341" i="1"/>
  <c r="F1341" i="1"/>
  <c r="E1341" i="1"/>
  <c r="D1341" i="1"/>
  <c r="R1340" i="1"/>
  <c r="Q1340" i="1"/>
  <c r="P1340" i="1"/>
  <c r="O1340" i="1"/>
  <c r="N1340" i="1"/>
  <c r="M1340" i="1"/>
  <c r="K1340" i="1"/>
  <c r="J1340" i="1"/>
  <c r="I1340" i="1"/>
  <c r="H1340" i="1"/>
  <c r="G1340" i="1"/>
  <c r="F1340" i="1"/>
  <c r="E1340" i="1"/>
  <c r="D1340" i="1"/>
  <c r="R1339" i="1"/>
  <c r="Q1339" i="1"/>
  <c r="P1339" i="1"/>
  <c r="O1339" i="1"/>
  <c r="N1339" i="1"/>
  <c r="M1339" i="1"/>
  <c r="K1339" i="1"/>
  <c r="J1339" i="1"/>
  <c r="I1339" i="1"/>
  <c r="H1339" i="1"/>
  <c r="G1339" i="1"/>
  <c r="F1339" i="1"/>
  <c r="E1339" i="1"/>
  <c r="D1339" i="1"/>
  <c r="R1338" i="1"/>
  <c r="Q1338" i="1"/>
  <c r="P1338" i="1"/>
  <c r="O1338" i="1"/>
  <c r="N1338" i="1"/>
  <c r="M1338" i="1"/>
  <c r="K1338" i="1"/>
  <c r="J1338" i="1"/>
  <c r="I1338" i="1"/>
  <c r="H1338" i="1"/>
  <c r="G1338" i="1"/>
  <c r="F1338" i="1"/>
  <c r="E1338" i="1"/>
  <c r="D1338" i="1"/>
  <c r="R1337" i="1"/>
  <c r="Q1337" i="1"/>
  <c r="P1337" i="1"/>
  <c r="O1337" i="1"/>
  <c r="N1337" i="1"/>
  <c r="M1337" i="1"/>
  <c r="K1337" i="1"/>
  <c r="J1337" i="1"/>
  <c r="I1337" i="1"/>
  <c r="H1337" i="1"/>
  <c r="G1337" i="1"/>
  <c r="F1337" i="1"/>
  <c r="E1337" i="1"/>
  <c r="D1337" i="1"/>
  <c r="R1336" i="1"/>
  <c r="Q1336" i="1"/>
  <c r="P1336" i="1"/>
  <c r="O1336" i="1"/>
  <c r="N1336" i="1"/>
  <c r="M1336" i="1"/>
  <c r="K1336" i="1"/>
  <c r="J1336" i="1"/>
  <c r="I1336" i="1"/>
  <c r="H1336" i="1"/>
  <c r="G1336" i="1"/>
  <c r="F1336" i="1"/>
  <c r="E1336" i="1"/>
  <c r="D1336" i="1"/>
  <c r="R1335" i="1"/>
  <c r="Q1335" i="1"/>
  <c r="P1335" i="1"/>
  <c r="O1335" i="1"/>
  <c r="N1335" i="1"/>
  <c r="M1335" i="1"/>
  <c r="K1335" i="1"/>
  <c r="J1335" i="1"/>
  <c r="I1335" i="1"/>
  <c r="H1335" i="1"/>
  <c r="G1335" i="1"/>
  <c r="F1335" i="1"/>
  <c r="E1335" i="1"/>
  <c r="D1335" i="1"/>
  <c r="R1334" i="1"/>
  <c r="Q1334" i="1"/>
  <c r="P1334" i="1"/>
  <c r="O1334" i="1"/>
  <c r="N1334" i="1"/>
  <c r="M1334" i="1"/>
  <c r="K1334" i="1"/>
  <c r="J1334" i="1"/>
  <c r="I1334" i="1"/>
  <c r="H1334" i="1"/>
  <c r="G1334" i="1"/>
  <c r="F1334" i="1"/>
  <c r="E1334" i="1"/>
  <c r="D1334" i="1"/>
  <c r="R1333" i="1"/>
  <c r="Q1333" i="1"/>
  <c r="P1333" i="1"/>
  <c r="O1333" i="1"/>
  <c r="N1333" i="1"/>
  <c r="M1333" i="1"/>
  <c r="K1333" i="1"/>
  <c r="J1333" i="1"/>
  <c r="I1333" i="1"/>
  <c r="H1333" i="1"/>
  <c r="G1333" i="1"/>
  <c r="F1333" i="1"/>
  <c r="E1333" i="1"/>
  <c r="D1333" i="1"/>
  <c r="R1332" i="1"/>
  <c r="Q1332" i="1"/>
  <c r="P1332" i="1"/>
  <c r="O1332" i="1"/>
  <c r="N1332" i="1"/>
  <c r="M1332" i="1"/>
  <c r="K1332" i="1"/>
  <c r="J1332" i="1"/>
  <c r="I1332" i="1"/>
  <c r="H1332" i="1"/>
  <c r="G1332" i="1"/>
  <c r="F1332" i="1"/>
  <c r="E1332" i="1"/>
  <c r="D1332" i="1"/>
  <c r="R1331" i="1"/>
  <c r="Q1331" i="1"/>
  <c r="P1331" i="1"/>
  <c r="O1331" i="1"/>
  <c r="N1331" i="1"/>
  <c r="M1331" i="1"/>
  <c r="K1331" i="1"/>
  <c r="J1331" i="1"/>
  <c r="I1331" i="1"/>
  <c r="H1331" i="1"/>
  <c r="G1331" i="1"/>
  <c r="F1331" i="1"/>
  <c r="E1331" i="1"/>
  <c r="D1331" i="1"/>
  <c r="R1330" i="1"/>
  <c r="Q1330" i="1"/>
  <c r="P1330" i="1"/>
  <c r="O1330" i="1"/>
  <c r="N1330" i="1"/>
  <c r="M1330" i="1"/>
  <c r="K1330" i="1"/>
  <c r="J1330" i="1"/>
  <c r="I1330" i="1"/>
  <c r="H1330" i="1"/>
  <c r="G1330" i="1"/>
  <c r="F1330" i="1"/>
  <c r="E1330" i="1"/>
  <c r="D1330" i="1"/>
  <c r="R1329" i="1"/>
  <c r="Q1329" i="1"/>
  <c r="P1329" i="1"/>
  <c r="O1329" i="1"/>
  <c r="N1329" i="1"/>
  <c r="M1329" i="1"/>
  <c r="K1329" i="1"/>
  <c r="J1329" i="1"/>
  <c r="I1329" i="1"/>
  <c r="H1329" i="1"/>
  <c r="G1329" i="1"/>
  <c r="F1329" i="1"/>
  <c r="E1329" i="1"/>
  <c r="D1329" i="1"/>
  <c r="R1328" i="1"/>
  <c r="Q1328" i="1"/>
  <c r="P1328" i="1"/>
  <c r="O1328" i="1"/>
  <c r="N1328" i="1"/>
  <c r="M1328" i="1"/>
  <c r="K1328" i="1"/>
  <c r="J1328" i="1"/>
  <c r="I1328" i="1"/>
  <c r="H1328" i="1"/>
  <c r="G1328" i="1"/>
  <c r="F1328" i="1"/>
  <c r="E1328" i="1"/>
  <c r="D1328" i="1"/>
  <c r="R1327" i="1"/>
  <c r="Q1327" i="1"/>
  <c r="P1327" i="1"/>
  <c r="O1327" i="1"/>
  <c r="N1327" i="1"/>
  <c r="M1327" i="1"/>
  <c r="K1327" i="1"/>
  <c r="J1327" i="1"/>
  <c r="I1327" i="1"/>
  <c r="H1327" i="1"/>
  <c r="G1327" i="1"/>
  <c r="F1327" i="1"/>
  <c r="E1327" i="1"/>
  <c r="D1327" i="1"/>
  <c r="R1326" i="1"/>
  <c r="Q1326" i="1"/>
  <c r="P1326" i="1"/>
  <c r="O1326" i="1"/>
  <c r="N1326" i="1"/>
  <c r="M1326" i="1"/>
  <c r="K1326" i="1"/>
  <c r="J1326" i="1"/>
  <c r="I1326" i="1"/>
  <c r="H1326" i="1"/>
  <c r="G1326" i="1"/>
  <c r="F1326" i="1"/>
  <c r="E1326" i="1"/>
  <c r="D1326" i="1"/>
  <c r="R1325" i="1"/>
  <c r="Q1325" i="1"/>
  <c r="P1325" i="1"/>
  <c r="O1325" i="1"/>
  <c r="N1325" i="1"/>
  <c r="M1325" i="1"/>
  <c r="K1325" i="1"/>
  <c r="J1325" i="1"/>
  <c r="I1325" i="1"/>
  <c r="H1325" i="1"/>
  <c r="G1325" i="1"/>
  <c r="F1325" i="1"/>
  <c r="E1325" i="1"/>
  <c r="D1325" i="1"/>
  <c r="R1324" i="1"/>
  <c r="Q1324" i="1"/>
  <c r="P1324" i="1"/>
  <c r="O1324" i="1"/>
  <c r="N1324" i="1"/>
  <c r="M1324" i="1"/>
  <c r="K1324" i="1"/>
  <c r="J1324" i="1"/>
  <c r="I1324" i="1"/>
  <c r="H1324" i="1"/>
  <c r="G1324" i="1"/>
  <c r="F1324" i="1"/>
  <c r="E1324" i="1"/>
  <c r="D1324" i="1"/>
  <c r="R1323" i="1"/>
  <c r="Q1323" i="1"/>
  <c r="P1323" i="1"/>
  <c r="O1323" i="1"/>
  <c r="N1323" i="1"/>
  <c r="M1323" i="1"/>
  <c r="K1323" i="1"/>
  <c r="J1323" i="1"/>
  <c r="I1323" i="1"/>
  <c r="H1323" i="1"/>
  <c r="G1323" i="1"/>
  <c r="F1323" i="1"/>
  <c r="E1323" i="1"/>
  <c r="D1323" i="1"/>
  <c r="R1322" i="1"/>
  <c r="Q1322" i="1"/>
  <c r="P1322" i="1"/>
  <c r="O1322" i="1"/>
  <c r="N1322" i="1"/>
  <c r="M1322" i="1"/>
  <c r="K1322" i="1"/>
  <c r="J1322" i="1"/>
  <c r="I1322" i="1"/>
  <c r="H1322" i="1"/>
  <c r="G1322" i="1"/>
  <c r="F1322" i="1"/>
  <c r="E1322" i="1"/>
  <c r="D1322" i="1"/>
  <c r="R1321" i="1"/>
  <c r="Q1321" i="1"/>
  <c r="P1321" i="1"/>
  <c r="O1321" i="1"/>
  <c r="N1321" i="1"/>
  <c r="M1321" i="1"/>
  <c r="K1321" i="1"/>
  <c r="J1321" i="1"/>
  <c r="I1321" i="1"/>
  <c r="H1321" i="1"/>
  <c r="G1321" i="1"/>
  <c r="F1321" i="1"/>
  <c r="E1321" i="1"/>
  <c r="D1321" i="1"/>
  <c r="R1320" i="1"/>
  <c r="Q1320" i="1"/>
  <c r="P1320" i="1"/>
  <c r="O1320" i="1"/>
  <c r="N1320" i="1"/>
  <c r="M1320" i="1"/>
  <c r="K1320" i="1"/>
  <c r="J1320" i="1"/>
  <c r="I1320" i="1"/>
  <c r="H1320" i="1"/>
  <c r="G1320" i="1"/>
  <c r="F1320" i="1"/>
  <c r="E1320" i="1"/>
  <c r="D1320" i="1"/>
  <c r="R1319" i="1"/>
  <c r="Q1319" i="1"/>
  <c r="P1319" i="1"/>
  <c r="O1319" i="1"/>
  <c r="N1319" i="1"/>
  <c r="M1319" i="1"/>
  <c r="K1319" i="1"/>
  <c r="J1319" i="1"/>
  <c r="I1319" i="1"/>
  <c r="H1319" i="1"/>
  <c r="G1319" i="1"/>
  <c r="F1319" i="1"/>
  <c r="E1319" i="1"/>
  <c r="D1319" i="1"/>
  <c r="R1318" i="1"/>
  <c r="Q1318" i="1"/>
  <c r="P1318" i="1"/>
  <c r="O1318" i="1"/>
  <c r="N1318" i="1"/>
  <c r="M1318" i="1"/>
  <c r="K1318" i="1"/>
  <c r="J1318" i="1"/>
  <c r="I1318" i="1"/>
  <c r="H1318" i="1"/>
  <c r="G1318" i="1"/>
  <c r="F1318" i="1"/>
  <c r="E1318" i="1"/>
  <c r="D1318" i="1"/>
  <c r="R1317" i="1"/>
  <c r="Q1317" i="1"/>
  <c r="P1317" i="1"/>
  <c r="O1317" i="1"/>
  <c r="N1317" i="1"/>
  <c r="M1317" i="1"/>
  <c r="K1317" i="1"/>
  <c r="J1317" i="1"/>
  <c r="I1317" i="1"/>
  <c r="H1317" i="1"/>
  <c r="G1317" i="1"/>
  <c r="F1317" i="1"/>
  <c r="E1317" i="1"/>
  <c r="D1317" i="1"/>
  <c r="R1316" i="1"/>
  <c r="Q1316" i="1"/>
  <c r="P1316" i="1"/>
  <c r="O1316" i="1"/>
  <c r="N1316" i="1"/>
  <c r="M1316" i="1"/>
  <c r="K1316" i="1"/>
  <c r="J1316" i="1"/>
  <c r="I1316" i="1"/>
  <c r="H1316" i="1"/>
  <c r="G1316" i="1"/>
  <c r="F1316" i="1"/>
  <c r="E1316" i="1"/>
  <c r="D1316" i="1"/>
  <c r="R1315" i="1"/>
  <c r="Q1315" i="1"/>
  <c r="P1315" i="1"/>
  <c r="O1315" i="1"/>
  <c r="N1315" i="1"/>
  <c r="M1315" i="1"/>
  <c r="K1315" i="1"/>
  <c r="J1315" i="1"/>
  <c r="I1315" i="1"/>
  <c r="H1315" i="1"/>
  <c r="G1315" i="1"/>
  <c r="F1315" i="1"/>
  <c r="E1315" i="1"/>
  <c r="D1315" i="1"/>
  <c r="R1314" i="1"/>
  <c r="Q1314" i="1"/>
  <c r="P1314" i="1"/>
  <c r="O1314" i="1"/>
  <c r="N1314" i="1"/>
  <c r="M1314" i="1"/>
  <c r="K1314" i="1"/>
  <c r="J1314" i="1"/>
  <c r="I1314" i="1"/>
  <c r="H1314" i="1"/>
  <c r="G1314" i="1"/>
  <c r="F1314" i="1"/>
  <c r="E1314" i="1"/>
  <c r="D1314" i="1"/>
  <c r="R1313" i="1"/>
  <c r="Q1313" i="1"/>
  <c r="P1313" i="1"/>
  <c r="O1313" i="1"/>
  <c r="N1313" i="1"/>
  <c r="M1313" i="1"/>
  <c r="K1313" i="1"/>
  <c r="J1313" i="1"/>
  <c r="I1313" i="1"/>
  <c r="H1313" i="1"/>
  <c r="G1313" i="1"/>
  <c r="F1313" i="1"/>
  <c r="E1313" i="1"/>
  <c r="D1313" i="1"/>
  <c r="R1312" i="1"/>
  <c r="Q1312" i="1"/>
  <c r="P1312" i="1"/>
  <c r="O1312" i="1"/>
  <c r="N1312" i="1"/>
  <c r="M1312" i="1"/>
  <c r="K1312" i="1"/>
  <c r="J1312" i="1"/>
  <c r="I1312" i="1"/>
  <c r="H1312" i="1"/>
  <c r="G1312" i="1"/>
  <c r="F1312" i="1"/>
  <c r="E1312" i="1"/>
  <c r="D1312" i="1"/>
  <c r="R1311" i="1"/>
  <c r="Q1311" i="1"/>
  <c r="P1311" i="1"/>
  <c r="O1311" i="1"/>
  <c r="N1311" i="1"/>
  <c r="M1311" i="1"/>
  <c r="K1311" i="1"/>
  <c r="J1311" i="1"/>
  <c r="I1311" i="1"/>
  <c r="H1311" i="1"/>
  <c r="G1311" i="1"/>
  <c r="F1311" i="1"/>
  <c r="E1311" i="1"/>
  <c r="D1311" i="1"/>
  <c r="R1310" i="1"/>
  <c r="Q1310" i="1"/>
  <c r="P1310" i="1"/>
  <c r="O1310" i="1"/>
  <c r="N1310" i="1"/>
  <c r="M1310" i="1"/>
  <c r="K1310" i="1"/>
  <c r="J1310" i="1"/>
  <c r="I1310" i="1"/>
  <c r="H1310" i="1"/>
  <c r="G1310" i="1"/>
  <c r="F1310" i="1"/>
  <c r="E1310" i="1"/>
  <c r="D1310" i="1"/>
  <c r="R1309" i="1"/>
  <c r="Q1309" i="1"/>
  <c r="P1309" i="1"/>
  <c r="O1309" i="1"/>
  <c r="N1309" i="1"/>
  <c r="M1309" i="1"/>
  <c r="K1309" i="1"/>
  <c r="J1309" i="1"/>
  <c r="I1309" i="1"/>
  <c r="H1309" i="1"/>
  <c r="G1309" i="1"/>
  <c r="F1309" i="1"/>
  <c r="E1309" i="1"/>
  <c r="D1309" i="1"/>
  <c r="R1308" i="1"/>
  <c r="Q1308" i="1"/>
  <c r="P1308" i="1"/>
  <c r="O1308" i="1"/>
  <c r="N1308" i="1"/>
  <c r="M1308" i="1"/>
  <c r="K1308" i="1"/>
  <c r="J1308" i="1"/>
  <c r="I1308" i="1"/>
  <c r="H1308" i="1"/>
  <c r="G1308" i="1"/>
  <c r="F1308" i="1"/>
  <c r="E1308" i="1"/>
  <c r="D1308" i="1"/>
  <c r="R1307" i="1"/>
  <c r="Q1307" i="1"/>
  <c r="P1307" i="1"/>
  <c r="O1307" i="1"/>
  <c r="N1307" i="1"/>
  <c r="M1307" i="1"/>
  <c r="K1307" i="1"/>
  <c r="J1307" i="1"/>
  <c r="I1307" i="1"/>
  <c r="H1307" i="1"/>
  <c r="G1307" i="1"/>
  <c r="F1307" i="1"/>
  <c r="E1307" i="1"/>
  <c r="D1307" i="1"/>
  <c r="R1306" i="1"/>
  <c r="Q1306" i="1"/>
  <c r="P1306" i="1"/>
  <c r="O1306" i="1"/>
  <c r="N1306" i="1"/>
  <c r="M1306" i="1"/>
  <c r="K1306" i="1"/>
  <c r="J1306" i="1"/>
  <c r="I1306" i="1"/>
  <c r="H1306" i="1"/>
  <c r="G1306" i="1"/>
  <c r="F1306" i="1"/>
  <c r="E1306" i="1"/>
  <c r="D1306" i="1"/>
  <c r="R1305" i="1"/>
  <c r="Q1305" i="1"/>
  <c r="P1305" i="1"/>
  <c r="O1305" i="1"/>
  <c r="N1305" i="1"/>
  <c r="M1305" i="1"/>
  <c r="K1305" i="1"/>
  <c r="J1305" i="1"/>
  <c r="I1305" i="1"/>
  <c r="H1305" i="1"/>
  <c r="G1305" i="1"/>
  <c r="F1305" i="1"/>
  <c r="E1305" i="1"/>
  <c r="D1305" i="1"/>
  <c r="R1304" i="1"/>
  <c r="Q1304" i="1"/>
  <c r="P1304" i="1"/>
  <c r="O1304" i="1"/>
  <c r="N1304" i="1"/>
  <c r="M1304" i="1"/>
  <c r="K1304" i="1"/>
  <c r="J1304" i="1"/>
  <c r="I1304" i="1"/>
  <c r="H1304" i="1"/>
  <c r="G1304" i="1"/>
  <c r="F1304" i="1"/>
  <c r="E1304" i="1"/>
  <c r="D1304" i="1"/>
  <c r="R1303" i="1"/>
  <c r="Q1303" i="1"/>
  <c r="P1303" i="1"/>
  <c r="O1303" i="1"/>
  <c r="N1303" i="1"/>
  <c r="M1303" i="1"/>
  <c r="K1303" i="1"/>
  <c r="J1303" i="1"/>
  <c r="I1303" i="1"/>
  <c r="H1303" i="1"/>
  <c r="G1303" i="1"/>
  <c r="F1303" i="1"/>
  <c r="E1303" i="1"/>
  <c r="D1303" i="1"/>
  <c r="R1302" i="1"/>
  <c r="Q1302" i="1"/>
  <c r="P1302" i="1"/>
  <c r="O1302" i="1"/>
  <c r="N1302" i="1"/>
  <c r="M1302" i="1"/>
  <c r="K1302" i="1"/>
  <c r="J1302" i="1"/>
  <c r="I1302" i="1"/>
  <c r="H1302" i="1"/>
  <c r="G1302" i="1"/>
  <c r="F1302" i="1"/>
  <c r="E1302" i="1"/>
  <c r="D1302" i="1"/>
  <c r="R1301" i="1"/>
  <c r="Q1301" i="1"/>
  <c r="P1301" i="1"/>
  <c r="O1301" i="1"/>
  <c r="N1301" i="1"/>
  <c r="M1301" i="1"/>
  <c r="K1301" i="1"/>
  <c r="J1301" i="1"/>
  <c r="I1301" i="1"/>
  <c r="H1301" i="1"/>
  <c r="G1301" i="1"/>
  <c r="F1301" i="1"/>
  <c r="E1301" i="1"/>
  <c r="D1301" i="1"/>
  <c r="R1300" i="1"/>
  <c r="Q1300" i="1"/>
  <c r="P1300" i="1"/>
  <c r="O1300" i="1"/>
  <c r="N1300" i="1"/>
  <c r="M1300" i="1"/>
  <c r="K1300" i="1"/>
  <c r="J1300" i="1"/>
  <c r="I1300" i="1"/>
  <c r="H1300" i="1"/>
  <c r="G1300" i="1"/>
  <c r="F1300" i="1"/>
  <c r="E1300" i="1"/>
  <c r="D1300" i="1"/>
  <c r="R1299" i="1"/>
  <c r="Q1299" i="1"/>
  <c r="P1299" i="1"/>
  <c r="O1299" i="1"/>
  <c r="N1299" i="1"/>
  <c r="M1299" i="1"/>
  <c r="K1299" i="1"/>
  <c r="J1299" i="1"/>
  <c r="I1299" i="1"/>
  <c r="H1299" i="1"/>
  <c r="G1299" i="1"/>
  <c r="F1299" i="1"/>
  <c r="E1299" i="1"/>
  <c r="D1299" i="1"/>
  <c r="R1298" i="1"/>
  <c r="Q1298" i="1"/>
  <c r="P1298" i="1"/>
  <c r="O1298" i="1"/>
  <c r="N1298" i="1"/>
  <c r="M1298" i="1"/>
  <c r="K1298" i="1"/>
  <c r="J1298" i="1"/>
  <c r="I1298" i="1"/>
  <c r="H1298" i="1"/>
  <c r="G1298" i="1"/>
  <c r="F1298" i="1"/>
  <c r="E1298" i="1"/>
  <c r="D1298" i="1"/>
  <c r="R1297" i="1"/>
  <c r="Q1297" i="1"/>
  <c r="P1297" i="1"/>
  <c r="O1297" i="1"/>
  <c r="N1297" i="1"/>
  <c r="M1297" i="1"/>
  <c r="K1297" i="1"/>
  <c r="J1297" i="1"/>
  <c r="I1297" i="1"/>
  <c r="H1297" i="1"/>
  <c r="G1297" i="1"/>
  <c r="F1297" i="1"/>
  <c r="E1297" i="1"/>
  <c r="D1297" i="1"/>
  <c r="R1296" i="1"/>
  <c r="Q1296" i="1"/>
  <c r="P1296" i="1"/>
  <c r="O1296" i="1"/>
  <c r="N1296" i="1"/>
  <c r="M1296" i="1"/>
  <c r="K1296" i="1"/>
  <c r="J1296" i="1"/>
  <c r="I1296" i="1"/>
  <c r="H1296" i="1"/>
  <c r="G1296" i="1"/>
  <c r="F1296" i="1"/>
  <c r="E1296" i="1"/>
  <c r="D1296" i="1"/>
  <c r="R1295" i="1"/>
  <c r="Q1295" i="1"/>
  <c r="P1295" i="1"/>
  <c r="O1295" i="1"/>
  <c r="N1295" i="1"/>
  <c r="M1295" i="1"/>
  <c r="K1295" i="1"/>
  <c r="J1295" i="1"/>
  <c r="I1295" i="1"/>
  <c r="H1295" i="1"/>
  <c r="G1295" i="1"/>
  <c r="F1295" i="1"/>
  <c r="E1295" i="1"/>
  <c r="D1295" i="1"/>
  <c r="R1294" i="1"/>
  <c r="Q1294" i="1"/>
  <c r="P1294" i="1"/>
  <c r="O1294" i="1"/>
  <c r="N1294" i="1"/>
  <c r="M1294" i="1"/>
  <c r="K1294" i="1"/>
  <c r="J1294" i="1"/>
  <c r="I1294" i="1"/>
  <c r="H1294" i="1"/>
  <c r="G1294" i="1"/>
  <c r="F1294" i="1"/>
  <c r="E1294" i="1"/>
  <c r="D1294" i="1"/>
  <c r="R1293" i="1"/>
  <c r="Q1293" i="1"/>
  <c r="P1293" i="1"/>
  <c r="O1293" i="1"/>
  <c r="N1293" i="1"/>
  <c r="M1293" i="1"/>
  <c r="K1293" i="1"/>
  <c r="J1293" i="1"/>
  <c r="I1293" i="1"/>
  <c r="H1293" i="1"/>
  <c r="G1293" i="1"/>
  <c r="F1293" i="1"/>
  <c r="E1293" i="1"/>
  <c r="D1293" i="1"/>
  <c r="R1292" i="1"/>
  <c r="Q1292" i="1"/>
  <c r="P1292" i="1"/>
  <c r="O1292" i="1"/>
  <c r="N1292" i="1"/>
  <c r="M1292" i="1"/>
  <c r="K1292" i="1"/>
  <c r="J1292" i="1"/>
  <c r="I1292" i="1"/>
  <c r="H1292" i="1"/>
  <c r="G1292" i="1"/>
  <c r="F1292" i="1"/>
  <c r="E1292" i="1"/>
  <c r="D1292" i="1"/>
  <c r="R1291" i="1"/>
  <c r="Q1291" i="1"/>
  <c r="P1291" i="1"/>
  <c r="O1291" i="1"/>
  <c r="N1291" i="1"/>
  <c r="M1291" i="1"/>
  <c r="K1291" i="1"/>
  <c r="J1291" i="1"/>
  <c r="I1291" i="1"/>
  <c r="H1291" i="1"/>
  <c r="G1291" i="1"/>
  <c r="F1291" i="1"/>
  <c r="E1291" i="1"/>
  <c r="D1291" i="1"/>
  <c r="R1290" i="1"/>
  <c r="Q1290" i="1"/>
  <c r="P1290" i="1"/>
  <c r="O1290" i="1"/>
  <c r="N1290" i="1"/>
  <c r="M1290" i="1"/>
  <c r="K1290" i="1"/>
  <c r="J1290" i="1"/>
  <c r="I1290" i="1"/>
  <c r="H1290" i="1"/>
  <c r="G1290" i="1"/>
  <c r="F1290" i="1"/>
  <c r="E1290" i="1"/>
  <c r="D1290" i="1"/>
  <c r="R1289" i="1"/>
  <c r="Q1289" i="1"/>
  <c r="P1289" i="1"/>
  <c r="O1289" i="1"/>
  <c r="N1289" i="1"/>
  <c r="M1289" i="1"/>
  <c r="K1289" i="1"/>
  <c r="J1289" i="1"/>
  <c r="I1289" i="1"/>
  <c r="H1289" i="1"/>
  <c r="G1289" i="1"/>
  <c r="F1289" i="1"/>
  <c r="E1289" i="1"/>
  <c r="D1289" i="1"/>
  <c r="R1288" i="1"/>
  <c r="Q1288" i="1"/>
  <c r="P1288" i="1"/>
  <c r="O1288" i="1"/>
  <c r="N1288" i="1"/>
  <c r="M1288" i="1"/>
  <c r="K1288" i="1"/>
  <c r="J1288" i="1"/>
  <c r="I1288" i="1"/>
  <c r="H1288" i="1"/>
  <c r="G1288" i="1"/>
  <c r="F1288" i="1"/>
  <c r="E1288" i="1"/>
  <c r="D1288" i="1"/>
  <c r="R1287" i="1"/>
  <c r="Q1287" i="1"/>
  <c r="P1287" i="1"/>
  <c r="O1287" i="1"/>
  <c r="N1287" i="1"/>
  <c r="M1287" i="1"/>
  <c r="K1287" i="1"/>
  <c r="J1287" i="1"/>
  <c r="I1287" i="1"/>
  <c r="H1287" i="1"/>
  <c r="G1287" i="1"/>
  <c r="F1287" i="1"/>
  <c r="E1287" i="1"/>
  <c r="D1287" i="1"/>
  <c r="R1286" i="1"/>
  <c r="Q1286" i="1"/>
  <c r="P1286" i="1"/>
  <c r="O1286" i="1"/>
  <c r="N1286" i="1"/>
  <c r="M1286" i="1"/>
  <c r="K1286" i="1"/>
  <c r="J1286" i="1"/>
  <c r="I1286" i="1"/>
  <c r="H1286" i="1"/>
  <c r="G1286" i="1"/>
  <c r="F1286" i="1"/>
  <c r="E1286" i="1"/>
  <c r="D1286" i="1"/>
  <c r="R1285" i="1"/>
  <c r="Q1285" i="1"/>
  <c r="P1285" i="1"/>
  <c r="O1285" i="1"/>
  <c r="N1285" i="1"/>
  <c r="M1285" i="1"/>
  <c r="K1285" i="1"/>
  <c r="J1285" i="1"/>
  <c r="I1285" i="1"/>
  <c r="H1285" i="1"/>
  <c r="G1285" i="1"/>
  <c r="F1285" i="1"/>
  <c r="E1285" i="1"/>
  <c r="D1285" i="1"/>
  <c r="R1284" i="1"/>
  <c r="Q1284" i="1"/>
  <c r="P1284" i="1"/>
  <c r="O1284" i="1"/>
  <c r="N1284" i="1"/>
  <c r="M1284" i="1"/>
  <c r="K1284" i="1"/>
  <c r="J1284" i="1"/>
  <c r="I1284" i="1"/>
  <c r="H1284" i="1"/>
  <c r="G1284" i="1"/>
  <c r="F1284" i="1"/>
  <c r="E1284" i="1"/>
  <c r="D1284" i="1"/>
  <c r="R1283" i="1"/>
  <c r="Q1283" i="1"/>
  <c r="P1283" i="1"/>
  <c r="O1283" i="1"/>
  <c r="N1283" i="1"/>
  <c r="M1283" i="1"/>
  <c r="K1283" i="1"/>
  <c r="J1283" i="1"/>
  <c r="I1283" i="1"/>
  <c r="H1283" i="1"/>
  <c r="G1283" i="1"/>
  <c r="F1283" i="1"/>
  <c r="E1283" i="1"/>
  <c r="D1283" i="1"/>
  <c r="R1282" i="1"/>
  <c r="Q1282" i="1"/>
  <c r="P1282" i="1"/>
  <c r="O1282" i="1"/>
  <c r="N1282" i="1"/>
  <c r="M1282" i="1"/>
  <c r="K1282" i="1"/>
  <c r="J1282" i="1"/>
  <c r="I1282" i="1"/>
  <c r="H1282" i="1"/>
  <c r="G1282" i="1"/>
  <c r="F1282" i="1"/>
  <c r="E1282" i="1"/>
  <c r="D1282" i="1"/>
  <c r="R1281" i="1"/>
  <c r="Q1281" i="1"/>
  <c r="P1281" i="1"/>
  <c r="O1281" i="1"/>
  <c r="N1281" i="1"/>
  <c r="M1281" i="1"/>
  <c r="K1281" i="1"/>
  <c r="J1281" i="1"/>
  <c r="I1281" i="1"/>
  <c r="H1281" i="1"/>
  <c r="G1281" i="1"/>
  <c r="F1281" i="1"/>
  <c r="E1281" i="1"/>
  <c r="D1281" i="1"/>
  <c r="R1280" i="1"/>
  <c r="Q1280" i="1"/>
  <c r="P1280" i="1"/>
  <c r="O1280" i="1"/>
  <c r="N1280" i="1"/>
  <c r="M1280" i="1"/>
  <c r="K1280" i="1"/>
  <c r="J1280" i="1"/>
  <c r="I1280" i="1"/>
  <c r="H1280" i="1"/>
  <c r="G1280" i="1"/>
  <c r="F1280" i="1"/>
  <c r="E1280" i="1"/>
  <c r="D1280" i="1"/>
  <c r="R1279" i="1"/>
  <c r="Q1279" i="1"/>
  <c r="P1279" i="1"/>
  <c r="O1279" i="1"/>
  <c r="N1279" i="1"/>
  <c r="M1279" i="1"/>
  <c r="K1279" i="1"/>
  <c r="J1279" i="1"/>
  <c r="I1279" i="1"/>
  <c r="H1279" i="1"/>
  <c r="G1279" i="1"/>
  <c r="F1279" i="1"/>
  <c r="E1279" i="1"/>
  <c r="D1279" i="1"/>
  <c r="R1278" i="1"/>
  <c r="Q1278" i="1"/>
  <c r="P1278" i="1"/>
  <c r="O1278" i="1"/>
  <c r="N1278" i="1"/>
  <c r="M1278" i="1"/>
  <c r="K1278" i="1"/>
  <c r="J1278" i="1"/>
  <c r="I1278" i="1"/>
  <c r="H1278" i="1"/>
  <c r="G1278" i="1"/>
  <c r="F1278" i="1"/>
  <c r="E1278" i="1"/>
  <c r="D1278" i="1"/>
  <c r="R1277" i="1"/>
  <c r="Q1277" i="1"/>
  <c r="P1277" i="1"/>
  <c r="O1277" i="1"/>
  <c r="N1277" i="1"/>
  <c r="M1277" i="1"/>
  <c r="K1277" i="1"/>
  <c r="J1277" i="1"/>
  <c r="I1277" i="1"/>
  <c r="H1277" i="1"/>
  <c r="G1277" i="1"/>
  <c r="F1277" i="1"/>
  <c r="E1277" i="1"/>
  <c r="D1277" i="1"/>
  <c r="R1276" i="1"/>
  <c r="Q1276" i="1"/>
  <c r="P1276" i="1"/>
  <c r="O1276" i="1"/>
  <c r="N1276" i="1"/>
  <c r="M1276" i="1"/>
  <c r="K1276" i="1"/>
  <c r="J1276" i="1"/>
  <c r="I1276" i="1"/>
  <c r="H1276" i="1"/>
  <c r="G1276" i="1"/>
  <c r="F1276" i="1"/>
  <c r="E1276" i="1"/>
  <c r="D1276" i="1"/>
  <c r="R1275" i="1"/>
  <c r="Q1275" i="1"/>
  <c r="P1275" i="1"/>
  <c r="O1275" i="1"/>
  <c r="N1275" i="1"/>
  <c r="M1275" i="1"/>
  <c r="K1275" i="1"/>
  <c r="J1275" i="1"/>
  <c r="I1275" i="1"/>
  <c r="H1275" i="1"/>
  <c r="G1275" i="1"/>
  <c r="F1275" i="1"/>
  <c r="E1275" i="1"/>
  <c r="D1275" i="1"/>
  <c r="R1274" i="1"/>
  <c r="Q1274" i="1"/>
  <c r="P1274" i="1"/>
  <c r="O1274" i="1"/>
  <c r="N1274" i="1"/>
  <c r="M1274" i="1"/>
  <c r="K1274" i="1"/>
  <c r="J1274" i="1"/>
  <c r="I1274" i="1"/>
  <c r="H1274" i="1"/>
  <c r="G1274" i="1"/>
  <c r="F1274" i="1"/>
  <c r="E1274" i="1"/>
  <c r="D1274" i="1"/>
  <c r="R1273" i="1"/>
  <c r="Q1273" i="1"/>
  <c r="P1273" i="1"/>
  <c r="O1273" i="1"/>
  <c r="N1273" i="1"/>
  <c r="M1273" i="1"/>
  <c r="K1273" i="1"/>
  <c r="J1273" i="1"/>
  <c r="I1273" i="1"/>
  <c r="H1273" i="1"/>
  <c r="G1273" i="1"/>
  <c r="F1273" i="1"/>
  <c r="E1273" i="1"/>
  <c r="D1273" i="1"/>
  <c r="R1272" i="1"/>
  <c r="Q1272" i="1"/>
  <c r="P1272" i="1"/>
  <c r="O1272" i="1"/>
  <c r="N1272" i="1"/>
  <c r="M1272" i="1"/>
  <c r="K1272" i="1"/>
  <c r="J1272" i="1"/>
  <c r="I1272" i="1"/>
  <c r="H1272" i="1"/>
  <c r="G1272" i="1"/>
  <c r="F1272" i="1"/>
  <c r="E1272" i="1"/>
  <c r="D1272" i="1"/>
  <c r="R1271" i="1"/>
  <c r="Q1271" i="1"/>
  <c r="P1271" i="1"/>
  <c r="O1271" i="1"/>
  <c r="N1271" i="1"/>
  <c r="M1271" i="1"/>
  <c r="K1271" i="1"/>
  <c r="J1271" i="1"/>
  <c r="I1271" i="1"/>
  <c r="H1271" i="1"/>
  <c r="G1271" i="1"/>
  <c r="F1271" i="1"/>
  <c r="E1271" i="1"/>
  <c r="D1271" i="1"/>
  <c r="R1270" i="1"/>
  <c r="Q1270" i="1"/>
  <c r="P1270" i="1"/>
  <c r="O1270" i="1"/>
  <c r="N1270" i="1"/>
  <c r="M1270" i="1"/>
  <c r="K1270" i="1"/>
  <c r="J1270" i="1"/>
  <c r="I1270" i="1"/>
  <c r="H1270" i="1"/>
  <c r="G1270" i="1"/>
  <c r="F1270" i="1"/>
  <c r="E1270" i="1"/>
  <c r="D1270" i="1"/>
  <c r="R1269" i="1"/>
  <c r="Q1269" i="1"/>
  <c r="P1269" i="1"/>
  <c r="O1269" i="1"/>
  <c r="N1269" i="1"/>
  <c r="M1269" i="1"/>
  <c r="K1269" i="1"/>
  <c r="J1269" i="1"/>
  <c r="I1269" i="1"/>
  <c r="H1269" i="1"/>
  <c r="G1269" i="1"/>
  <c r="F1269" i="1"/>
  <c r="E1269" i="1"/>
  <c r="D1269" i="1"/>
  <c r="R1268" i="1"/>
  <c r="Q1268" i="1"/>
  <c r="P1268" i="1"/>
  <c r="O1268" i="1"/>
  <c r="N1268" i="1"/>
  <c r="M1268" i="1"/>
  <c r="K1268" i="1"/>
  <c r="J1268" i="1"/>
  <c r="I1268" i="1"/>
  <c r="H1268" i="1"/>
  <c r="G1268" i="1"/>
  <c r="F1268" i="1"/>
  <c r="E1268" i="1"/>
  <c r="D1268" i="1"/>
  <c r="R1267" i="1"/>
  <c r="Q1267" i="1"/>
  <c r="P1267" i="1"/>
  <c r="O1267" i="1"/>
  <c r="N1267" i="1"/>
  <c r="M1267" i="1"/>
  <c r="K1267" i="1"/>
  <c r="J1267" i="1"/>
  <c r="I1267" i="1"/>
  <c r="H1267" i="1"/>
  <c r="G1267" i="1"/>
  <c r="F1267" i="1"/>
  <c r="E1267" i="1"/>
  <c r="D1267" i="1"/>
  <c r="R1266" i="1"/>
  <c r="Q1266" i="1"/>
  <c r="P1266" i="1"/>
  <c r="O1266" i="1"/>
  <c r="N1266" i="1"/>
  <c r="M1266" i="1"/>
  <c r="K1266" i="1"/>
  <c r="J1266" i="1"/>
  <c r="I1266" i="1"/>
  <c r="H1266" i="1"/>
  <c r="G1266" i="1"/>
  <c r="F1266" i="1"/>
  <c r="E1266" i="1"/>
  <c r="D1266" i="1"/>
  <c r="R1265" i="1"/>
  <c r="Q1265" i="1"/>
  <c r="P1265" i="1"/>
  <c r="O1265" i="1"/>
  <c r="N1265" i="1"/>
  <c r="M1265" i="1"/>
  <c r="K1265" i="1"/>
  <c r="J1265" i="1"/>
  <c r="I1265" i="1"/>
  <c r="H1265" i="1"/>
  <c r="G1265" i="1"/>
  <c r="F1265" i="1"/>
  <c r="E1265" i="1"/>
  <c r="D1265" i="1"/>
  <c r="R1264" i="1"/>
  <c r="Q1264" i="1"/>
  <c r="P1264" i="1"/>
  <c r="O1264" i="1"/>
  <c r="N1264" i="1"/>
  <c r="M1264" i="1"/>
  <c r="K1264" i="1"/>
  <c r="J1264" i="1"/>
  <c r="I1264" i="1"/>
  <c r="H1264" i="1"/>
  <c r="G1264" i="1"/>
  <c r="F1264" i="1"/>
  <c r="E1264" i="1"/>
  <c r="D1264" i="1"/>
  <c r="R1263" i="1"/>
  <c r="Q1263" i="1"/>
  <c r="P1263" i="1"/>
  <c r="O1263" i="1"/>
  <c r="N1263" i="1"/>
  <c r="M1263" i="1"/>
  <c r="K1263" i="1"/>
  <c r="J1263" i="1"/>
  <c r="I1263" i="1"/>
  <c r="H1263" i="1"/>
  <c r="G1263" i="1"/>
  <c r="F1263" i="1"/>
  <c r="E1263" i="1"/>
  <c r="D1263" i="1"/>
  <c r="R1262" i="1"/>
  <c r="Q1262" i="1"/>
  <c r="P1262" i="1"/>
  <c r="O1262" i="1"/>
  <c r="N1262" i="1"/>
  <c r="M1262" i="1"/>
  <c r="K1262" i="1"/>
  <c r="J1262" i="1"/>
  <c r="I1262" i="1"/>
  <c r="H1262" i="1"/>
  <c r="G1262" i="1"/>
  <c r="F1262" i="1"/>
  <c r="E1262" i="1"/>
  <c r="D1262" i="1"/>
  <c r="R1261" i="1"/>
  <c r="Q1261" i="1"/>
  <c r="P1261" i="1"/>
  <c r="O1261" i="1"/>
  <c r="N1261" i="1"/>
  <c r="M1261" i="1"/>
  <c r="K1261" i="1"/>
  <c r="J1261" i="1"/>
  <c r="I1261" i="1"/>
  <c r="H1261" i="1"/>
  <c r="G1261" i="1"/>
  <c r="F1261" i="1"/>
  <c r="E1261" i="1"/>
  <c r="D1261" i="1"/>
  <c r="R1260" i="1"/>
  <c r="Q1260" i="1"/>
  <c r="P1260" i="1"/>
  <c r="O1260" i="1"/>
  <c r="N1260" i="1"/>
  <c r="M1260" i="1"/>
  <c r="K1260" i="1"/>
  <c r="J1260" i="1"/>
  <c r="I1260" i="1"/>
  <c r="H1260" i="1"/>
  <c r="G1260" i="1"/>
  <c r="F1260" i="1"/>
  <c r="E1260" i="1"/>
  <c r="D1260" i="1"/>
  <c r="R1259" i="1"/>
  <c r="Q1259" i="1"/>
  <c r="P1259" i="1"/>
  <c r="O1259" i="1"/>
  <c r="N1259" i="1"/>
  <c r="M1259" i="1"/>
  <c r="K1259" i="1"/>
  <c r="J1259" i="1"/>
  <c r="I1259" i="1"/>
  <c r="H1259" i="1"/>
  <c r="G1259" i="1"/>
  <c r="F1259" i="1"/>
  <c r="E1259" i="1"/>
  <c r="D1259" i="1"/>
  <c r="R1258" i="1"/>
  <c r="Q1258" i="1"/>
  <c r="P1258" i="1"/>
  <c r="O1258" i="1"/>
  <c r="N1258" i="1"/>
  <c r="M1258" i="1"/>
  <c r="K1258" i="1"/>
  <c r="J1258" i="1"/>
  <c r="I1258" i="1"/>
  <c r="H1258" i="1"/>
  <c r="G1258" i="1"/>
  <c r="F1258" i="1"/>
  <c r="E1258" i="1"/>
  <c r="D1258" i="1"/>
  <c r="R1257" i="1"/>
  <c r="Q1257" i="1"/>
  <c r="P1257" i="1"/>
  <c r="O1257" i="1"/>
  <c r="N1257" i="1"/>
  <c r="M1257" i="1"/>
  <c r="K1257" i="1"/>
  <c r="J1257" i="1"/>
  <c r="I1257" i="1"/>
  <c r="H1257" i="1"/>
  <c r="G1257" i="1"/>
  <c r="F1257" i="1"/>
  <c r="E1257" i="1"/>
  <c r="D1257" i="1"/>
  <c r="R1256" i="1"/>
  <c r="Q1256" i="1"/>
  <c r="P1256" i="1"/>
  <c r="O1256" i="1"/>
  <c r="N1256" i="1"/>
  <c r="M1256" i="1"/>
  <c r="K1256" i="1"/>
  <c r="J1256" i="1"/>
  <c r="I1256" i="1"/>
  <c r="H1256" i="1"/>
  <c r="G1256" i="1"/>
  <c r="F1256" i="1"/>
  <c r="E1256" i="1"/>
  <c r="D1256" i="1"/>
  <c r="R1255" i="1"/>
  <c r="Q1255" i="1"/>
  <c r="P1255" i="1"/>
  <c r="O1255" i="1"/>
  <c r="N1255" i="1"/>
  <c r="M1255" i="1"/>
  <c r="K1255" i="1"/>
  <c r="J1255" i="1"/>
  <c r="I1255" i="1"/>
  <c r="H1255" i="1"/>
  <c r="G1255" i="1"/>
  <c r="F1255" i="1"/>
  <c r="E1255" i="1"/>
  <c r="D1255" i="1"/>
  <c r="R1254" i="1"/>
  <c r="Q1254" i="1"/>
  <c r="P1254" i="1"/>
  <c r="O1254" i="1"/>
  <c r="N1254" i="1"/>
  <c r="M1254" i="1"/>
  <c r="K1254" i="1"/>
  <c r="J1254" i="1"/>
  <c r="I1254" i="1"/>
  <c r="H1254" i="1"/>
  <c r="G1254" i="1"/>
  <c r="F1254" i="1"/>
  <c r="E1254" i="1"/>
  <c r="D1254" i="1"/>
  <c r="R1253" i="1"/>
  <c r="Q1253" i="1"/>
  <c r="P1253" i="1"/>
  <c r="O1253" i="1"/>
  <c r="N1253" i="1"/>
  <c r="M1253" i="1"/>
  <c r="K1253" i="1"/>
  <c r="J1253" i="1"/>
  <c r="I1253" i="1"/>
  <c r="H1253" i="1"/>
  <c r="G1253" i="1"/>
  <c r="F1253" i="1"/>
  <c r="E1253" i="1"/>
  <c r="D1253" i="1"/>
  <c r="R1252" i="1"/>
  <c r="Q1252" i="1"/>
  <c r="P1252" i="1"/>
  <c r="O1252" i="1"/>
  <c r="N1252" i="1"/>
  <c r="M1252" i="1"/>
  <c r="K1252" i="1"/>
  <c r="J1252" i="1"/>
  <c r="I1252" i="1"/>
  <c r="H1252" i="1"/>
  <c r="G1252" i="1"/>
  <c r="F1252" i="1"/>
  <c r="E1252" i="1"/>
  <c r="D1252" i="1"/>
  <c r="R1251" i="1"/>
  <c r="Q1251" i="1"/>
  <c r="P1251" i="1"/>
  <c r="O1251" i="1"/>
  <c r="N1251" i="1"/>
  <c r="M1251" i="1"/>
  <c r="K1251" i="1"/>
  <c r="J1251" i="1"/>
  <c r="I1251" i="1"/>
  <c r="H1251" i="1"/>
  <c r="G1251" i="1"/>
  <c r="F1251" i="1"/>
  <c r="E1251" i="1"/>
  <c r="D1251" i="1"/>
  <c r="R1250" i="1"/>
  <c r="Q1250" i="1"/>
  <c r="P1250" i="1"/>
  <c r="O1250" i="1"/>
  <c r="N1250" i="1"/>
  <c r="M1250" i="1"/>
  <c r="K1250" i="1"/>
  <c r="J1250" i="1"/>
  <c r="I1250" i="1"/>
  <c r="H1250" i="1"/>
  <c r="G1250" i="1"/>
  <c r="F1250" i="1"/>
  <c r="E1250" i="1"/>
  <c r="D1250" i="1"/>
  <c r="R1249" i="1"/>
  <c r="Q1249" i="1"/>
  <c r="P1249" i="1"/>
  <c r="O1249" i="1"/>
  <c r="N1249" i="1"/>
  <c r="M1249" i="1"/>
  <c r="K1249" i="1"/>
  <c r="J1249" i="1"/>
  <c r="I1249" i="1"/>
  <c r="H1249" i="1"/>
  <c r="G1249" i="1"/>
  <c r="F1249" i="1"/>
  <c r="E1249" i="1"/>
  <c r="D1249" i="1"/>
  <c r="R1248" i="1"/>
  <c r="Q1248" i="1"/>
  <c r="P1248" i="1"/>
  <c r="O1248" i="1"/>
  <c r="N1248" i="1"/>
  <c r="M1248" i="1"/>
  <c r="K1248" i="1"/>
  <c r="J1248" i="1"/>
  <c r="I1248" i="1"/>
  <c r="H1248" i="1"/>
  <c r="G1248" i="1"/>
  <c r="F1248" i="1"/>
  <c r="E1248" i="1"/>
  <c r="D1248" i="1"/>
  <c r="R1247" i="1"/>
  <c r="Q1247" i="1"/>
  <c r="P1247" i="1"/>
  <c r="O1247" i="1"/>
  <c r="N1247" i="1"/>
  <c r="M1247" i="1"/>
  <c r="K1247" i="1"/>
  <c r="J1247" i="1"/>
  <c r="I1247" i="1"/>
  <c r="H1247" i="1"/>
  <c r="G1247" i="1"/>
  <c r="F1247" i="1"/>
  <c r="E1247" i="1"/>
  <c r="D1247" i="1"/>
  <c r="R1246" i="1"/>
  <c r="Q1246" i="1"/>
  <c r="P1246" i="1"/>
  <c r="O1246" i="1"/>
  <c r="N1246" i="1"/>
  <c r="M1246" i="1"/>
  <c r="K1246" i="1"/>
  <c r="J1246" i="1"/>
  <c r="I1246" i="1"/>
  <c r="H1246" i="1"/>
  <c r="G1246" i="1"/>
  <c r="F1246" i="1"/>
  <c r="E1246" i="1"/>
  <c r="D1246" i="1"/>
  <c r="R1245" i="1"/>
  <c r="Q1245" i="1"/>
  <c r="P1245" i="1"/>
  <c r="O1245" i="1"/>
  <c r="N1245" i="1"/>
  <c r="M1245" i="1"/>
  <c r="K1245" i="1"/>
  <c r="J1245" i="1"/>
  <c r="I1245" i="1"/>
  <c r="H1245" i="1"/>
  <c r="G1245" i="1"/>
  <c r="F1245" i="1"/>
  <c r="E1245" i="1"/>
  <c r="D1245" i="1"/>
  <c r="R1244" i="1"/>
  <c r="Q1244" i="1"/>
  <c r="P1244" i="1"/>
  <c r="O1244" i="1"/>
  <c r="N1244" i="1"/>
  <c r="M1244" i="1"/>
  <c r="K1244" i="1"/>
  <c r="J1244" i="1"/>
  <c r="I1244" i="1"/>
  <c r="H1244" i="1"/>
  <c r="G1244" i="1"/>
  <c r="F1244" i="1"/>
  <c r="E1244" i="1"/>
  <c r="D1244" i="1"/>
  <c r="R1243" i="1"/>
  <c r="Q1243" i="1"/>
  <c r="P1243" i="1"/>
  <c r="O1243" i="1"/>
  <c r="N1243" i="1"/>
  <c r="M1243" i="1"/>
  <c r="K1243" i="1"/>
  <c r="J1243" i="1"/>
  <c r="I1243" i="1"/>
  <c r="H1243" i="1"/>
  <c r="G1243" i="1"/>
  <c r="F1243" i="1"/>
  <c r="E1243" i="1"/>
  <c r="D1243" i="1"/>
  <c r="R1242" i="1"/>
  <c r="Q1242" i="1"/>
  <c r="P1242" i="1"/>
  <c r="O1242" i="1"/>
  <c r="N1242" i="1"/>
  <c r="M1242" i="1"/>
  <c r="K1242" i="1"/>
  <c r="J1242" i="1"/>
  <c r="I1242" i="1"/>
  <c r="H1242" i="1"/>
  <c r="G1242" i="1"/>
  <c r="F1242" i="1"/>
  <c r="E1242" i="1"/>
  <c r="D1242" i="1"/>
  <c r="R1241" i="1"/>
  <c r="Q1241" i="1"/>
  <c r="P1241" i="1"/>
  <c r="O1241" i="1"/>
  <c r="N1241" i="1"/>
  <c r="M1241" i="1"/>
  <c r="K1241" i="1"/>
  <c r="J1241" i="1"/>
  <c r="I1241" i="1"/>
  <c r="H1241" i="1"/>
  <c r="G1241" i="1"/>
  <c r="F1241" i="1"/>
  <c r="E1241" i="1"/>
  <c r="D1241" i="1"/>
  <c r="R1240" i="1"/>
  <c r="Q1240" i="1"/>
  <c r="P1240" i="1"/>
  <c r="O1240" i="1"/>
  <c r="N1240" i="1"/>
  <c r="M1240" i="1"/>
  <c r="K1240" i="1"/>
  <c r="J1240" i="1"/>
  <c r="I1240" i="1"/>
  <c r="H1240" i="1"/>
  <c r="G1240" i="1"/>
  <c r="F1240" i="1"/>
  <c r="E1240" i="1"/>
  <c r="D1240" i="1"/>
  <c r="R1239" i="1"/>
  <c r="Q1239" i="1"/>
  <c r="P1239" i="1"/>
  <c r="O1239" i="1"/>
  <c r="N1239" i="1"/>
  <c r="M1239" i="1"/>
  <c r="K1239" i="1"/>
  <c r="J1239" i="1"/>
  <c r="I1239" i="1"/>
  <c r="H1239" i="1"/>
  <c r="G1239" i="1"/>
  <c r="F1239" i="1"/>
  <c r="E1239" i="1"/>
  <c r="D1239" i="1"/>
  <c r="R1238" i="1"/>
  <c r="Q1238" i="1"/>
  <c r="P1238" i="1"/>
  <c r="O1238" i="1"/>
  <c r="N1238" i="1"/>
  <c r="M1238" i="1"/>
  <c r="K1238" i="1"/>
  <c r="J1238" i="1"/>
  <c r="I1238" i="1"/>
  <c r="H1238" i="1"/>
  <c r="G1238" i="1"/>
  <c r="F1238" i="1"/>
  <c r="E1238" i="1"/>
  <c r="D1238" i="1"/>
  <c r="R1237" i="1"/>
  <c r="Q1237" i="1"/>
  <c r="P1237" i="1"/>
  <c r="O1237" i="1"/>
  <c r="N1237" i="1"/>
  <c r="M1237" i="1"/>
  <c r="K1237" i="1"/>
  <c r="J1237" i="1"/>
  <c r="I1237" i="1"/>
  <c r="H1237" i="1"/>
  <c r="G1237" i="1"/>
  <c r="F1237" i="1"/>
  <c r="E1237" i="1"/>
  <c r="D1237" i="1"/>
  <c r="R1236" i="1"/>
  <c r="Q1236" i="1"/>
  <c r="P1236" i="1"/>
  <c r="O1236" i="1"/>
  <c r="N1236" i="1"/>
  <c r="M1236" i="1"/>
  <c r="K1236" i="1"/>
  <c r="J1236" i="1"/>
  <c r="I1236" i="1"/>
  <c r="H1236" i="1"/>
  <c r="G1236" i="1"/>
  <c r="F1236" i="1"/>
  <c r="E1236" i="1"/>
  <c r="D1236" i="1"/>
  <c r="R1235" i="1"/>
  <c r="Q1235" i="1"/>
  <c r="P1235" i="1"/>
  <c r="O1235" i="1"/>
  <c r="N1235" i="1"/>
  <c r="M1235" i="1"/>
  <c r="K1235" i="1"/>
  <c r="J1235" i="1"/>
  <c r="I1235" i="1"/>
  <c r="H1235" i="1"/>
  <c r="G1235" i="1"/>
  <c r="F1235" i="1"/>
  <c r="E1235" i="1"/>
  <c r="D1235" i="1"/>
  <c r="R1234" i="1"/>
  <c r="Q1234" i="1"/>
  <c r="P1234" i="1"/>
  <c r="O1234" i="1"/>
  <c r="N1234" i="1"/>
  <c r="M1234" i="1"/>
  <c r="K1234" i="1"/>
  <c r="J1234" i="1"/>
  <c r="I1234" i="1"/>
  <c r="H1234" i="1"/>
  <c r="G1234" i="1"/>
  <c r="F1234" i="1"/>
  <c r="E1234" i="1"/>
  <c r="D1234" i="1"/>
  <c r="R1233" i="1"/>
  <c r="Q1233" i="1"/>
  <c r="P1233" i="1"/>
  <c r="O1233" i="1"/>
  <c r="N1233" i="1"/>
  <c r="M1233" i="1"/>
  <c r="K1233" i="1"/>
  <c r="J1233" i="1"/>
  <c r="I1233" i="1"/>
  <c r="H1233" i="1"/>
  <c r="G1233" i="1"/>
  <c r="F1233" i="1"/>
  <c r="E1233" i="1"/>
  <c r="D1233" i="1"/>
  <c r="R1232" i="1"/>
  <c r="Q1232" i="1"/>
  <c r="P1232" i="1"/>
  <c r="O1232" i="1"/>
  <c r="N1232" i="1"/>
  <c r="M1232" i="1"/>
  <c r="K1232" i="1"/>
  <c r="J1232" i="1"/>
  <c r="I1232" i="1"/>
  <c r="H1232" i="1"/>
  <c r="G1232" i="1"/>
  <c r="F1232" i="1"/>
  <c r="E1232" i="1"/>
  <c r="D1232" i="1"/>
  <c r="R1231" i="1"/>
  <c r="Q1231" i="1"/>
  <c r="P1231" i="1"/>
  <c r="O1231" i="1"/>
  <c r="N1231" i="1"/>
  <c r="M1231" i="1"/>
  <c r="K1231" i="1"/>
  <c r="J1231" i="1"/>
  <c r="I1231" i="1"/>
  <c r="H1231" i="1"/>
  <c r="G1231" i="1"/>
  <c r="F1231" i="1"/>
  <c r="E1231" i="1"/>
  <c r="D1231" i="1"/>
  <c r="R1230" i="1"/>
  <c r="Q1230" i="1"/>
  <c r="P1230" i="1"/>
  <c r="O1230" i="1"/>
  <c r="N1230" i="1"/>
  <c r="M1230" i="1"/>
  <c r="K1230" i="1"/>
  <c r="J1230" i="1"/>
  <c r="I1230" i="1"/>
  <c r="H1230" i="1"/>
  <c r="G1230" i="1"/>
  <c r="F1230" i="1"/>
  <c r="E1230" i="1"/>
  <c r="D1230" i="1"/>
  <c r="R1229" i="1"/>
  <c r="Q1229" i="1"/>
  <c r="P1229" i="1"/>
  <c r="O1229" i="1"/>
  <c r="N1229" i="1"/>
  <c r="M1229" i="1"/>
  <c r="K1229" i="1"/>
  <c r="J1229" i="1"/>
  <c r="I1229" i="1"/>
  <c r="H1229" i="1"/>
  <c r="G1229" i="1"/>
  <c r="F1229" i="1"/>
  <c r="E1229" i="1"/>
  <c r="D1229" i="1"/>
  <c r="R1228" i="1"/>
  <c r="Q1228" i="1"/>
  <c r="P1228" i="1"/>
  <c r="O1228" i="1"/>
  <c r="N1228" i="1"/>
  <c r="M1228" i="1"/>
  <c r="K1228" i="1"/>
  <c r="J1228" i="1"/>
  <c r="I1228" i="1"/>
  <c r="H1228" i="1"/>
  <c r="G1228" i="1"/>
  <c r="F1228" i="1"/>
  <c r="E1228" i="1"/>
  <c r="D1228" i="1"/>
  <c r="R1227" i="1"/>
  <c r="Q1227" i="1"/>
  <c r="P1227" i="1"/>
  <c r="O1227" i="1"/>
  <c r="N1227" i="1"/>
  <c r="M1227" i="1"/>
  <c r="K1227" i="1"/>
  <c r="J1227" i="1"/>
  <c r="I1227" i="1"/>
  <c r="H1227" i="1"/>
  <c r="G1227" i="1"/>
  <c r="F1227" i="1"/>
  <c r="E1227" i="1"/>
  <c r="D1227" i="1"/>
  <c r="R1226" i="1"/>
  <c r="Q1226" i="1"/>
  <c r="P1226" i="1"/>
  <c r="O1226" i="1"/>
  <c r="N1226" i="1"/>
  <c r="M1226" i="1"/>
  <c r="K1226" i="1"/>
  <c r="J1226" i="1"/>
  <c r="I1226" i="1"/>
  <c r="H1226" i="1"/>
  <c r="G1226" i="1"/>
  <c r="F1226" i="1"/>
  <c r="E1226" i="1"/>
  <c r="D1226" i="1"/>
  <c r="R1225" i="1"/>
  <c r="Q1225" i="1"/>
  <c r="P1225" i="1"/>
  <c r="O1225" i="1"/>
  <c r="N1225" i="1"/>
  <c r="M1225" i="1"/>
  <c r="K1225" i="1"/>
  <c r="J1225" i="1"/>
  <c r="I1225" i="1"/>
  <c r="H1225" i="1"/>
  <c r="G1225" i="1"/>
  <c r="F1225" i="1"/>
  <c r="E1225" i="1"/>
  <c r="D1225" i="1"/>
  <c r="R1224" i="1"/>
  <c r="Q1224" i="1"/>
  <c r="P1224" i="1"/>
  <c r="O1224" i="1"/>
  <c r="N1224" i="1"/>
  <c r="M1224" i="1"/>
  <c r="K1224" i="1"/>
  <c r="J1224" i="1"/>
  <c r="I1224" i="1"/>
  <c r="H1224" i="1"/>
  <c r="G1224" i="1"/>
  <c r="F1224" i="1"/>
  <c r="E1224" i="1"/>
  <c r="D1224" i="1"/>
  <c r="R1223" i="1"/>
  <c r="Q1223" i="1"/>
  <c r="P1223" i="1"/>
  <c r="O1223" i="1"/>
  <c r="N1223" i="1"/>
  <c r="M1223" i="1"/>
  <c r="K1223" i="1"/>
  <c r="J1223" i="1"/>
  <c r="I1223" i="1"/>
  <c r="H1223" i="1"/>
  <c r="G1223" i="1"/>
  <c r="F1223" i="1"/>
  <c r="E1223" i="1"/>
  <c r="D1223" i="1"/>
  <c r="R1222" i="1"/>
  <c r="Q1222" i="1"/>
  <c r="P1222" i="1"/>
  <c r="O1222" i="1"/>
  <c r="N1222" i="1"/>
  <c r="M1222" i="1"/>
  <c r="K1222" i="1"/>
  <c r="J1222" i="1"/>
  <c r="I1222" i="1"/>
  <c r="H1222" i="1"/>
  <c r="G1222" i="1"/>
  <c r="F1222" i="1"/>
  <c r="E1222" i="1"/>
  <c r="D1222" i="1"/>
  <c r="R1221" i="1"/>
  <c r="Q1221" i="1"/>
  <c r="P1221" i="1"/>
  <c r="O1221" i="1"/>
  <c r="N1221" i="1"/>
  <c r="M1221" i="1"/>
  <c r="K1221" i="1"/>
  <c r="J1221" i="1"/>
  <c r="I1221" i="1"/>
  <c r="H1221" i="1"/>
  <c r="G1221" i="1"/>
  <c r="F1221" i="1"/>
  <c r="E1221" i="1"/>
  <c r="D1221" i="1"/>
  <c r="R1220" i="1"/>
  <c r="Q1220" i="1"/>
  <c r="P1220" i="1"/>
  <c r="O1220" i="1"/>
  <c r="N1220" i="1"/>
  <c r="M1220" i="1"/>
  <c r="K1220" i="1"/>
  <c r="J1220" i="1"/>
  <c r="I1220" i="1"/>
  <c r="H1220" i="1"/>
  <c r="G1220" i="1"/>
  <c r="F1220" i="1"/>
  <c r="E1220" i="1"/>
  <c r="D1220" i="1"/>
  <c r="R1219" i="1"/>
  <c r="Q1219" i="1"/>
  <c r="P1219" i="1"/>
  <c r="O1219" i="1"/>
  <c r="N1219" i="1"/>
  <c r="M1219" i="1"/>
  <c r="K1219" i="1"/>
  <c r="J1219" i="1"/>
  <c r="I1219" i="1"/>
  <c r="H1219" i="1"/>
  <c r="G1219" i="1"/>
  <c r="F1219" i="1"/>
  <c r="E1219" i="1"/>
  <c r="D1219" i="1"/>
  <c r="R1218" i="1"/>
  <c r="Q1218" i="1"/>
  <c r="P1218" i="1"/>
  <c r="O1218" i="1"/>
  <c r="N1218" i="1"/>
  <c r="M1218" i="1"/>
  <c r="K1218" i="1"/>
  <c r="J1218" i="1"/>
  <c r="I1218" i="1"/>
  <c r="H1218" i="1"/>
  <c r="G1218" i="1"/>
  <c r="F1218" i="1"/>
  <c r="E1218" i="1"/>
  <c r="D1218" i="1"/>
  <c r="R1217" i="1"/>
  <c r="Q1217" i="1"/>
  <c r="P1217" i="1"/>
  <c r="O1217" i="1"/>
  <c r="N1217" i="1"/>
  <c r="M1217" i="1"/>
  <c r="K1217" i="1"/>
  <c r="J1217" i="1"/>
  <c r="I1217" i="1"/>
  <c r="H1217" i="1"/>
  <c r="G1217" i="1"/>
  <c r="F1217" i="1"/>
  <c r="E1217" i="1"/>
  <c r="D1217" i="1"/>
  <c r="R1216" i="1"/>
  <c r="Q1216" i="1"/>
  <c r="P1216" i="1"/>
  <c r="O1216" i="1"/>
  <c r="N1216" i="1"/>
  <c r="M1216" i="1"/>
  <c r="K1216" i="1"/>
  <c r="J1216" i="1"/>
  <c r="I1216" i="1"/>
  <c r="H1216" i="1"/>
  <c r="G1216" i="1"/>
  <c r="F1216" i="1"/>
  <c r="E1216" i="1"/>
  <c r="D1216" i="1"/>
  <c r="R1215" i="1"/>
  <c r="Q1215" i="1"/>
  <c r="P1215" i="1"/>
  <c r="O1215" i="1"/>
  <c r="N1215" i="1"/>
  <c r="M1215" i="1"/>
  <c r="K1215" i="1"/>
  <c r="J1215" i="1"/>
  <c r="I1215" i="1"/>
  <c r="H1215" i="1"/>
  <c r="G1215" i="1"/>
  <c r="F1215" i="1"/>
  <c r="E1215" i="1"/>
  <c r="D1215" i="1"/>
  <c r="R1214" i="1"/>
  <c r="Q1214" i="1"/>
  <c r="P1214" i="1"/>
  <c r="O1214" i="1"/>
  <c r="N1214" i="1"/>
  <c r="M1214" i="1"/>
  <c r="K1214" i="1"/>
  <c r="J1214" i="1"/>
  <c r="I1214" i="1"/>
  <c r="H1214" i="1"/>
  <c r="G1214" i="1"/>
  <c r="F1214" i="1"/>
  <c r="E1214" i="1"/>
  <c r="D1214" i="1"/>
  <c r="R1213" i="1"/>
  <c r="Q1213" i="1"/>
  <c r="P1213" i="1"/>
  <c r="O1213" i="1"/>
  <c r="N1213" i="1"/>
  <c r="M1213" i="1"/>
  <c r="K1213" i="1"/>
  <c r="J1213" i="1"/>
  <c r="I1213" i="1"/>
  <c r="H1213" i="1"/>
  <c r="G1213" i="1"/>
  <c r="F1213" i="1"/>
  <c r="E1213" i="1"/>
  <c r="D1213" i="1"/>
  <c r="R1212" i="1"/>
  <c r="Q1212" i="1"/>
  <c r="P1212" i="1"/>
  <c r="O1212" i="1"/>
  <c r="N1212" i="1"/>
  <c r="M1212" i="1"/>
  <c r="K1212" i="1"/>
  <c r="J1212" i="1"/>
  <c r="I1212" i="1"/>
  <c r="H1212" i="1"/>
  <c r="G1212" i="1"/>
  <c r="F1212" i="1"/>
  <c r="E1212" i="1"/>
  <c r="D1212" i="1"/>
  <c r="R1211" i="1"/>
  <c r="Q1211" i="1"/>
  <c r="P1211" i="1"/>
  <c r="O1211" i="1"/>
  <c r="N1211" i="1"/>
  <c r="M1211" i="1"/>
  <c r="K1211" i="1"/>
  <c r="J1211" i="1"/>
  <c r="I1211" i="1"/>
  <c r="H1211" i="1"/>
  <c r="G1211" i="1"/>
  <c r="F1211" i="1"/>
  <c r="E1211" i="1"/>
  <c r="D1211" i="1"/>
  <c r="R1210" i="1"/>
  <c r="Q1210" i="1"/>
  <c r="P1210" i="1"/>
  <c r="O1210" i="1"/>
  <c r="N1210" i="1"/>
  <c r="M1210" i="1"/>
  <c r="K1210" i="1"/>
  <c r="J1210" i="1"/>
  <c r="I1210" i="1"/>
  <c r="H1210" i="1"/>
  <c r="G1210" i="1"/>
  <c r="F1210" i="1"/>
  <c r="E1210" i="1"/>
  <c r="D1210" i="1"/>
  <c r="R1209" i="1"/>
  <c r="Q1209" i="1"/>
  <c r="P1209" i="1"/>
  <c r="O1209" i="1"/>
  <c r="N1209" i="1"/>
  <c r="M1209" i="1"/>
  <c r="K1209" i="1"/>
  <c r="J1209" i="1"/>
  <c r="I1209" i="1"/>
  <c r="H1209" i="1"/>
  <c r="G1209" i="1"/>
  <c r="F1209" i="1"/>
  <c r="E1209" i="1"/>
  <c r="D1209" i="1"/>
  <c r="R1208" i="1"/>
  <c r="Q1208" i="1"/>
  <c r="P1208" i="1"/>
  <c r="O1208" i="1"/>
  <c r="N1208" i="1"/>
  <c r="M1208" i="1"/>
  <c r="K1208" i="1"/>
  <c r="J1208" i="1"/>
  <c r="I1208" i="1"/>
  <c r="H1208" i="1"/>
  <c r="G1208" i="1"/>
  <c r="F1208" i="1"/>
  <c r="E1208" i="1"/>
  <c r="D1208" i="1"/>
  <c r="R1207" i="1"/>
  <c r="Q1207" i="1"/>
  <c r="P1207" i="1"/>
  <c r="O1207" i="1"/>
  <c r="N1207" i="1"/>
  <c r="M1207" i="1"/>
  <c r="K1207" i="1"/>
  <c r="J1207" i="1"/>
  <c r="I1207" i="1"/>
  <c r="H1207" i="1"/>
  <c r="G1207" i="1"/>
  <c r="F1207" i="1"/>
  <c r="E1207" i="1"/>
  <c r="D1207" i="1"/>
  <c r="R1206" i="1"/>
  <c r="Q1206" i="1"/>
  <c r="P1206" i="1"/>
  <c r="O1206" i="1"/>
  <c r="N1206" i="1"/>
  <c r="M1206" i="1"/>
  <c r="K1206" i="1"/>
  <c r="J1206" i="1"/>
  <c r="I1206" i="1"/>
  <c r="H1206" i="1"/>
  <c r="G1206" i="1"/>
  <c r="F1206" i="1"/>
  <c r="E1206" i="1"/>
  <c r="D1206" i="1"/>
  <c r="R1205" i="1"/>
  <c r="Q1205" i="1"/>
  <c r="P1205" i="1"/>
  <c r="O1205" i="1"/>
  <c r="N1205" i="1"/>
  <c r="M1205" i="1"/>
  <c r="K1205" i="1"/>
  <c r="J1205" i="1"/>
  <c r="I1205" i="1"/>
  <c r="H1205" i="1"/>
  <c r="G1205" i="1"/>
  <c r="F1205" i="1"/>
  <c r="E1205" i="1"/>
  <c r="D1205" i="1"/>
  <c r="R1204" i="1"/>
  <c r="Q1204" i="1"/>
  <c r="P1204" i="1"/>
  <c r="O1204" i="1"/>
  <c r="N1204" i="1"/>
  <c r="M1204" i="1"/>
  <c r="K1204" i="1"/>
  <c r="J1204" i="1"/>
  <c r="I1204" i="1"/>
  <c r="H1204" i="1"/>
  <c r="G1204" i="1"/>
  <c r="F1204" i="1"/>
  <c r="E1204" i="1"/>
  <c r="D1204" i="1"/>
  <c r="R1203" i="1"/>
  <c r="Q1203" i="1"/>
  <c r="P1203" i="1"/>
  <c r="O1203" i="1"/>
  <c r="N1203" i="1"/>
  <c r="M1203" i="1"/>
  <c r="K1203" i="1"/>
  <c r="J1203" i="1"/>
  <c r="I1203" i="1"/>
  <c r="H1203" i="1"/>
  <c r="G1203" i="1"/>
  <c r="F1203" i="1"/>
  <c r="E1203" i="1"/>
  <c r="D1203" i="1"/>
  <c r="R1202" i="1"/>
  <c r="Q1202" i="1"/>
  <c r="P1202" i="1"/>
  <c r="O1202" i="1"/>
  <c r="N1202" i="1"/>
  <c r="M1202" i="1"/>
  <c r="K1202" i="1"/>
  <c r="J1202" i="1"/>
  <c r="I1202" i="1"/>
  <c r="H1202" i="1"/>
  <c r="G1202" i="1"/>
  <c r="F1202" i="1"/>
  <c r="E1202" i="1"/>
  <c r="D1202" i="1"/>
  <c r="R1201" i="1"/>
  <c r="Q1201" i="1"/>
  <c r="P1201" i="1"/>
  <c r="O1201" i="1"/>
  <c r="N1201" i="1"/>
  <c r="M1201" i="1"/>
  <c r="K1201" i="1"/>
  <c r="J1201" i="1"/>
  <c r="I1201" i="1"/>
  <c r="H1201" i="1"/>
  <c r="G1201" i="1"/>
  <c r="F1201" i="1"/>
  <c r="E1201" i="1"/>
  <c r="D1201" i="1"/>
  <c r="R1200" i="1"/>
  <c r="Q1200" i="1"/>
  <c r="P1200" i="1"/>
  <c r="O1200" i="1"/>
  <c r="N1200" i="1"/>
  <c r="M1200" i="1"/>
  <c r="K1200" i="1"/>
  <c r="J1200" i="1"/>
  <c r="I1200" i="1"/>
  <c r="H1200" i="1"/>
  <c r="G1200" i="1"/>
  <c r="F1200" i="1"/>
  <c r="E1200" i="1"/>
  <c r="D1200" i="1"/>
  <c r="R1199" i="1"/>
  <c r="Q1199" i="1"/>
  <c r="P1199" i="1"/>
  <c r="O1199" i="1"/>
  <c r="N1199" i="1"/>
  <c r="M1199" i="1"/>
  <c r="K1199" i="1"/>
  <c r="J1199" i="1"/>
  <c r="I1199" i="1"/>
  <c r="H1199" i="1"/>
  <c r="G1199" i="1"/>
  <c r="F1199" i="1"/>
  <c r="E1199" i="1"/>
  <c r="D1199" i="1"/>
  <c r="R1198" i="1"/>
  <c r="Q1198" i="1"/>
  <c r="P1198" i="1"/>
  <c r="O1198" i="1"/>
  <c r="N1198" i="1"/>
  <c r="M1198" i="1"/>
  <c r="K1198" i="1"/>
  <c r="J1198" i="1"/>
  <c r="I1198" i="1"/>
  <c r="H1198" i="1"/>
  <c r="G1198" i="1"/>
  <c r="F1198" i="1"/>
  <c r="E1198" i="1"/>
  <c r="D1198" i="1"/>
  <c r="R1197" i="1"/>
  <c r="Q1197" i="1"/>
  <c r="P1197" i="1"/>
  <c r="O1197" i="1"/>
  <c r="N1197" i="1"/>
  <c r="M1197" i="1"/>
  <c r="K1197" i="1"/>
  <c r="J1197" i="1"/>
  <c r="I1197" i="1"/>
  <c r="H1197" i="1"/>
  <c r="G1197" i="1"/>
  <c r="F1197" i="1"/>
  <c r="E1197" i="1"/>
  <c r="D1197" i="1"/>
  <c r="R1196" i="1"/>
  <c r="Q1196" i="1"/>
  <c r="P1196" i="1"/>
  <c r="O1196" i="1"/>
  <c r="N1196" i="1"/>
  <c r="M1196" i="1"/>
  <c r="K1196" i="1"/>
  <c r="J1196" i="1"/>
  <c r="I1196" i="1"/>
  <c r="H1196" i="1"/>
  <c r="G1196" i="1"/>
  <c r="F1196" i="1"/>
  <c r="E1196" i="1"/>
  <c r="D1196" i="1"/>
  <c r="R1195" i="1"/>
  <c r="Q1195" i="1"/>
  <c r="P1195" i="1"/>
  <c r="O1195" i="1"/>
  <c r="N1195" i="1"/>
  <c r="M1195" i="1"/>
  <c r="K1195" i="1"/>
  <c r="J1195" i="1"/>
  <c r="I1195" i="1"/>
  <c r="H1195" i="1"/>
  <c r="G1195" i="1"/>
  <c r="F1195" i="1"/>
  <c r="E1195" i="1"/>
  <c r="D1195" i="1"/>
  <c r="R1194" i="1"/>
  <c r="Q1194" i="1"/>
  <c r="P1194" i="1"/>
  <c r="O1194" i="1"/>
  <c r="N1194" i="1"/>
  <c r="M1194" i="1"/>
  <c r="K1194" i="1"/>
  <c r="J1194" i="1"/>
  <c r="I1194" i="1"/>
  <c r="H1194" i="1"/>
  <c r="G1194" i="1"/>
  <c r="F1194" i="1"/>
  <c r="E1194" i="1"/>
  <c r="D1194" i="1"/>
  <c r="R1193" i="1"/>
  <c r="Q1193" i="1"/>
  <c r="P1193" i="1"/>
  <c r="O1193" i="1"/>
  <c r="N1193" i="1"/>
  <c r="M1193" i="1"/>
  <c r="K1193" i="1"/>
  <c r="J1193" i="1"/>
  <c r="I1193" i="1"/>
  <c r="H1193" i="1"/>
  <c r="G1193" i="1"/>
  <c r="F1193" i="1"/>
  <c r="E1193" i="1"/>
  <c r="D1193" i="1"/>
  <c r="R1192" i="1"/>
  <c r="Q1192" i="1"/>
  <c r="P1192" i="1"/>
  <c r="O1192" i="1"/>
  <c r="N1192" i="1"/>
  <c r="M1192" i="1"/>
  <c r="K1192" i="1"/>
  <c r="J1192" i="1"/>
  <c r="I1192" i="1"/>
  <c r="H1192" i="1"/>
  <c r="G1192" i="1"/>
  <c r="F1192" i="1"/>
  <c r="E1192" i="1"/>
  <c r="D1192" i="1"/>
  <c r="R1191" i="1"/>
  <c r="Q1191" i="1"/>
  <c r="P1191" i="1"/>
  <c r="O1191" i="1"/>
  <c r="N1191" i="1"/>
  <c r="M1191" i="1"/>
  <c r="K1191" i="1"/>
  <c r="J1191" i="1"/>
  <c r="I1191" i="1"/>
  <c r="H1191" i="1"/>
  <c r="G1191" i="1"/>
  <c r="F1191" i="1"/>
  <c r="E1191" i="1"/>
  <c r="D1191" i="1"/>
  <c r="R1190" i="1"/>
  <c r="Q1190" i="1"/>
  <c r="P1190" i="1"/>
  <c r="O1190" i="1"/>
  <c r="N1190" i="1"/>
  <c r="M1190" i="1"/>
  <c r="K1190" i="1"/>
  <c r="J1190" i="1"/>
  <c r="I1190" i="1"/>
  <c r="H1190" i="1"/>
  <c r="G1190" i="1"/>
  <c r="F1190" i="1"/>
  <c r="E1190" i="1"/>
  <c r="D1190" i="1"/>
  <c r="R1189" i="1"/>
  <c r="Q1189" i="1"/>
  <c r="P1189" i="1"/>
  <c r="O1189" i="1"/>
  <c r="N1189" i="1"/>
  <c r="M1189" i="1"/>
  <c r="K1189" i="1"/>
  <c r="J1189" i="1"/>
  <c r="I1189" i="1"/>
  <c r="H1189" i="1"/>
  <c r="G1189" i="1"/>
  <c r="F1189" i="1"/>
  <c r="E1189" i="1"/>
  <c r="D1189" i="1"/>
  <c r="R1188" i="1"/>
  <c r="Q1188" i="1"/>
  <c r="P1188" i="1"/>
  <c r="O1188" i="1"/>
  <c r="N1188" i="1"/>
  <c r="M1188" i="1"/>
  <c r="K1188" i="1"/>
  <c r="J1188" i="1"/>
  <c r="I1188" i="1"/>
  <c r="H1188" i="1"/>
  <c r="G1188" i="1"/>
  <c r="F1188" i="1"/>
  <c r="E1188" i="1"/>
  <c r="D1188" i="1"/>
  <c r="R1187" i="1"/>
  <c r="Q1187" i="1"/>
  <c r="P1187" i="1"/>
  <c r="O1187" i="1"/>
  <c r="N1187" i="1"/>
  <c r="M1187" i="1"/>
  <c r="K1187" i="1"/>
  <c r="J1187" i="1"/>
  <c r="I1187" i="1"/>
  <c r="H1187" i="1"/>
  <c r="G1187" i="1"/>
  <c r="F1187" i="1"/>
  <c r="E1187" i="1"/>
  <c r="D1187" i="1"/>
  <c r="R1186" i="1"/>
  <c r="Q1186" i="1"/>
  <c r="P1186" i="1"/>
  <c r="O1186" i="1"/>
  <c r="N1186" i="1"/>
  <c r="M1186" i="1"/>
  <c r="K1186" i="1"/>
  <c r="J1186" i="1"/>
  <c r="I1186" i="1"/>
  <c r="H1186" i="1"/>
  <c r="G1186" i="1"/>
  <c r="F1186" i="1"/>
  <c r="E1186" i="1"/>
  <c r="D1186" i="1"/>
  <c r="R1185" i="1"/>
  <c r="Q1185" i="1"/>
  <c r="P1185" i="1"/>
  <c r="O1185" i="1"/>
  <c r="N1185" i="1"/>
  <c r="M1185" i="1"/>
  <c r="K1185" i="1"/>
  <c r="J1185" i="1"/>
  <c r="I1185" i="1"/>
  <c r="H1185" i="1"/>
  <c r="G1185" i="1"/>
  <c r="F1185" i="1"/>
  <c r="E1185" i="1"/>
  <c r="D1185" i="1"/>
  <c r="R1184" i="1"/>
  <c r="Q1184" i="1"/>
  <c r="P1184" i="1"/>
  <c r="O1184" i="1"/>
  <c r="N1184" i="1"/>
  <c r="M1184" i="1"/>
  <c r="K1184" i="1"/>
  <c r="J1184" i="1"/>
  <c r="I1184" i="1"/>
  <c r="H1184" i="1"/>
  <c r="G1184" i="1"/>
  <c r="F1184" i="1"/>
  <c r="E1184" i="1"/>
  <c r="D1184" i="1"/>
  <c r="R1183" i="1"/>
  <c r="Q1183" i="1"/>
  <c r="P1183" i="1"/>
  <c r="O1183" i="1"/>
  <c r="N1183" i="1"/>
  <c r="M1183" i="1"/>
  <c r="K1183" i="1"/>
  <c r="J1183" i="1"/>
  <c r="I1183" i="1"/>
  <c r="H1183" i="1"/>
  <c r="G1183" i="1"/>
  <c r="F1183" i="1"/>
  <c r="E1183" i="1"/>
  <c r="D1183" i="1"/>
  <c r="R1182" i="1"/>
  <c r="Q1182" i="1"/>
  <c r="P1182" i="1"/>
  <c r="O1182" i="1"/>
  <c r="N1182" i="1"/>
  <c r="M1182" i="1"/>
  <c r="K1182" i="1"/>
  <c r="J1182" i="1"/>
  <c r="I1182" i="1"/>
  <c r="H1182" i="1"/>
  <c r="G1182" i="1"/>
  <c r="F1182" i="1"/>
  <c r="E1182" i="1"/>
  <c r="D1182" i="1"/>
  <c r="R1181" i="1"/>
  <c r="Q1181" i="1"/>
  <c r="P1181" i="1"/>
  <c r="O1181" i="1"/>
  <c r="N1181" i="1"/>
  <c r="M1181" i="1"/>
  <c r="K1181" i="1"/>
  <c r="J1181" i="1"/>
  <c r="I1181" i="1"/>
  <c r="H1181" i="1"/>
  <c r="G1181" i="1"/>
  <c r="F1181" i="1"/>
  <c r="E1181" i="1"/>
  <c r="D1181" i="1"/>
  <c r="R1180" i="1"/>
  <c r="Q1180" i="1"/>
  <c r="P1180" i="1"/>
  <c r="O1180" i="1"/>
  <c r="N1180" i="1"/>
  <c r="M1180" i="1"/>
  <c r="K1180" i="1"/>
  <c r="J1180" i="1"/>
  <c r="I1180" i="1"/>
  <c r="H1180" i="1"/>
  <c r="G1180" i="1"/>
  <c r="F1180" i="1"/>
  <c r="E1180" i="1"/>
  <c r="D1180" i="1"/>
  <c r="R1179" i="1"/>
  <c r="Q1179" i="1"/>
  <c r="P1179" i="1"/>
  <c r="O1179" i="1"/>
  <c r="N1179" i="1"/>
  <c r="M1179" i="1"/>
  <c r="K1179" i="1"/>
  <c r="J1179" i="1"/>
  <c r="I1179" i="1"/>
  <c r="H1179" i="1"/>
  <c r="G1179" i="1"/>
  <c r="F1179" i="1"/>
  <c r="E1179" i="1"/>
  <c r="D1179" i="1"/>
  <c r="R1178" i="1"/>
  <c r="Q1178" i="1"/>
  <c r="P1178" i="1"/>
  <c r="O1178" i="1"/>
  <c r="N1178" i="1"/>
  <c r="M1178" i="1"/>
  <c r="K1178" i="1"/>
  <c r="J1178" i="1"/>
  <c r="I1178" i="1"/>
  <c r="H1178" i="1"/>
  <c r="G1178" i="1"/>
  <c r="F1178" i="1"/>
  <c r="E1178" i="1"/>
  <c r="D1178" i="1"/>
  <c r="R1177" i="1"/>
  <c r="Q1177" i="1"/>
  <c r="P1177" i="1"/>
  <c r="O1177" i="1"/>
  <c r="N1177" i="1"/>
  <c r="M1177" i="1"/>
  <c r="K1177" i="1"/>
  <c r="J1177" i="1"/>
  <c r="I1177" i="1"/>
  <c r="H1177" i="1"/>
  <c r="G1177" i="1"/>
  <c r="F1177" i="1"/>
  <c r="E1177" i="1"/>
  <c r="D1177" i="1"/>
  <c r="R1176" i="1"/>
  <c r="Q1176" i="1"/>
  <c r="P1176" i="1"/>
  <c r="O1176" i="1"/>
  <c r="N1176" i="1"/>
  <c r="M1176" i="1"/>
  <c r="K1176" i="1"/>
  <c r="J1176" i="1"/>
  <c r="I1176" i="1"/>
  <c r="H1176" i="1"/>
  <c r="G1176" i="1"/>
  <c r="F1176" i="1"/>
  <c r="E1176" i="1"/>
  <c r="D1176" i="1"/>
  <c r="R1175" i="1"/>
  <c r="Q1175" i="1"/>
  <c r="P1175" i="1"/>
  <c r="O1175" i="1"/>
  <c r="N1175" i="1"/>
  <c r="M1175" i="1"/>
  <c r="K1175" i="1"/>
  <c r="J1175" i="1"/>
  <c r="I1175" i="1"/>
  <c r="H1175" i="1"/>
  <c r="G1175" i="1"/>
  <c r="F1175" i="1"/>
  <c r="E1175" i="1"/>
  <c r="D1175" i="1"/>
  <c r="R1174" i="1"/>
  <c r="Q1174" i="1"/>
  <c r="P1174" i="1"/>
  <c r="O1174" i="1"/>
  <c r="N1174" i="1"/>
  <c r="M1174" i="1"/>
  <c r="K1174" i="1"/>
  <c r="J1174" i="1"/>
  <c r="I1174" i="1"/>
  <c r="H1174" i="1"/>
  <c r="G1174" i="1"/>
  <c r="F1174" i="1"/>
  <c r="E1174" i="1"/>
  <c r="D1174" i="1"/>
  <c r="R1173" i="1"/>
  <c r="Q1173" i="1"/>
  <c r="P1173" i="1"/>
  <c r="O1173" i="1"/>
  <c r="N1173" i="1"/>
  <c r="M1173" i="1"/>
  <c r="K1173" i="1"/>
  <c r="J1173" i="1"/>
  <c r="I1173" i="1"/>
  <c r="H1173" i="1"/>
  <c r="G1173" i="1"/>
  <c r="F1173" i="1"/>
  <c r="E1173" i="1"/>
  <c r="D1173" i="1"/>
  <c r="R1172" i="1"/>
  <c r="Q1172" i="1"/>
  <c r="P1172" i="1"/>
  <c r="O1172" i="1"/>
  <c r="N1172" i="1"/>
  <c r="M1172" i="1"/>
  <c r="K1172" i="1"/>
  <c r="J1172" i="1"/>
  <c r="I1172" i="1"/>
  <c r="H1172" i="1"/>
  <c r="G1172" i="1"/>
  <c r="F1172" i="1"/>
  <c r="E1172" i="1"/>
  <c r="D1172" i="1"/>
  <c r="R1171" i="1"/>
  <c r="Q1171" i="1"/>
  <c r="P1171" i="1"/>
  <c r="O1171" i="1"/>
  <c r="N1171" i="1"/>
  <c r="M1171" i="1"/>
  <c r="K1171" i="1"/>
  <c r="J1171" i="1"/>
  <c r="I1171" i="1"/>
  <c r="H1171" i="1"/>
  <c r="G1171" i="1"/>
  <c r="F1171" i="1"/>
  <c r="E1171" i="1"/>
  <c r="D1171" i="1"/>
  <c r="R1170" i="1"/>
  <c r="Q1170" i="1"/>
  <c r="P1170" i="1"/>
  <c r="O1170" i="1"/>
  <c r="N1170" i="1"/>
  <c r="M1170" i="1"/>
  <c r="K1170" i="1"/>
  <c r="J1170" i="1"/>
  <c r="I1170" i="1"/>
  <c r="H1170" i="1"/>
  <c r="G1170" i="1"/>
  <c r="F1170" i="1"/>
  <c r="E1170" i="1"/>
  <c r="D1170" i="1"/>
  <c r="R1169" i="1"/>
  <c r="Q1169" i="1"/>
  <c r="P1169" i="1"/>
  <c r="O1169" i="1"/>
  <c r="N1169" i="1"/>
  <c r="M1169" i="1"/>
  <c r="K1169" i="1"/>
  <c r="J1169" i="1"/>
  <c r="I1169" i="1"/>
  <c r="H1169" i="1"/>
  <c r="G1169" i="1"/>
  <c r="F1169" i="1"/>
  <c r="E1169" i="1"/>
  <c r="D1169" i="1"/>
  <c r="R1168" i="1"/>
  <c r="Q1168" i="1"/>
  <c r="P1168" i="1"/>
  <c r="O1168" i="1"/>
  <c r="N1168" i="1"/>
  <c r="M1168" i="1"/>
  <c r="K1168" i="1"/>
  <c r="J1168" i="1"/>
  <c r="I1168" i="1"/>
  <c r="H1168" i="1"/>
  <c r="G1168" i="1"/>
  <c r="F1168" i="1"/>
  <c r="E1168" i="1"/>
  <c r="D1168" i="1"/>
  <c r="R1167" i="1"/>
  <c r="Q1167" i="1"/>
  <c r="P1167" i="1"/>
  <c r="O1167" i="1"/>
  <c r="N1167" i="1"/>
  <c r="M1167" i="1"/>
  <c r="K1167" i="1"/>
  <c r="J1167" i="1"/>
  <c r="I1167" i="1"/>
  <c r="H1167" i="1"/>
  <c r="G1167" i="1"/>
  <c r="F1167" i="1"/>
  <c r="E1167" i="1"/>
  <c r="D1167" i="1"/>
  <c r="R1166" i="1"/>
  <c r="Q1166" i="1"/>
  <c r="P1166" i="1"/>
  <c r="O1166" i="1"/>
  <c r="N1166" i="1"/>
  <c r="M1166" i="1"/>
  <c r="K1166" i="1"/>
  <c r="J1166" i="1"/>
  <c r="I1166" i="1"/>
  <c r="H1166" i="1"/>
  <c r="G1166" i="1"/>
  <c r="F1166" i="1"/>
  <c r="E1166" i="1"/>
  <c r="D1166" i="1"/>
  <c r="R1165" i="1"/>
  <c r="Q1165" i="1"/>
  <c r="P1165" i="1"/>
  <c r="O1165" i="1"/>
  <c r="N1165" i="1"/>
  <c r="M1165" i="1"/>
  <c r="K1165" i="1"/>
  <c r="J1165" i="1"/>
  <c r="I1165" i="1"/>
  <c r="H1165" i="1"/>
  <c r="G1165" i="1"/>
  <c r="F1165" i="1"/>
  <c r="E1165" i="1"/>
  <c r="D1165" i="1"/>
  <c r="R1164" i="1"/>
  <c r="Q1164" i="1"/>
  <c r="P1164" i="1"/>
  <c r="O1164" i="1"/>
  <c r="N1164" i="1"/>
  <c r="M1164" i="1"/>
  <c r="K1164" i="1"/>
  <c r="J1164" i="1"/>
  <c r="I1164" i="1"/>
  <c r="H1164" i="1"/>
  <c r="G1164" i="1"/>
  <c r="F1164" i="1"/>
  <c r="E1164" i="1"/>
  <c r="D1164" i="1"/>
  <c r="R1163" i="1"/>
  <c r="Q1163" i="1"/>
  <c r="P1163" i="1"/>
  <c r="O1163" i="1"/>
  <c r="N1163" i="1"/>
  <c r="M1163" i="1"/>
  <c r="K1163" i="1"/>
  <c r="J1163" i="1"/>
  <c r="I1163" i="1"/>
  <c r="H1163" i="1"/>
  <c r="G1163" i="1"/>
  <c r="F1163" i="1"/>
  <c r="E1163" i="1"/>
  <c r="D1163" i="1"/>
  <c r="R1162" i="1"/>
  <c r="Q1162" i="1"/>
  <c r="P1162" i="1"/>
  <c r="O1162" i="1"/>
  <c r="N1162" i="1"/>
  <c r="M1162" i="1"/>
  <c r="K1162" i="1"/>
  <c r="J1162" i="1"/>
  <c r="I1162" i="1"/>
  <c r="H1162" i="1"/>
  <c r="G1162" i="1"/>
  <c r="F1162" i="1"/>
  <c r="E1162" i="1"/>
  <c r="D1162" i="1"/>
  <c r="R1161" i="1"/>
  <c r="Q1161" i="1"/>
  <c r="P1161" i="1"/>
  <c r="O1161" i="1"/>
  <c r="N1161" i="1"/>
  <c r="M1161" i="1"/>
  <c r="K1161" i="1"/>
  <c r="J1161" i="1"/>
  <c r="I1161" i="1"/>
  <c r="H1161" i="1"/>
  <c r="G1161" i="1"/>
  <c r="F1161" i="1"/>
  <c r="E1161" i="1"/>
  <c r="D1161" i="1"/>
  <c r="R1160" i="1"/>
  <c r="Q1160" i="1"/>
  <c r="P1160" i="1"/>
  <c r="O1160" i="1"/>
  <c r="N1160" i="1"/>
  <c r="M1160" i="1"/>
  <c r="K1160" i="1"/>
  <c r="J1160" i="1"/>
  <c r="I1160" i="1"/>
  <c r="H1160" i="1"/>
  <c r="G1160" i="1"/>
  <c r="F1160" i="1"/>
  <c r="E1160" i="1"/>
  <c r="D1160" i="1"/>
  <c r="R1159" i="1"/>
  <c r="Q1159" i="1"/>
  <c r="P1159" i="1"/>
  <c r="O1159" i="1"/>
  <c r="N1159" i="1"/>
  <c r="M1159" i="1"/>
  <c r="K1159" i="1"/>
  <c r="J1159" i="1"/>
  <c r="I1159" i="1"/>
  <c r="H1159" i="1"/>
  <c r="G1159" i="1"/>
  <c r="F1159" i="1"/>
  <c r="E1159" i="1"/>
  <c r="D1159" i="1"/>
  <c r="R1158" i="1"/>
  <c r="Q1158" i="1"/>
  <c r="P1158" i="1"/>
  <c r="O1158" i="1"/>
  <c r="N1158" i="1"/>
  <c r="M1158" i="1"/>
  <c r="K1158" i="1"/>
  <c r="J1158" i="1"/>
  <c r="I1158" i="1"/>
  <c r="H1158" i="1"/>
  <c r="G1158" i="1"/>
  <c r="F1158" i="1"/>
  <c r="E1158" i="1"/>
  <c r="D1158" i="1"/>
  <c r="R1157" i="1"/>
  <c r="Q1157" i="1"/>
  <c r="P1157" i="1"/>
  <c r="O1157" i="1"/>
  <c r="N1157" i="1"/>
  <c r="M1157" i="1"/>
  <c r="K1157" i="1"/>
  <c r="J1157" i="1"/>
  <c r="I1157" i="1"/>
  <c r="H1157" i="1"/>
  <c r="G1157" i="1"/>
  <c r="F1157" i="1"/>
  <c r="E1157" i="1"/>
  <c r="D1157" i="1"/>
  <c r="R1156" i="1"/>
  <c r="Q1156" i="1"/>
  <c r="P1156" i="1"/>
  <c r="O1156" i="1"/>
  <c r="N1156" i="1"/>
  <c r="M1156" i="1"/>
  <c r="K1156" i="1"/>
  <c r="J1156" i="1"/>
  <c r="I1156" i="1"/>
  <c r="H1156" i="1"/>
  <c r="G1156" i="1"/>
  <c r="F1156" i="1"/>
  <c r="E1156" i="1"/>
  <c r="D1156" i="1"/>
  <c r="R1155" i="1"/>
  <c r="Q1155" i="1"/>
  <c r="P1155" i="1"/>
  <c r="O1155" i="1"/>
  <c r="N1155" i="1"/>
  <c r="M1155" i="1"/>
  <c r="K1155" i="1"/>
  <c r="J1155" i="1"/>
  <c r="I1155" i="1"/>
  <c r="H1155" i="1"/>
  <c r="G1155" i="1"/>
  <c r="F1155" i="1"/>
  <c r="E1155" i="1"/>
  <c r="D1155" i="1"/>
  <c r="R1154" i="1"/>
  <c r="Q1154" i="1"/>
  <c r="P1154" i="1"/>
  <c r="O1154" i="1"/>
  <c r="N1154" i="1"/>
  <c r="M1154" i="1"/>
  <c r="K1154" i="1"/>
  <c r="J1154" i="1"/>
  <c r="I1154" i="1"/>
  <c r="H1154" i="1"/>
  <c r="G1154" i="1"/>
  <c r="F1154" i="1"/>
  <c r="E1154" i="1"/>
  <c r="D1154" i="1"/>
  <c r="R1153" i="1"/>
  <c r="Q1153" i="1"/>
  <c r="P1153" i="1"/>
  <c r="O1153" i="1"/>
  <c r="N1153" i="1"/>
  <c r="M1153" i="1"/>
  <c r="K1153" i="1"/>
  <c r="J1153" i="1"/>
  <c r="I1153" i="1"/>
  <c r="H1153" i="1"/>
  <c r="G1153" i="1"/>
  <c r="F1153" i="1"/>
  <c r="E1153" i="1"/>
  <c r="D1153" i="1"/>
  <c r="R1152" i="1"/>
  <c r="Q1152" i="1"/>
  <c r="P1152" i="1"/>
  <c r="O1152" i="1"/>
  <c r="N1152" i="1"/>
  <c r="M1152" i="1"/>
  <c r="K1152" i="1"/>
  <c r="J1152" i="1"/>
  <c r="I1152" i="1"/>
  <c r="H1152" i="1"/>
  <c r="G1152" i="1"/>
  <c r="F1152" i="1"/>
  <c r="E1152" i="1"/>
  <c r="D1152" i="1"/>
  <c r="R1151" i="1"/>
  <c r="Q1151" i="1"/>
  <c r="P1151" i="1"/>
  <c r="O1151" i="1"/>
  <c r="N1151" i="1"/>
  <c r="M1151" i="1"/>
  <c r="K1151" i="1"/>
  <c r="J1151" i="1"/>
  <c r="I1151" i="1"/>
  <c r="H1151" i="1"/>
  <c r="G1151" i="1"/>
  <c r="F1151" i="1"/>
  <c r="E1151" i="1"/>
  <c r="D1151" i="1"/>
  <c r="R1150" i="1"/>
  <c r="Q1150" i="1"/>
  <c r="P1150" i="1"/>
  <c r="O1150" i="1"/>
  <c r="N1150" i="1"/>
  <c r="M1150" i="1"/>
  <c r="K1150" i="1"/>
  <c r="J1150" i="1"/>
  <c r="I1150" i="1"/>
  <c r="H1150" i="1"/>
  <c r="G1150" i="1"/>
  <c r="F1150" i="1"/>
  <c r="E1150" i="1"/>
  <c r="D1150" i="1"/>
  <c r="R1149" i="1"/>
  <c r="Q1149" i="1"/>
  <c r="P1149" i="1"/>
  <c r="O1149" i="1"/>
  <c r="N1149" i="1"/>
  <c r="M1149" i="1"/>
  <c r="K1149" i="1"/>
  <c r="J1149" i="1"/>
  <c r="I1149" i="1"/>
  <c r="H1149" i="1"/>
  <c r="G1149" i="1"/>
  <c r="F1149" i="1"/>
  <c r="E1149" i="1"/>
  <c r="D1149" i="1"/>
  <c r="R1148" i="1"/>
  <c r="Q1148" i="1"/>
  <c r="P1148" i="1"/>
  <c r="O1148" i="1"/>
  <c r="N1148" i="1"/>
  <c r="M1148" i="1"/>
  <c r="K1148" i="1"/>
  <c r="J1148" i="1"/>
  <c r="I1148" i="1"/>
  <c r="H1148" i="1"/>
  <c r="G1148" i="1"/>
  <c r="F1148" i="1"/>
  <c r="E1148" i="1"/>
  <c r="D1148" i="1"/>
  <c r="R1147" i="1"/>
  <c r="Q1147" i="1"/>
  <c r="P1147" i="1"/>
  <c r="O1147" i="1"/>
  <c r="N1147" i="1"/>
  <c r="M1147" i="1"/>
  <c r="K1147" i="1"/>
  <c r="J1147" i="1"/>
  <c r="I1147" i="1"/>
  <c r="H1147" i="1"/>
  <c r="G1147" i="1"/>
  <c r="F1147" i="1"/>
  <c r="E1147" i="1"/>
  <c r="D1147" i="1"/>
  <c r="R1146" i="1"/>
  <c r="Q1146" i="1"/>
  <c r="P1146" i="1"/>
  <c r="O1146" i="1"/>
  <c r="N1146" i="1"/>
  <c r="M1146" i="1"/>
  <c r="K1146" i="1"/>
  <c r="J1146" i="1"/>
  <c r="I1146" i="1"/>
  <c r="H1146" i="1"/>
  <c r="G1146" i="1"/>
  <c r="F1146" i="1"/>
  <c r="E1146" i="1"/>
  <c r="D1146" i="1"/>
  <c r="R1145" i="1"/>
  <c r="Q1145" i="1"/>
  <c r="P1145" i="1"/>
  <c r="O1145" i="1"/>
  <c r="N1145" i="1"/>
  <c r="M1145" i="1"/>
  <c r="K1145" i="1"/>
  <c r="J1145" i="1"/>
  <c r="I1145" i="1"/>
  <c r="H1145" i="1"/>
  <c r="G1145" i="1"/>
  <c r="F1145" i="1"/>
  <c r="E1145" i="1"/>
  <c r="D1145" i="1"/>
  <c r="R1144" i="1"/>
  <c r="Q1144" i="1"/>
  <c r="P1144" i="1"/>
  <c r="O1144" i="1"/>
  <c r="N1144" i="1"/>
  <c r="M1144" i="1"/>
  <c r="K1144" i="1"/>
  <c r="J1144" i="1"/>
  <c r="I1144" i="1"/>
  <c r="H1144" i="1"/>
  <c r="G1144" i="1"/>
  <c r="F1144" i="1"/>
  <c r="E1144" i="1"/>
  <c r="D1144" i="1"/>
  <c r="R1143" i="1"/>
  <c r="Q1143" i="1"/>
  <c r="P1143" i="1"/>
  <c r="O1143" i="1"/>
  <c r="N1143" i="1"/>
  <c r="M1143" i="1"/>
  <c r="K1143" i="1"/>
  <c r="J1143" i="1"/>
  <c r="I1143" i="1"/>
  <c r="H1143" i="1"/>
  <c r="G1143" i="1"/>
  <c r="F1143" i="1"/>
  <c r="E1143" i="1"/>
  <c r="D1143" i="1"/>
  <c r="R1142" i="1"/>
  <c r="Q1142" i="1"/>
  <c r="P1142" i="1"/>
  <c r="O1142" i="1"/>
  <c r="N1142" i="1"/>
  <c r="M1142" i="1"/>
  <c r="K1142" i="1"/>
  <c r="J1142" i="1"/>
  <c r="I1142" i="1"/>
  <c r="H1142" i="1"/>
  <c r="G1142" i="1"/>
  <c r="F1142" i="1"/>
  <c r="E1142" i="1"/>
  <c r="D1142" i="1"/>
  <c r="R1141" i="1"/>
  <c r="Q1141" i="1"/>
  <c r="P1141" i="1"/>
  <c r="O1141" i="1"/>
  <c r="N1141" i="1"/>
  <c r="M1141" i="1"/>
  <c r="K1141" i="1"/>
  <c r="J1141" i="1"/>
  <c r="I1141" i="1"/>
  <c r="H1141" i="1"/>
  <c r="G1141" i="1"/>
  <c r="F1141" i="1"/>
  <c r="E1141" i="1"/>
  <c r="D1141" i="1"/>
  <c r="R1140" i="1"/>
  <c r="Q1140" i="1"/>
  <c r="P1140" i="1"/>
  <c r="O1140" i="1"/>
  <c r="N1140" i="1"/>
  <c r="M1140" i="1"/>
  <c r="K1140" i="1"/>
  <c r="J1140" i="1"/>
  <c r="I1140" i="1"/>
  <c r="H1140" i="1"/>
  <c r="G1140" i="1"/>
  <c r="F1140" i="1"/>
  <c r="E1140" i="1"/>
  <c r="D1140" i="1"/>
  <c r="R1139" i="1"/>
  <c r="Q1139" i="1"/>
  <c r="P1139" i="1"/>
  <c r="O1139" i="1"/>
  <c r="N1139" i="1"/>
  <c r="M1139" i="1"/>
  <c r="K1139" i="1"/>
  <c r="J1139" i="1"/>
  <c r="I1139" i="1"/>
  <c r="H1139" i="1"/>
  <c r="G1139" i="1"/>
  <c r="F1139" i="1"/>
  <c r="E1139" i="1"/>
  <c r="D1139" i="1"/>
  <c r="R1138" i="1"/>
  <c r="Q1138" i="1"/>
  <c r="P1138" i="1"/>
  <c r="O1138" i="1"/>
  <c r="N1138" i="1"/>
  <c r="M1138" i="1"/>
  <c r="K1138" i="1"/>
  <c r="J1138" i="1"/>
  <c r="I1138" i="1"/>
  <c r="H1138" i="1"/>
  <c r="G1138" i="1"/>
  <c r="F1138" i="1"/>
  <c r="E1138" i="1"/>
  <c r="D1138" i="1"/>
  <c r="R1137" i="1"/>
  <c r="Q1137" i="1"/>
  <c r="P1137" i="1"/>
  <c r="O1137" i="1"/>
  <c r="N1137" i="1"/>
  <c r="M1137" i="1"/>
  <c r="K1137" i="1"/>
  <c r="J1137" i="1"/>
  <c r="I1137" i="1"/>
  <c r="H1137" i="1"/>
  <c r="G1137" i="1"/>
  <c r="F1137" i="1"/>
  <c r="E1137" i="1"/>
  <c r="D1137" i="1"/>
  <c r="R1136" i="1"/>
  <c r="Q1136" i="1"/>
  <c r="P1136" i="1"/>
  <c r="O1136" i="1"/>
  <c r="N1136" i="1"/>
  <c r="M1136" i="1"/>
  <c r="K1136" i="1"/>
  <c r="J1136" i="1"/>
  <c r="I1136" i="1"/>
  <c r="H1136" i="1"/>
  <c r="G1136" i="1"/>
  <c r="F1136" i="1"/>
  <c r="E1136" i="1"/>
  <c r="D1136" i="1"/>
  <c r="R1135" i="1"/>
  <c r="Q1135" i="1"/>
  <c r="P1135" i="1"/>
  <c r="O1135" i="1"/>
  <c r="N1135" i="1"/>
  <c r="M1135" i="1"/>
  <c r="K1135" i="1"/>
  <c r="J1135" i="1"/>
  <c r="I1135" i="1"/>
  <c r="H1135" i="1"/>
  <c r="G1135" i="1"/>
  <c r="F1135" i="1"/>
  <c r="E1135" i="1"/>
  <c r="D1135" i="1"/>
  <c r="R1134" i="1"/>
  <c r="Q1134" i="1"/>
  <c r="P1134" i="1"/>
  <c r="O1134" i="1"/>
  <c r="N1134" i="1"/>
  <c r="M1134" i="1"/>
  <c r="K1134" i="1"/>
  <c r="J1134" i="1"/>
  <c r="I1134" i="1"/>
  <c r="H1134" i="1"/>
  <c r="G1134" i="1"/>
  <c r="F1134" i="1"/>
  <c r="E1134" i="1"/>
  <c r="D1134" i="1"/>
  <c r="R1133" i="1"/>
  <c r="Q1133" i="1"/>
  <c r="P1133" i="1"/>
  <c r="O1133" i="1"/>
  <c r="N1133" i="1"/>
  <c r="M1133" i="1"/>
  <c r="K1133" i="1"/>
  <c r="J1133" i="1"/>
  <c r="I1133" i="1"/>
  <c r="H1133" i="1"/>
  <c r="G1133" i="1"/>
  <c r="F1133" i="1"/>
  <c r="E1133" i="1"/>
  <c r="D1133" i="1"/>
  <c r="R1132" i="1"/>
  <c r="Q1132" i="1"/>
  <c r="P1132" i="1"/>
  <c r="O1132" i="1"/>
  <c r="N1132" i="1"/>
  <c r="M1132" i="1"/>
  <c r="K1132" i="1"/>
  <c r="J1132" i="1"/>
  <c r="I1132" i="1"/>
  <c r="H1132" i="1"/>
  <c r="G1132" i="1"/>
  <c r="F1132" i="1"/>
  <c r="E1132" i="1"/>
  <c r="D1132" i="1"/>
  <c r="R1131" i="1"/>
  <c r="Q1131" i="1"/>
  <c r="P1131" i="1"/>
  <c r="O1131" i="1"/>
  <c r="N1131" i="1"/>
  <c r="M1131" i="1"/>
  <c r="K1131" i="1"/>
  <c r="J1131" i="1"/>
  <c r="I1131" i="1"/>
  <c r="H1131" i="1"/>
  <c r="G1131" i="1"/>
  <c r="F1131" i="1"/>
  <c r="E1131" i="1"/>
  <c r="D1131" i="1"/>
  <c r="R1130" i="1"/>
  <c r="Q1130" i="1"/>
  <c r="P1130" i="1"/>
  <c r="O1130" i="1"/>
  <c r="N1130" i="1"/>
  <c r="M1130" i="1"/>
  <c r="K1130" i="1"/>
  <c r="J1130" i="1"/>
  <c r="I1130" i="1"/>
  <c r="H1130" i="1"/>
  <c r="G1130" i="1"/>
  <c r="F1130" i="1"/>
  <c r="E1130" i="1"/>
  <c r="D1130" i="1"/>
  <c r="R1129" i="1"/>
  <c r="Q1129" i="1"/>
  <c r="P1129" i="1"/>
  <c r="O1129" i="1"/>
  <c r="N1129" i="1"/>
  <c r="M1129" i="1"/>
  <c r="K1129" i="1"/>
  <c r="J1129" i="1"/>
  <c r="I1129" i="1"/>
  <c r="H1129" i="1"/>
  <c r="G1129" i="1"/>
  <c r="F1129" i="1"/>
  <c r="E1129" i="1"/>
  <c r="D1129" i="1"/>
  <c r="R1128" i="1"/>
  <c r="Q1128" i="1"/>
  <c r="P1128" i="1"/>
  <c r="O1128" i="1"/>
  <c r="N1128" i="1"/>
  <c r="M1128" i="1"/>
  <c r="K1128" i="1"/>
  <c r="J1128" i="1"/>
  <c r="I1128" i="1"/>
  <c r="H1128" i="1"/>
  <c r="G1128" i="1"/>
  <c r="F1128" i="1"/>
  <c r="E1128" i="1"/>
  <c r="D1128" i="1"/>
  <c r="R1127" i="1"/>
  <c r="Q1127" i="1"/>
  <c r="P1127" i="1"/>
  <c r="O1127" i="1"/>
  <c r="N1127" i="1"/>
  <c r="M1127" i="1"/>
  <c r="K1127" i="1"/>
  <c r="J1127" i="1"/>
  <c r="I1127" i="1"/>
  <c r="H1127" i="1"/>
  <c r="G1127" i="1"/>
  <c r="F1127" i="1"/>
  <c r="E1127" i="1"/>
  <c r="D1127" i="1"/>
  <c r="R1126" i="1"/>
  <c r="Q1126" i="1"/>
  <c r="P1126" i="1"/>
  <c r="O1126" i="1"/>
  <c r="N1126" i="1"/>
  <c r="M1126" i="1"/>
  <c r="K1126" i="1"/>
  <c r="J1126" i="1"/>
  <c r="I1126" i="1"/>
  <c r="H1126" i="1"/>
  <c r="G1126" i="1"/>
  <c r="F1126" i="1"/>
  <c r="E1126" i="1"/>
  <c r="D1126" i="1"/>
  <c r="R1125" i="1"/>
  <c r="Q1125" i="1"/>
  <c r="P1125" i="1"/>
  <c r="O1125" i="1"/>
  <c r="N1125" i="1"/>
  <c r="M1125" i="1"/>
  <c r="K1125" i="1"/>
  <c r="J1125" i="1"/>
  <c r="I1125" i="1"/>
  <c r="H1125" i="1"/>
  <c r="G1125" i="1"/>
  <c r="F1125" i="1"/>
  <c r="E1125" i="1"/>
  <c r="D1125" i="1"/>
  <c r="R1124" i="1"/>
  <c r="Q1124" i="1"/>
  <c r="P1124" i="1"/>
  <c r="O1124" i="1"/>
  <c r="N1124" i="1"/>
  <c r="M1124" i="1"/>
  <c r="K1124" i="1"/>
  <c r="J1124" i="1"/>
  <c r="I1124" i="1"/>
  <c r="H1124" i="1"/>
  <c r="G1124" i="1"/>
  <c r="F1124" i="1"/>
  <c r="E1124" i="1"/>
  <c r="D1124" i="1"/>
  <c r="R1123" i="1"/>
  <c r="Q1123" i="1"/>
  <c r="P1123" i="1"/>
  <c r="O1123" i="1"/>
  <c r="N1123" i="1"/>
  <c r="M1123" i="1"/>
  <c r="K1123" i="1"/>
  <c r="J1123" i="1"/>
  <c r="I1123" i="1"/>
  <c r="H1123" i="1"/>
  <c r="G1123" i="1"/>
  <c r="F1123" i="1"/>
  <c r="E1123" i="1"/>
  <c r="D1123" i="1"/>
  <c r="R1122" i="1"/>
  <c r="Q1122" i="1"/>
  <c r="P1122" i="1"/>
  <c r="O1122" i="1"/>
  <c r="N1122" i="1"/>
  <c r="M1122" i="1"/>
  <c r="K1122" i="1"/>
  <c r="J1122" i="1"/>
  <c r="I1122" i="1"/>
  <c r="H1122" i="1"/>
  <c r="G1122" i="1"/>
  <c r="F1122" i="1"/>
  <c r="E1122" i="1"/>
  <c r="D1122" i="1"/>
  <c r="R1121" i="1"/>
  <c r="Q1121" i="1"/>
  <c r="P1121" i="1"/>
  <c r="O1121" i="1"/>
  <c r="N1121" i="1"/>
  <c r="M1121" i="1"/>
  <c r="K1121" i="1"/>
  <c r="J1121" i="1"/>
  <c r="I1121" i="1"/>
  <c r="H1121" i="1"/>
  <c r="G1121" i="1"/>
  <c r="F1121" i="1"/>
  <c r="E1121" i="1"/>
  <c r="D1121" i="1"/>
  <c r="R1120" i="1"/>
  <c r="Q1120" i="1"/>
  <c r="P1120" i="1"/>
  <c r="O1120" i="1"/>
  <c r="N1120" i="1"/>
  <c r="M1120" i="1"/>
  <c r="K1120" i="1"/>
  <c r="J1120" i="1"/>
  <c r="I1120" i="1"/>
  <c r="H1120" i="1"/>
  <c r="G1120" i="1"/>
  <c r="F1120" i="1"/>
  <c r="E1120" i="1"/>
  <c r="D1120" i="1"/>
  <c r="R1119" i="1"/>
  <c r="Q1119" i="1"/>
  <c r="P1119" i="1"/>
  <c r="O1119" i="1"/>
  <c r="N1119" i="1"/>
  <c r="M1119" i="1"/>
  <c r="K1119" i="1"/>
  <c r="J1119" i="1"/>
  <c r="I1119" i="1"/>
  <c r="H1119" i="1"/>
  <c r="G1119" i="1"/>
  <c r="F1119" i="1"/>
  <c r="E1119" i="1"/>
  <c r="D1119" i="1"/>
  <c r="R1118" i="1"/>
  <c r="Q1118" i="1"/>
  <c r="P1118" i="1"/>
  <c r="O1118" i="1"/>
  <c r="N1118" i="1"/>
  <c r="M1118" i="1"/>
  <c r="K1118" i="1"/>
  <c r="J1118" i="1"/>
  <c r="I1118" i="1"/>
  <c r="H1118" i="1"/>
  <c r="G1118" i="1"/>
  <c r="F1118" i="1"/>
  <c r="E1118" i="1"/>
  <c r="D1118" i="1"/>
  <c r="R1117" i="1"/>
  <c r="Q1117" i="1"/>
  <c r="P1117" i="1"/>
  <c r="O1117" i="1"/>
  <c r="N1117" i="1"/>
  <c r="M1117" i="1"/>
  <c r="K1117" i="1"/>
  <c r="J1117" i="1"/>
  <c r="I1117" i="1"/>
  <c r="H1117" i="1"/>
  <c r="G1117" i="1"/>
  <c r="F1117" i="1"/>
  <c r="E1117" i="1"/>
  <c r="D1117" i="1"/>
  <c r="R1116" i="1"/>
  <c r="Q1116" i="1"/>
  <c r="P1116" i="1"/>
  <c r="O1116" i="1"/>
  <c r="N1116" i="1"/>
  <c r="M1116" i="1"/>
  <c r="K1116" i="1"/>
  <c r="J1116" i="1"/>
  <c r="I1116" i="1"/>
  <c r="H1116" i="1"/>
  <c r="G1116" i="1"/>
  <c r="F1116" i="1"/>
  <c r="E1116" i="1"/>
  <c r="D1116" i="1"/>
  <c r="R1115" i="1"/>
  <c r="Q1115" i="1"/>
  <c r="P1115" i="1"/>
  <c r="O1115" i="1"/>
  <c r="N1115" i="1"/>
  <c r="M1115" i="1"/>
  <c r="K1115" i="1"/>
  <c r="J1115" i="1"/>
  <c r="I1115" i="1"/>
  <c r="H1115" i="1"/>
  <c r="G1115" i="1"/>
  <c r="F1115" i="1"/>
  <c r="E1115" i="1"/>
  <c r="D1115" i="1"/>
  <c r="R1114" i="1"/>
  <c r="Q1114" i="1"/>
  <c r="P1114" i="1"/>
  <c r="O1114" i="1"/>
  <c r="N1114" i="1"/>
  <c r="M1114" i="1"/>
  <c r="K1114" i="1"/>
  <c r="J1114" i="1"/>
  <c r="I1114" i="1"/>
  <c r="H1114" i="1"/>
  <c r="G1114" i="1"/>
  <c r="F1114" i="1"/>
  <c r="E1114" i="1"/>
  <c r="D1114" i="1"/>
  <c r="R1113" i="1"/>
  <c r="Q1113" i="1"/>
  <c r="P1113" i="1"/>
  <c r="O1113" i="1"/>
  <c r="N1113" i="1"/>
  <c r="M1113" i="1"/>
  <c r="K1113" i="1"/>
  <c r="J1113" i="1"/>
  <c r="I1113" i="1"/>
  <c r="H1113" i="1"/>
  <c r="G1113" i="1"/>
  <c r="F1113" i="1"/>
  <c r="E1113" i="1"/>
  <c r="D1113" i="1"/>
  <c r="R1112" i="1"/>
  <c r="Q1112" i="1"/>
  <c r="P1112" i="1"/>
  <c r="O1112" i="1"/>
  <c r="N1112" i="1"/>
  <c r="M1112" i="1"/>
  <c r="K1112" i="1"/>
  <c r="J1112" i="1"/>
  <c r="I1112" i="1"/>
  <c r="H1112" i="1"/>
  <c r="G1112" i="1"/>
  <c r="F1112" i="1"/>
  <c r="E1112" i="1"/>
  <c r="D1112" i="1"/>
  <c r="R1111" i="1"/>
  <c r="Q1111" i="1"/>
  <c r="P1111" i="1"/>
  <c r="O1111" i="1"/>
  <c r="N1111" i="1"/>
  <c r="M1111" i="1"/>
  <c r="K1111" i="1"/>
  <c r="J1111" i="1"/>
  <c r="I1111" i="1"/>
  <c r="H1111" i="1"/>
  <c r="G1111" i="1"/>
  <c r="F1111" i="1"/>
  <c r="E1111" i="1"/>
  <c r="D1111" i="1"/>
  <c r="R1110" i="1"/>
  <c r="Q1110" i="1"/>
  <c r="P1110" i="1"/>
  <c r="O1110" i="1"/>
  <c r="N1110" i="1"/>
  <c r="M1110" i="1"/>
  <c r="K1110" i="1"/>
  <c r="J1110" i="1"/>
  <c r="I1110" i="1"/>
  <c r="H1110" i="1"/>
  <c r="G1110" i="1"/>
  <c r="F1110" i="1"/>
  <c r="E1110" i="1"/>
  <c r="D1110" i="1"/>
  <c r="R1109" i="1"/>
  <c r="Q1109" i="1"/>
  <c r="P1109" i="1"/>
  <c r="O1109" i="1"/>
  <c r="N1109" i="1"/>
  <c r="M1109" i="1"/>
  <c r="K1109" i="1"/>
  <c r="J1109" i="1"/>
  <c r="I1109" i="1"/>
  <c r="H1109" i="1"/>
  <c r="G1109" i="1"/>
  <c r="F1109" i="1"/>
  <c r="E1109" i="1"/>
  <c r="D1109" i="1"/>
  <c r="R1108" i="1"/>
  <c r="Q1108" i="1"/>
  <c r="P1108" i="1"/>
  <c r="O1108" i="1"/>
  <c r="N1108" i="1"/>
  <c r="M1108" i="1"/>
  <c r="K1108" i="1"/>
  <c r="J1108" i="1"/>
  <c r="I1108" i="1"/>
  <c r="H1108" i="1"/>
  <c r="G1108" i="1"/>
  <c r="F1108" i="1"/>
  <c r="E1108" i="1"/>
  <c r="D1108" i="1"/>
  <c r="R1107" i="1"/>
  <c r="Q1107" i="1"/>
  <c r="P1107" i="1"/>
  <c r="O1107" i="1"/>
  <c r="N1107" i="1"/>
  <c r="M1107" i="1"/>
  <c r="K1107" i="1"/>
  <c r="J1107" i="1"/>
  <c r="I1107" i="1"/>
  <c r="H1107" i="1"/>
  <c r="G1107" i="1"/>
  <c r="F1107" i="1"/>
  <c r="E1107" i="1"/>
  <c r="D1107" i="1"/>
  <c r="R1106" i="1"/>
  <c r="Q1106" i="1"/>
  <c r="P1106" i="1"/>
  <c r="O1106" i="1"/>
  <c r="N1106" i="1"/>
  <c r="M1106" i="1"/>
  <c r="K1106" i="1"/>
  <c r="J1106" i="1"/>
  <c r="I1106" i="1"/>
  <c r="H1106" i="1"/>
  <c r="G1106" i="1"/>
  <c r="F1106" i="1"/>
  <c r="E1106" i="1"/>
  <c r="D1106" i="1"/>
  <c r="R1105" i="1"/>
  <c r="Q1105" i="1"/>
  <c r="P1105" i="1"/>
  <c r="O1105" i="1"/>
  <c r="N1105" i="1"/>
  <c r="M1105" i="1"/>
  <c r="K1105" i="1"/>
  <c r="J1105" i="1"/>
  <c r="I1105" i="1"/>
  <c r="H1105" i="1"/>
  <c r="G1105" i="1"/>
  <c r="F1105" i="1"/>
  <c r="E1105" i="1"/>
  <c r="D1105" i="1"/>
  <c r="R1104" i="1"/>
  <c r="Q1104" i="1"/>
  <c r="P1104" i="1"/>
  <c r="O1104" i="1"/>
  <c r="N1104" i="1"/>
  <c r="M1104" i="1"/>
  <c r="K1104" i="1"/>
  <c r="J1104" i="1"/>
  <c r="I1104" i="1"/>
  <c r="H1104" i="1"/>
  <c r="G1104" i="1"/>
  <c r="F1104" i="1"/>
  <c r="E1104" i="1"/>
  <c r="D1104" i="1"/>
  <c r="R1103" i="1"/>
  <c r="Q1103" i="1"/>
  <c r="P1103" i="1"/>
  <c r="O1103" i="1"/>
  <c r="N1103" i="1"/>
  <c r="M1103" i="1"/>
  <c r="K1103" i="1"/>
  <c r="J1103" i="1"/>
  <c r="I1103" i="1"/>
  <c r="H1103" i="1"/>
  <c r="G1103" i="1"/>
  <c r="F1103" i="1"/>
  <c r="E1103" i="1"/>
  <c r="D1103" i="1"/>
  <c r="R1102" i="1"/>
  <c r="Q1102" i="1"/>
  <c r="P1102" i="1"/>
  <c r="O1102" i="1"/>
  <c r="N1102" i="1"/>
  <c r="M1102" i="1"/>
  <c r="K1102" i="1"/>
  <c r="J1102" i="1"/>
  <c r="I1102" i="1"/>
  <c r="H1102" i="1"/>
  <c r="G1102" i="1"/>
  <c r="F1102" i="1"/>
  <c r="E1102" i="1"/>
  <c r="D1102" i="1"/>
  <c r="R1101" i="1"/>
  <c r="Q1101" i="1"/>
  <c r="P1101" i="1"/>
  <c r="O1101" i="1"/>
  <c r="N1101" i="1"/>
  <c r="M1101" i="1"/>
  <c r="K1101" i="1"/>
  <c r="J1101" i="1"/>
  <c r="I1101" i="1"/>
  <c r="H1101" i="1"/>
  <c r="G1101" i="1"/>
  <c r="F1101" i="1"/>
  <c r="E1101" i="1"/>
  <c r="D1101" i="1"/>
  <c r="R1100" i="1"/>
  <c r="Q1100" i="1"/>
  <c r="P1100" i="1"/>
  <c r="O1100" i="1"/>
  <c r="N1100" i="1"/>
  <c r="M1100" i="1"/>
  <c r="K1100" i="1"/>
  <c r="J1100" i="1"/>
  <c r="I1100" i="1"/>
  <c r="H1100" i="1"/>
  <c r="G1100" i="1"/>
  <c r="F1100" i="1"/>
  <c r="E1100" i="1"/>
  <c r="D1100" i="1"/>
  <c r="R1099" i="1"/>
  <c r="Q1099" i="1"/>
  <c r="P1099" i="1"/>
  <c r="O1099" i="1"/>
  <c r="N1099" i="1"/>
  <c r="M1099" i="1"/>
  <c r="K1099" i="1"/>
  <c r="J1099" i="1"/>
  <c r="I1099" i="1"/>
  <c r="H1099" i="1"/>
  <c r="G1099" i="1"/>
  <c r="F1099" i="1"/>
  <c r="E1099" i="1"/>
  <c r="D1099" i="1"/>
  <c r="R1098" i="1"/>
  <c r="Q1098" i="1"/>
  <c r="P1098" i="1"/>
  <c r="O1098" i="1"/>
  <c r="N1098" i="1"/>
  <c r="M1098" i="1"/>
  <c r="K1098" i="1"/>
  <c r="J1098" i="1"/>
  <c r="I1098" i="1"/>
  <c r="H1098" i="1"/>
  <c r="G1098" i="1"/>
  <c r="F1098" i="1"/>
  <c r="E1098" i="1"/>
  <c r="D1098" i="1"/>
  <c r="R1097" i="1"/>
  <c r="Q1097" i="1"/>
  <c r="P1097" i="1"/>
  <c r="O1097" i="1"/>
  <c r="N1097" i="1"/>
  <c r="M1097" i="1"/>
  <c r="K1097" i="1"/>
  <c r="J1097" i="1"/>
  <c r="I1097" i="1"/>
  <c r="H1097" i="1"/>
  <c r="G1097" i="1"/>
  <c r="F1097" i="1"/>
  <c r="E1097" i="1"/>
  <c r="D1097" i="1"/>
  <c r="R1096" i="1"/>
  <c r="Q1096" i="1"/>
  <c r="P1096" i="1"/>
  <c r="O1096" i="1"/>
  <c r="N1096" i="1"/>
  <c r="M1096" i="1"/>
  <c r="K1096" i="1"/>
  <c r="J1096" i="1"/>
  <c r="I1096" i="1"/>
  <c r="H1096" i="1"/>
  <c r="G1096" i="1"/>
  <c r="F1096" i="1"/>
  <c r="E1096" i="1"/>
  <c r="D1096" i="1"/>
  <c r="R1095" i="1"/>
  <c r="Q1095" i="1"/>
  <c r="P1095" i="1"/>
  <c r="O1095" i="1"/>
  <c r="N1095" i="1"/>
  <c r="M1095" i="1"/>
  <c r="K1095" i="1"/>
  <c r="J1095" i="1"/>
  <c r="I1095" i="1"/>
  <c r="H1095" i="1"/>
  <c r="G1095" i="1"/>
  <c r="F1095" i="1"/>
  <c r="E1095" i="1"/>
  <c r="D1095" i="1"/>
  <c r="R1094" i="1"/>
  <c r="Q1094" i="1"/>
  <c r="P1094" i="1"/>
  <c r="O1094" i="1"/>
  <c r="N1094" i="1"/>
  <c r="M1094" i="1"/>
  <c r="K1094" i="1"/>
  <c r="J1094" i="1"/>
  <c r="I1094" i="1"/>
  <c r="H1094" i="1"/>
  <c r="G1094" i="1"/>
  <c r="F1094" i="1"/>
  <c r="E1094" i="1"/>
  <c r="D1094" i="1"/>
  <c r="R1093" i="1"/>
  <c r="Q1093" i="1"/>
  <c r="P1093" i="1"/>
  <c r="O1093" i="1"/>
  <c r="N1093" i="1"/>
  <c r="M1093" i="1"/>
  <c r="K1093" i="1"/>
  <c r="J1093" i="1"/>
  <c r="I1093" i="1"/>
  <c r="H1093" i="1"/>
  <c r="G1093" i="1"/>
  <c r="F1093" i="1"/>
  <c r="E1093" i="1"/>
  <c r="D1093" i="1"/>
  <c r="R1092" i="1"/>
  <c r="Q1092" i="1"/>
  <c r="P1092" i="1"/>
  <c r="O1092" i="1"/>
  <c r="N1092" i="1"/>
  <c r="M1092" i="1"/>
  <c r="K1092" i="1"/>
  <c r="J1092" i="1"/>
  <c r="I1092" i="1"/>
  <c r="H1092" i="1"/>
  <c r="G1092" i="1"/>
  <c r="F1092" i="1"/>
  <c r="E1092" i="1"/>
  <c r="D1092" i="1"/>
  <c r="R1091" i="1"/>
  <c r="Q1091" i="1"/>
  <c r="P1091" i="1"/>
  <c r="O1091" i="1"/>
  <c r="N1091" i="1"/>
  <c r="M1091" i="1"/>
  <c r="K1091" i="1"/>
  <c r="J1091" i="1"/>
  <c r="I1091" i="1"/>
  <c r="H1091" i="1"/>
  <c r="G1091" i="1"/>
  <c r="F1091" i="1"/>
  <c r="E1091" i="1"/>
  <c r="D1091" i="1"/>
  <c r="R1090" i="1"/>
  <c r="Q1090" i="1"/>
  <c r="P1090" i="1"/>
  <c r="O1090" i="1"/>
  <c r="N1090" i="1"/>
  <c r="M1090" i="1"/>
  <c r="K1090" i="1"/>
  <c r="J1090" i="1"/>
  <c r="I1090" i="1"/>
  <c r="H1090" i="1"/>
  <c r="G1090" i="1"/>
  <c r="F1090" i="1"/>
  <c r="E1090" i="1"/>
  <c r="D1090" i="1"/>
  <c r="R1089" i="1"/>
  <c r="Q1089" i="1"/>
  <c r="P1089" i="1"/>
  <c r="O1089" i="1"/>
  <c r="N1089" i="1"/>
  <c r="M1089" i="1"/>
  <c r="K1089" i="1"/>
  <c r="J1089" i="1"/>
  <c r="I1089" i="1"/>
  <c r="H1089" i="1"/>
  <c r="G1089" i="1"/>
  <c r="F1089" i="1"/>
  <c r="E1089" i="1"/>
  <c r="D1089" i="1"/>
  <c r="R1088" i="1"/>
  <c r="Q1088" i="1"/>
  <c r="P1088" i="1"/>
  <c r="O1088" i="1"/>
  <c r="N1088" i="1"/>
  <c r="M1088" i="1"/>
  <c r="K1088" i="1"/>
  <c r="J1088" i="1"/>
  <c r="I1088" i="1"/>
  <c r="H1088" i="1"/>
  <c r="G1088" i="1"/>
  <c r="F1088" i="1"/>
  <c r="E1088" i="1"/>
  <c r="D1088" i="1"/>
  <c r="R1087" i="1"/>
  <c r="Q1087" i="1"/>
  <c r="P1087" i="1"/>
  <c r="O1087" i="1"/>
  <c r="N1087" i="1"/>
  <c r="M1087" i="1"/>
  <c r="K1087" i="1"/>
  <c r="J1087" i="1"/>
  <c r="I1087" i="1"/>
  <c r="H1087" i="1"/>
  <c r="G1087" i="1"/>
  <c r="F1087" i="1"/>
  <c r="E1087" i="1"/>
  <c r="D1087" i="1"/>
  <c r="R1086" i="1"/>
  <c r="Q1086" i="1"/>
  <c r="P1086" i="1"/>
  <c r="O1086" i="1"/>
  <c r="N1086" i="1"/>
  <c r="M1086" i="1"/>
  <c r="K1086" i="1"/>
  <c r="J1086" i="1"/>
  <c r="I1086" i="1"/>
  <c r="H1086" i="1"/>
  <c r="G1086" i="1"/>
  <c r="F1086" i="1"/>
  <c r="E1086" i="1"/>
  <c r="D1086" i="1"/>
  <c r="R1085" i="1"/>
  <c r="Q1085" i="1"/>
  <c r="P1085" i="1"/>
  <c r="O1085" i="1"/>
  <c r="N1085" i="1"/>
  <c r="M1085" i="1"/>
  <c r="K1085" i="1"/>
  <c r="J1085" i="1"/>
  <c r="I1085" i="1"/>
  <c r="H1085" i="1"/>
  <c r="G1085" i="1"/>
  <c r="F1085" i="1"/>
  <c r="E1085" i="1"/>
  <c r="D1085" i="1"/>
  <c r="R1084" i="1"/>
  <c r="Q1084" i="1"/>
  <c r="P1084" i="1"/>
  <c r="O1084" i="1"/>
  <c r="N1084" i="1"/>
  <c r="M1084" i="1"/>
  <c r="K1084" i="1"/>
  <c r="J1084" i="1"/>
  <c r="I1084" i="1"/>
  <c r="H1084" i="1"/>
  <c r="G1084" i="1"/>
  <c r="F1084" i="1"/>
  <c r="E1084" i="1"/>
  <c r="D1084" i="1"/>
  <c r="R1083" i="1"/>
  <c r="Q1083" i="1"/>
  <c r="P1083" i="1"/>
  <c r="O1083" i="1"/>
  <c r="N1083" i="1"/>
  <c r="M1083" i="1"/>
  <c r="K1083" i="1"/>
  <c r="J1083" i="1"/>
  <c r="I1083" i="1"/>
  <c r="H1083" i="1"/>
  <c r="G1083" i="1"/>
  <c r="F1083" i="1"/>
  <c r="E1083" i="1"/>
  <c r="D1083" i="1"/>
  <c r="R1082" i="1"/>
  <c r="Q1082" i="1"/>
  <c r="P1082" i="1"/>
  <c r="O1082" i="1"/>
  <c r="N1082" i="1"/>
  <c r="M1082" i="1"/>
  <c r="K1082" i="1"/>
  <c r="J1082" i="1"/>
  <c r="I1082" i="1"/>
  <c r="H1082" i="1"/>
  <c r="G1082" i="1"/>
  <c r="F1082" i="1"/>
  <c r="E1082" i="1"/>
  <c r="D1082" i="1"/>
  <c r="R1081" i="1"/>
  <c r="Q1081" i="1"/>
  <c r="P1081" i="1"/>
  <c r="O1081" i="1"/>
  <c r="N1081" i="1"/>
  <c r="M1081" i="1"/>
  <c r="K1081" i="1"/>
  <c r="J1081" i="1"/>
  <c r="I1081" i="1"/>
  <c r="H1081" i="1"/>
  <c r="G1081" i="1"/>
  <c r="F1081" i="1"/>
  <c r="E1081" i="1"/>
  <c r="D1081" i="1"/>
  <c r="R1080" i="1"/>
  <c r="Q1080" i="1"/>
  <c r="P1080" i="1"/>
  <c r="O1080" i="1"/>
  <c r="N1080" i="1"/>
  <c r="M1080" i="1"/>
  <c r="K1080" i="1"/>
  <c r="J1080" i="1"/>
  <c r="I1080" i="1"/>
  <c r="H1080" i="1"/>
  <c r="G1080" i="1"/>
  <c r="F1080" i="1"/>
  <c r="E1080" i="1"/>
  <c r="D1080" i="1"/>
  <c r="R1079" i="1"/>
  <c r="Q1079" i="1"/>
  <c r="P1079" i="1"/>
  <c r="O1079" i="1"/>
  <c r="N1079" i="1"/>
  <c r="M1079" i="1"/>
  <c r="K1079" i="1"/>
  <c r="J1079" i="1"/>
  <c r="I1079" i="1"/>
  <c r="H1079" i="1"/>
  <c r="G1079" i="1"/>
  <c r="F1079" i="1"/>
  <c r="E1079" i="1"/>
  <c r="D1079" i="1"/>
  <c r="R1078" i="1"/>
  <c r="Q1078" i="1"/>
  <c r="P1078" i="1"/>
  <c r="O1078" i="1"/>
  <c r="N1078" i="1"/>
  <c r="M1078" i="1"/>
  <c r="K1078" i="1"/>
  <c r="J1078" i="1"/>
  <c r="I1078" i="1"/>
  <c r="H1078" i="1"/>
  <c r="G1078" i="1"/>
  <c r="F1078" i="1"/>
  <c r="E1078" i="1"/>
  <c r="D1078" i="1"/>
  <c r="R1077" i="1"/>
  <c r="Q1077" i="1"/>
  <c r="P1077" i="1"/>
  <c r="O1077" i="1"/>
  <c r="N1077" i="1"/>
  <c r="M1077" i="1"/>
  <c r="K1077" i="1"/>
  <c r="J1077" i="1"/>
  <c r="I1077" i="1"/>
  <c r="H1077" i="1"/>
  <c r="G1077" i="1"/>
  <c r="F1077" i="1"/>
  <c r="E1077" i="1"/>
  <c r="D1077" i="1"/>
  <c r="R1076" i="1"/>
  <c r="Q1076" i="1"/>
  <c r="P1076" i="1"/>
  <c r="O1076" i="1"/>
  <c r="N1076" i="1"/>
  <c r="M1076" i="1"/>
  <c r="K1076" i="1"/>
  <c r="J1076" i="1"/>
  <c r="I1076" i="1"/>
  <c r="H1076" i="1"/>
  <c r="G1076" i="1"/>
  <c r="F1076" i="1"/>
  <c r="E1076" i="1"/>
  <c r="D1076" i="1"/>
  <c r="R1075" i="1"/>
  <c r="Q1075" i="1"/>
  <c r="P1075" i="1"/>
  <c r="O1075" i="1"/>
  <c r="N1075" i="1"/>
  <c r="M1075" i="1"/>
  <c r="K1075" i="1"/>
  <c r="J1075" i="1"/>
  <c r="I1075" i="1"/>
  <c r="H1075" i="1"/>
  <c r="G1075" i="1"/>
  <c r="F1075" i="1"/>
  <c r="E1075" i="1"/>
  <c r="D1075" i="1"/>
  <c r="R1074" i="1"/>
  <c r="Q1074" i="1"/>
  <c r="P1074" i="1"/>
  <c r="O1074" i="1"/>
  <c r="N1074" i="1"/>
  <c r="M1074" i="1"/>
  <c r="K1074" i="1"/>
  <c r="J1074" i="1"/>
  <c r="I1074" i="1"/>
  <c r="H1074" i="1"/>
  <c r="G1074" i="1"/>
  <c r="F1074" i="1"/>
  <c r="E1074" i="1"/>
  <c r="D1074" i="1"/>
  <c r="R1073" i="1"/>
  <c r="Q1073" i="1"/>
  <c r="P1073" i="1"/>
  <c r="O1073" i="1"/>
  <c r="N1073" i="1"/>
  <c r="M1073" i="1"/>
  <c r="K1073" i="1"/>
  <c r="J1073" i="1"/>
  <c r="I1073" i="1"/>
  <c r="H1073" i="1"/>
  <c r="G1073" i="1"/>
  <c r="F1073" i="1"/>
  <c r="E1073" i="1"/>
  <c r="D1073" i="1"/>
  <c r="R1072" i="1"/>
  <c r="Q1072" i="1"/>
  <c r="P1072" i="1"/>
  <c r="O1072" i="1"/>
  <c r="N1072" i="1"/>
  <c r="M1072" i="1"/>
  <c r="K1072" i="1"/>
  <c r="J1072" i="1"/>
  <c r="I1072" i="1"/>
  <c r="H1072" i="1"/>
  <c r="G1072" i="1"/>
  <c r="F1072" i="1"/>
  <c r="E1072" i="1"/>
  <c r="D1072" i="1"/>
  <c r="R1071" i="1"/>
  <c r="Q1071" i="1"/>
  <c r="P1071" i="1"/>
  <c r="O1071" i="1"/>
  <c r="N1071" i="1"/>
  <c r="M1071" i="1"/>
  <c r="K1071" i="1"/>
  <c r="J1071" i="1"/>
  <c r="I1071" i="1"/>
  <c r="H1071" i="1"/>
  <c r="G1071" i="1"/>
  <c r="F1071" i="1"/>
  <c r="E1071" i="1"/>
  <c r="D1071" i="1"/>
  <c r="R1070" i="1"/>
  <c r="Q1070" i="1"/>
  <c r="P1070" i="1"/>
  <c r="O1070" i="1"/>
  <c r="N1070" i="1"/>
  <c r="M1070" i="1"/>
  <c r="K1070" i="1"/>
  <c r="J1070" i="1"/>
  <c r="I1070" i="1"/>
  <c r="H1070" i="1"/>
  <c r="G1070" i="1"/>
  <c r="F1070" i="1"/>
  <c r="E1070" i="1"/>
  <c r="D1070" i="1"/>
  <c r="R1069" i="1"/>
  <c r="Q1069" i="1"/>
  <c r="P1069" i="1"/>
  <c r="O1069" i="1"/>
  <c r="N1069" i="1"/>
  <c r="M1069" i="1"/>
  <c r="K1069" i="1"/>
  <c r="J1069" i="1"/>
  <c r="I1069" i="1"/>
  <c r="H1069" i="1"/>
  <c r="G1069" i="1"/>
  <c r="F1069" i="1"/>
  <c r="E1069" i="1"/>
  <c r="D1069" i="1"/>
  <c r="R1068" i="1"/>
  <c r="Q1068" i="1"/>
  <c r="P1068" i="1"/>
  <c r="O1068" i="1"/>
  <c r="N1068" i="1"/>
  <c r="M1068" i="1"/>
  <c r="K1068" i="1"/>
  <c r="J1068" i="1"/>
  <c r="I1068" i="1"/>
  <c r="H1068" i="1"/>
  <c r="G1068" i="1"/>
  <c r="F1068" i="1"/>
  <c r="E1068" i="1"/>
  <c r="D1068" i="1"/>
  <c r="R1067" i="1"/>
  <c r="Q1067" i="1"/>
  <c r="P1067" i="1"/>
  <c r="O1067" i="1"/>
  <c r="N1067" i="1"/>
  <c r="M1067" i="1"/>
  <c r="K1067" i="1"/>
  <c r="J1067" i="1"/>
  <c r="I1067" i="1"/>
  <c r="H1067" i="1"/>
  <c r="G1067" i="1"/>
  <c r="F1067" i="1"/>
  <c r="E1067" i="1"/>
  <c r="D1067" i="1"/>
  <c r="R1066" i="1"/>
  <c r="Q1066" i="1"/>
  <c r="P1066" i="1"/>
  <c r="O1066" i="1"/>
  <c r="N1066" i="1"/>
  <c r="M1066" i="1"/>
  <c r="K1066" i="1"/>
  <c r="J1066" i="1"/>
  <c r="I1066" i="1"/>
  <c r="H1066" i="1"/>
  <c r="G1066" i="1"/>
  <c r="F1066" i="1"/>
  <c r="E1066" i="1"/>
  <c r="D1066" i="1"/>
  <c r="R1065" i="1"/>
  <c r="Q1065" i="1"/>
  <c r="P1065" i="1"/>
  <c r="O1065" i="1"/>
  <c r="N1065" i="1"/>
  <c r="M1065" i="1"/>
  <c r="K1065" i="1"/>
  <c r="J1065" i="1"/>
  <c r="I1065" i="1"/>
  <c r="H1065" i="1"/>
  <c r="G1065" i="1"/>
  <c r="F1065" i="1"/>
  <c r="E1065" i="1"/>
  <c r="D1065" i="1"/>
  <c r="R1064" i="1"/>
  <c r="Q1064" i="1"/>
  <c r="P1064" i="1"/>
  <c r="O1064" i="1"/>
  <c r="N1064" i="1"/>
  <c r="M1064" i="1"/>
  <c r="K1064" i="1"/>
  <c r="J1064" i="1"/>
  <c r="I1064" i="1"/>
  <c r="H1064" i="1"/>
  <c r="G1064" i="1"/>
  <c r="F1064" i="1"/>
  <c r="E1064" i="1"/>
  <c r="D1064" i="1"/>
  <c r="R1063" i="1"/>
  <c r="Q1063" i="1"/>
  <c r="P1063" i="1"/>
  <c r="O1063" i="1"/>
  <c r="N1063" i="1"/>
  <c r="M1063" i="1"/>
  <c r="K1063" i="1"/>
  <c r="J1063" i="1"/>
  <c r="I1063" i="1"/>
  <c r="H1063" i="1"/>
  <c r="G1063" i="1"/>
  <c r="F1063" i="1"/>
  <c r="E1063" i="1"/>
  <c r="D1063" i="1"/>
  <c r="R1062" i="1"/>
  <c r="Q1062" i="1"/>
  <c r="P1062" i="1"/>
  <c r="O1062" i="1"/>
  <c r="N1062" i="1"/>
  <c r="M1062" i="1"/>
  <c r="K1062" i="1"/>
  <c r="J1062" i="1"/>
  <c r="I1062" i="1"/>
  <c r="H1062" i="1"/>
  <c r="G1062" i="1"/>
  <c r="F1062" i="1"/>
  <c r="E1062" i="1"/>
  <c r="D1062" i="1"/>
  <c r="R1061" i="1"/>
  <c r="Q1061" i="1"/>
  <c r="P1061" i="1"/>
  <c r="O1061" i="1"/>
  <c r="N1061" i="1"/>
  <c r="M1061" i="1"/>
  <c r="K1061" i="1"/>
  <c r="J1061" i="1"/>
  <c r="I1061" i="1"/>
  <c r="H1061" i="1"/>
  <c r="G1061" i="1"/>
  <c r="F1061" i="1"/>
  <c r="E1061" i="1"/>
  <c r="D1061" i="1"/>
  <c r="R1060" i="1"/>
  <c r="Q1060" i="1"/>
  <c r="P1060" i="1"/>
  <c r="O1060" i="1"/>
  <c r="N1060" i="1"/>
  <c r="M1060" i="1"/>
  <c r="K1060" i="1"/>
  <c r="J1060" i="1"/>
  <c r="I1060" i="1"/>
  <c r="H1060" i="1"/>
  <c r="G1060" i="1"/>
  <c r="F1060" i="1"/>
  <c r="E1060" i="1"/>
  <c r="D1060" i="1"/>
  <c r="R1059" i="1"/>
  <c r="Q1059" i="1"/>
  <c r="P1059" i="1"/>
  <c r="O1059" i="1"/>
  <c r="N1059" i="1"/>
  <c r="M1059" i="1"/>
  <c r="K1059" i="1"/>
  <c r="J1059" i="1"/>
  <c r="I1059" i="1"/>
  <c r="H1059" i="1"/>
  <c r="G1059" i="1"/>
  <c r="F1059" i="1"/>
  <c r="E1059" i="1"/>
  <c r="D1059" i="1"/>
  <c r="R1058" i="1"/>
  <c r="Q1058" i="1"/>
  <c r="P1058" i="1"/>
  <c r="O1058" i="1"/>
  <c r="N1058" i="1"/>
  <c r="M1058" i="1"/>
  <c r="K1058" i="1"/>
  <c r="J1058" i="1"/>
  <c r="I1058" i="1"/>
  <c r="H1058" i="1"/>
  <c r="G1058" i="1"/>
  <c r="F1058" i="1"/>
  <c r="E1058" i="1"/>
  <c r="D1058" i="1"/>
  <c r="R1057" i="1"/>
  <c r="Q1057" i="1"/>
  <c r="P1057" i="1"/>
  <c r="O1057" i="1"/>
  <c r="N1057" i="1"/>
  <c r="M1057" i="1"/>
  <c r="K1057" i="1"/>
  <c r="J1057" i="1"/>
  <c r="I1057" i="1"/>
  <c r="H1057" i="1"/>
  <c r="G1057" i="1"/>
  <c r="F1057" i="1"/>
  <c r="E1057" i="1"/>
  <c r="D1057" i="1"/>
  <c r="R1056" i="1"/>
  <c r="Q1056" i="1"/>
  <c r="P1056" i="1"/>
  <c r="O1056" i="1"/>
  <c r="N1056" i="1"/>
  <c r="M1056" i="1"/>
  <c r="K1056" i="1"/>
  <c r="J1056" i="1"/>
  <c r="I1056" i="1"/>
  <c r="H1056" i="1"/>
  <c r="G1056" i="1"/>
  <c r="F1056" i="1"/>
  <c r="E1056" i="1"/>
  <c r="D1056" i="1"/>
  <c r="R1055" i="1"/>
  <c r="Q1055" i="1"/>
  <c r="P1055" i="1"/>
  <c r="O1055" i="1"/>
  <c r="N1055" i="1"/>
  <c r="M1055" i="1"/>
  <c r="K1055" i="1"/>
  <c r="J1055" i="1"/>
  <c r="I1055" i="1"/>
  <c r="H1055" i="1"/>
  <c r="G1055" i="1"/>
  <c r="F1055" i="1"/>
  <c r="E1055" i="1"/>
  <c r="D1055" i="1"/>
  <c r="R1054" i="1"/>
  <c r="Q1054" i="1"/>
  <c r="P1054" i="1"/>
  <c r="O1054" i="1"/>
  <c r="N1054" i="1"/>
  <c r="M1054" i="1"/>
  <c r="K1054" i="1"/>
  <c r="J1054" i="1"/>
  <c r="I1054" i="1"/>
  <c r="H1054" i="1"/>
  <c r="G1054" i="1"/>
  <c r="F1054" i="1"/>
  <c r="E1054" i="1"/>
  <c r="D1054" i="1"/>
  <c r="R1053" i="1"/>
  <c r="Q1053" i="1"/>
  <c r="P1053" i="1"/>
  <c r="O1053" i="1"/>
  <c r="N1053" i="1"/>
  <c r="M1053" i="1"/>
  <c r="K1053" i="1"/>
  <c r="J1053" i="1"/>
  <c r="I1053" i="1"/>
  <c r="H1053" i="1"/>
  <c r="G1053" i="1"/>
  <c r="F1053" i="1"/>
  <c r="E1053" i="1"/>
  <c r="D1053" i="1"/>
  <c r="R1052" i="1"/>
  <c r="Q1052" i="1"/>
  <c r="P1052" i="1"/>
  <c r="O1052" i="1"/>
  <c r="N1052" i="1"/>
  <c r="M1052" i="1"/>
  <c r="K1052" i="1"/>
  <c r="J1052" i="1"/>
  <c r="I1052" i="1"/>
  <c r="H1052" i="1"/>
  <c r="G1052" i="1"/>
  <c r="F1052" i="1"/>
  <c r="E1052" i="1"/>
  <c r="D1052" i="1"/>
  <c r="R1051" i="1"/>
  <c r="Q1051" i="1"/>
  <c r="P1051" i="1"/>
  <c r="O1051" i="1"/>
  <c r="N1051" i="1"/>
  <c r="M1051" i="1"/>
  <c r="K1051" i="1"/>
  <c r="J1051" i="1"/>
  <c r="I1051" i="1"/>
  <c r="H1051" i="1"/>
  <c r="G1051" i="1"/>
  <c r="F1051" i="1"/>
  <c r="E1051" i="1"/>
  <c r="D1051" i="1"/>
  <c r="R1050" i="1"/>
  <c r="Q1050" i="1"/>
  <c r="P1050" i="1"/>
  <c r="O1050" i="1"/>
  <c r="N1050" i="1"/>
  <c r="M1050" i="1"/>
  <c r="K1050" i="1"/>
  <c r="J1050" i="1"/>
  <c r="I1050" i="1"/>
  <c r="H1050" i="1"/>
  <c r="G1050" i="1"/>
  <c r="F1050" i="1"/>
  <c r="E1050" i="1"/>
  <c r="D1050" i="1"/>
  <c r="R1049" i="1"/>
  <c r="Q1049" i="1"/>
  <c r="P1049" i="1"/>
  <c r="O1049" i="1"/>
  <c r="N1049" i="1"/>
  <c r="M1049" i="1"/>
  <c r="K1049" i="1"/>
  <c r="J1049" i="1"/>
  <c r="I1049" i="1"/>
  <c r="H1049" i="1"/>
  <c r="G1049" i="1"/>
  <c r="F1049" i="1"/>
  <c r="E1049" i="1"/>
  <c r="D1049" i="1"/>
  <c r="R1048" i="1"/>
  <c r="Q1048" i="1"/>
  <c r="P1048" i="1"/>
  <c r="O1048" i="1"/>
  <c r="N1048" i="1"/>
  <c r="M1048" i="1"/>
  <c r="K1048" i="1"/>
  <c r="J1048" i="1"/>
  <c r="I1048" i="1"/>
  <c r="H1048" i="1"/>
  <c r="G1048" i="1"/>
  <c r="F1048" i="1"/>
  <c r="E1048" i="1"/>
  <c r="D1048" i="1"/>
  <c r="R1047" i="1"/>
  <c r="Q1047" i="1"/>
  <c r="P1047" i="1"/>
  <c r="O1047" i="1"/>
  <c r="N1047" i="1"/>
  <c r="M1047" i="1"/>
  <c r="K1047" i="1"/>
  <c r="J1047" i="1"/>
  <c r="I1047" i="1"/>
  <c r="H1047" i="1"/>
  <c r="G1047" i="1"/>
  <c r="F1047" i="1"/>
  <c r="E1047" i="1"/>
  <c r="D1047" i="1"/>
  <c r="R1046" i="1"/>
  <c r="Q1046" i="1"/>
  <c r="P1046" i="1"/>
  <c r="O1046" i="1"/>
  <c r="N1046" i="1"/>
  <c r="M1046" i="1"/>
  <c r="K1046" i="1"/>
  <c r="J1046" i="1"/>
  <c r="I1046" i="1"/>
  <c r="H1046" i="1"/>
  <c r="G1046" i="1"/>
  <c r="F1046" i="1"/>
  <c r="E1046" i="1"/>
  <c r="D1046" i="1"/>
  <c r="R1045" i="1"/>
  <c r="Q1045" i="1"/>
  <c r="P1045" i="1"/>
  <c r="O1045" i="1"/>
  <c r="N1045" i="1"/>
  <c r="M1045" i="1"/>
  <c r="K1045" i="1"/>
  <c r="J1045" i="1"/>
  <c r="I1045" i="1"/>
  <c r="H1045" i="1"/>
  <c r="G1045" i="1"/>
  <c r="F1045" i="1"/>
  <c r="E1045" i="1"/>
  <c r="D1045" i="1"/>
  <c r="R1044" i="1"/>
  <c r="Q1044" i="1"/>
  <c r="P1044" i="1"/>
  <c r="O1044" i="1"/>
  <c r="N1044" i="1"/>
  <c r="M1044" i="1"/>
  <c r="K1044" i="1"/>
  <c r="J1044" i="1"/>
  <c r="I1044" i="1"/>
  <c r="H1044" i="1"/>
  <c r="G1044" i="1"/>
  <c r="F1044" i="1"/>
  <c r="E1044" i="1"/>
  <c r="D1044" i="1"/>
  <c r="R1043" i="1"/>
  <c r="Q1043" i="1"/>
  <c r="P1043" i="1"/>
  <c r="O1043" i="1"/>
  <c r="N1043" i="1"/>
  <c r="M1043" i="1"/>
  <c r="K1043" i="1"/>
  <c r="J1043" i="1"/>
  <c r="I1043" i="1"/>
  <c r="H1043" i="1"/>
  <c r="G1043" i="1"/>
  <c r="F1043" i="1"/>
  <c r="E1043" i="1"/>
  <c r="D1043" i="1"/>
  <c r="R1042" i="1"/>
  <c r="Q1042" i="1"/>
  <c r="P1042" i="1"/>
  <c r="O1042" i="1"/>
  <c r="N1042" i="1"/>
  <c r="M1042" i="1"/>
  <c r="K1042" i="1"/>
  <c r="J1042" i="1"/>
  <c r="I1042" i="1"/>
  <c r="H1042" i="1"/>
  <c r="G1042" i="1"/>
  <c r="F1042" i="1"/>
  <c r="E1042" i="1"/>
  <c r="D1042" i="1"/>
  <c r="R1041" i="1"/>
  <c r="Q1041" i="1"/>
  <c r="P1041" i="1"/>
  <c r="O1041" i="1"/>
  <c r="N1041" i="1"/>
  <c r="M1041" i="1"/>
  <c r="K1041" i="1"/>
  <c r="J1041" i="1"/>
  <c r="I1041" i="1"/>
  <c r="H1041" i="1"/>
  <c r="G1041" i="1"/>
  <c r="F1041" i="1"/>
  <c r="E1041" i="1"/>
  <c r="D1041" i="1"/>
  <c r="R1040" i="1"/>
  <c r="Q1040" i="1"/>
  <c r="P1040" i="1"/>
  <c r="O1040" i="1"/>
  <c r="N1040" i="1"/>
  <c r="M1040" i="1"/>
  <c r="K1040" i="1"/>
  <c r="J1040" i="1"/>
  <c r="I1040" i="1"/>
  <c r="H1040" i="1"/>
  <c r="G1040" i="1"/>
  <c r="F1040" i="1"/>
  <c r="E1040" i="1"/>
  <c r="D1040" i="1"/>
  <c r="R1039" i="1"/>
  <c r="Q1039" i="1"/>
  <c r="P1039" i="1"/>
  <c r="O1039" i="1"/>
  <c r="N1039" i="1"/>
  <c r="M1039" i="1"/>
  <c r="K1039" i="1"/>
  <c r="J1039" i="1"/>
  <c r="I1039" i="1"/>
  <c r="H1039" i="1"/>
  <c r="G1039" i="1"/>
  <c r="F1039" i="1"/>
  <c r="E1039" i="1"/>
  <c r="D1039" i="1"/>
  <c r="R1038" i="1"/>
  <c r="Q1038" i="1"/>
  <c r="P1038" i="1"/>
  <c r="O1038" i="1"/>
  <c r="N1038" i="1"/>
  <c r="M1038" i="1"/>
  <c r="K1038" i="1"/>
  <c r="J1038" i="1"/>
  <c r="I1038" i="1"/>
  <c r="H1038" i="1"/>
  <c r="G1038" i="1"/>
  <c r="F1038" i="1"/>
  <c r="E1038" i="1"/>
  <c r="D1038" i="1"/>
  <c r="R1037" i="1"/>
  <c r="Q1037" i="1"/>
  <c r="P1037" i="1"/>
  <c r="O1037" i="1"/>
  <c r="N1037" i="1"/>
  <c r="M1037" i="1"/>
  <c r="K1037" i="1"/>
  <c r="J1037" i="1"/>
  <c r="I1037" i="1"/>
  <c r="H1037" i="1"/>
  <c r="G1037" i="1"/>
  <c r="F1037" i="1"/>
  <c r="E1037" i="1"/>
  <c r="D1037" i="1"/>
  <c r="R1036" i="1"/>
  <c r="Q1036" i="1"/>
  <c r="P1036" i="1"/>
  <c r="O1036" i="1"/>
  <c r="N1036" i="1"/>
  <c r="M1036" i="1"/>
  <c r="K1036" i="1"/>
  <c r="J1036" i="1"/>
  <c r="I1036" i="1"/>
  <c r="H1036" i="1"/>
  <c r="G1036" i="1"/>
  <c r="F1036" i="1"/>
  <c r="E1036" i="1"/>
  <c r="D1036" i="1"/>
  <c r="R1035" i="1"/>
  <c r="Q1035" i="1"/>
  <c r="P1035" i="1"/>
  <c r="O1035" i="1"/>
  <c r="N1035" i="1"/>
  <c r="M1035" i="1"/>
  <c r="K1035" i="1"/>
  <c r="J1035" i="1"/>
  <c r="I1035" i="1"/>
  <c r="H1035" i="1"/>
  <c r="G1035" i="1"/>
  <c r="F1035" i="1"/>
  <c r="E1035" i="1"/>
  <c r="D1035" i="1"/>
  <c r="R1034" i="1"/>
  <c r="Q1034" i="1"/>
  <c r="P1034" i="1"/>
  <c r="O1034" i="1"/>
  <c r="N1034" i="1"/>
  <c r="M1034" i="1"/>
  <c r="K1034" i="1"/>
  <c r="J1034" i="1"/>
  <c r="I1034" i="1"/>
  <c r="H1034" i="1"/>
  <c r="G1034" i="1"/>
  <c r="F1034" i="1"/>
  <c r="E1034" i="1"/>
  <c r="D1034" i="1"/>
  <c r="R1033" i="1"/>
  <c r="Q1033" i="1"/>
  <c r="P1033" i="1"/>
  <c r="O1033" i="1"/>
  <c r="N1033" i="1"/>
  <c r="M1033" i="1"/>
  <c r="K1033" i="1"/>
  <c r="J1033" i="1"/>
  <c r="I1033" i="1"/>
  <c r="H1033" i="1"/>
  <c r="G1033" i="1"/>
  <c r="F1033" i="1"/>
  <c r="E1033" i="1"/>
  <c r="D1033" i="1"/>
  <c r="R1032" i="1"/>
  <c r="Q1032" i="1"/>
  <c r="P1032" i="1"/>
  <c r="O1032" i="1"/>
  <c r="N1032" i="1"/>
  <c r="M1032" i="1"/>
  <c r="K1032" i="1"/>
  <c r="J1032" i="1"/>
  <c r="I1032" i="1"/>
  <c r="H1032" i="1"/>
  <c r="G1032" i="1"/>
  <c r="F1032" i="1"/>
  <c r="E1032" i="1"/>
  <c r="D1032" i="1"/>
  <c r="R1031" i="1"/>
  <c r="Q1031" i="1"/>
  <c r="P1031" i="1"/>
  <c r="O1031" i="1"/>
  <c r="N1031" i="1"/>
  <c r="M1031" i="1"/>
  <c r="K1031" i="1"/>
  <c r="J1031" i="1"/>
  <c r="I1031" i="1"/>
  <c r="H1031" i="1"/>
  <c r="G1031" i="1"/>
  <c r="F1031" i="1"/>
  <c r="E1031" i="1"/>
  <c r="D1031" i="1"/>
  <c r="R1030" i="1"/>
  <c r="Q1030" i="1"/>
  <c r="P1030" i="1"/>
  <c r="O1030" i="1"/>
  <c r="N1030" i="1"/>
  <c r="M1030" i="1"/>
  <c r="K1030" i="1"/>
  <c r="J1030" i="1"/>
  <c r="I1030" i="1"/>
  <c r="H1030" i="1"/>
  <c r="G1030" i="1"/>
  <c r="F1030" i="1"/>
  <c r="E1030" i="1"/>
  <c r="D1030" i="1"/>
  <c r="R1029" i="1"/>
  <c r="Q1029" i="1"/>
  <c r="P1029" i="1"/>
  <c r="O1029" i="1"/>
  <c r="N1029" i="1"/>
  <c r="M1029" i="1"/>
  <c r="K1029" i="1"/>
  <c r="J1029" i="1"/>
  <c r="I1029" i="1"/>
  <c r="H1029" i="1"/>
  <c r="G1029" i="1"/>
  <c r="F1029" i="1"/>
  <c r="E1029" i="1"/>
  <c r="D1029" i="1"/>
  <c r="R1028" i="1"/>
  <c r="Q1028" i="1"/>
  <c r="P1028" i="1"/>
  <c r="O1028" i="1"/>
  <c r="N1028" i="1"/>
  <c r="M1028" i="1"/>
  <c r="K1028" i="1"/>
  <c r="J1028" i="1"/>
  <c r="I1028" i="1"/>
  <c r="H1028" i="1"/>
  <c r="G1028" i="1"/>
  <c r="F1028" i="1"/>
  <c r="E1028" i="1"/>
  <c r="D1028" i="1"/>
  <c r="R1027" i="1"/>
  <c r="Q1027" i="1"/>
  <c r="P1027" i="1"/>
  <c r="O1027" i="1"/>
  <c r="N1027" i="1"/>
  <c r="M1027" i="1"/>
  <c r="K1027" i="1"/>
  <c r="J1027" i="1"/>
  <c r="I1027" i="1"/>
  <c r="H1027" i="1"/>
  <c r="G1027" i="1"/>
  <c r="F1027" i="1"/>
  <c r="E1027" i="1"/>
  <c r="D1027" i="1"/>
  <c r="R1026" i="1"/>
  <c r="Q1026" i="1"/>
  <c r="P1026" i="1"/>
  <c r="O1026" i="1"/>
  <c r="N1026" i="1"/>
  <c r="M1026" i="1"/>
  <c r="K1026" i="1"/>
  <c r="J1026" i="1"/>
  <c r="I1026" i="1"/>
  <c r="H1026" i="1"/>
  <c r="G1026" i="1"/>
  <c r="F1026" i="1"/>
  <c r="E1026" i="1"/>
  <c r="D1026" i="1"/>
  <c r="R1025" i="1"/>
  <c r="Q1025" i="1"/>
  <c r="P1025" i="1"/>
  <c r="O1025" i="1"/>
  <c r="N1025" i="1"/>
  <c r="M1025" i="1"/>
  <c r="K1025" i="1"/>
  <c r="J1025" i="1"/>
  <c r="I1025" i="1"/>
  <c r="H1025" i="1"/>
  <c r="G1025" i="1"/>
  <c r="F1025" i="1"/>
  <c r="E1025" i="1"/>
  <c r="D1025" i="1"/>
  <c r="R1024" i="1"/>
  <c r="Q1024" i="1"/>
  <c r="P1024" i="1"/>
  <c r="O1024" i="1"/>
  <c r="N1024" i="1"/>
  <c r="M1024" i="1"/>
  <c r="K1024" i="1"/>
  <c r="J1024" i="1"/>
  <c r="I1024" i="1"/>
  <c r="H1024" i="1"/>
  <c r="G1024" i="1"/>
  <c r="F1024" i="1"/>
  <c r="E1024" i="1"/>
  <c r="D1024" i="1"/>
  <c r="R1023" i="1"/>
  <c r="Q1023" i="1"/>
  <c r="P1023" i="1"/>
  <c r="O1023" i="1"/>
  <c r="N1023" i="1"/>
  <c r="M1023" i="1"/>
  <c r="K1023" i="1"/>
  <c r="J1023" i="1"/>
  <c r="I1023" i="1"/>
  <c r="H1023" i="1"/>
  <c r="G1023" i="1"/>
  <c r="F1023" i="1"/>
  <c r="E1023" i="1"/>
  <c r="D1023" i="1"/>
  <c r="R1022" i="1"/>
  <c r="Q1022" i="1"/>
  <c r="P1022" i="1"/>
  <c r="O1022" i="1"/>
  <c r="N1022" i="1"/>
  <c r="M1022" i="1"/>
  <c r="K1022" i="1"/>
  <c r="J1022" i="1"/>
  <c r="I1022" i="1"/>
  <c r="H1022" i="1"/>
  <c r="G1022" i="1"/>
  <c r="F1022" i="1"/>
  <c r="E1022" i="1"/>
  <c r="D1022" i="1"/>
  <c r="R1021" i="1"/>
  <c r="Q1021" i="1"/>
  <c r="P1021" i="1"/>
  <c r="O1021" i="1"/>
  <c r="N1021" i="1"/>
  <c r="M1021" i="1"/>
  <c r="K1021" i="1"/>
  <c r="J1021" i="1"/>
  <c r="I1021" i="1"/>
  <c r="H1021" i="1"/>
  <c r="G1021" i="1"/>
  <c r="F1021" i="1"/>
  <c r="E1021" i="1"/>
  <c r="D1021" i="1"/>
  <c r="R1020" i="1"/>
  <c r="Q1020" i="1"/>
  <c r="P1020" i="1"/>
  <c r="O1020" i="1"/>
  <c r="N1020" i="1"/>
  <c r="M1020" i="1"/>
  <c r="K1020" i="1"/>
  <c r="J1020" i="1"/>
  <c r="I1020" i="1"/>
  <c r="H1020" i="1"/>
  <c r="G1020" i="1"/>
  <c r="F1020" i="1"/>
  <c r="E1020" i="1"/>
  <c r="D1020" i="1"/>
  <c r="R1019" i="1"/>
  <c r="Q1019" i="1"/>
  <c r="P1019" i="1"/>
  <c r="O1019" i="1"/>
  <c r="N1019" i="1"/>
  <c r="M1019" i="1"/>
  <c r="K1019" i="1"/>
  <c r="J1019" i="1"/>
  <c r="I1019" i="1"/>
  <c r="H1019" i="1"/>
  <c r="G1019" i="1"/>
  <c r="F1019" i="1"/>
  <c r="E1019" i="1"/>
  <c r="D1019" i="1"/>
  <c r="R1018" i="1"/>
  <c r="Q1018" i="1"/>
  <c r="P1018" i="1"/>
  <c r="O1018" i="1"/>
  <c r="N1018" i="1"/>
  <c r="M1018" i="1"/>
  <c r="K1018" i="1"/>
  <c r="J1018" i="1"/>
  <c r="I1018" i="1"/>
  <c r="H1018" i="1"/>
  <c r="G1018" i="1"/>
  <c r="F1018" i="1"/>
  <c r="E1018" i="1"/>
  <c r="D1018" i="1"/>
  <c r="R1017" i="1"/>
  <c r="Q1017" i="1"/>
  <c r="P1017" i="1"/>
  <c r="O1017" i="1"/>
  <c r="N1017" i="1"/>
  <c r="M1017" i="1"/>
  <c r="K1017" i="1"/>
  <c r="J1017" i="1"/>
  <c r="I1017" i="1"/>
  <c r="H1017" i="1"/>
  <c r="G1017" i="1"/>
  <c r="F1017" i="1"/>
  <c r="E1017" i="1"/>
  <c r="D1017" i="1"/>
  <c r="R1016" i="1"/>
  <c r="Q1016" i="1"/>
  <c r="P1016" i="1"/>
  <c r="O1016" i="1"/>
  <c r="N1016" i="1"/>
  <c r="M1016" i="1"/>
  <c r="K1016" i="1"/>
  <c r="J1016" i="1"/>
  <c r="I1016" i="1"/>
  <c r="H1016" i="1"/>
  <c r="G1016" i="1"/>
  <c r="F1016" i="1"/>
  <c r="E1016" i="1"/>
  <c r="D1016" i="1"/>
  <c r="R1015" i="1"/>
  <c r="Q1015" i="1"/>
  <c r="P1015" i="1"/>
  <c r="O1015" i="1"/>
  <c r="N1015" i="1"/>
  <c r="M1015" i="1"/>
  <c r="K1015" i="1"/>
  <c r="J1015" i="1"/>
  <c r="I1015" i="1"/>
  <c r="H1015" i="1"/>
  <c r="G1015" i="1"/>
  <c r="F1015" i="1"/>
  <c r="E1015" i="1"/>
  <c r="D1015" i="1"/>
  <c r="R1014" i="1"/>
  <c r="Q1014" i="1"/>
  <c r="P1014" i="1"/>
  <c r="O1014" i="1"/>
  <c r="N1014" i="1"/>
  <c r="M1014" i="1"/>
  <c r="K1014" i="1"/>
  <c r="J1014" i="1"/>
  <c r="I1014" i="1"/>
  <c r="H1014" i="1"/>
  <c r="G1014" i="1"/>
  <c r="F1014" i="1"/>
  <c r="E1014" i="1"/>
  <c r="D1014" i="1"/>
  <c r="R1013" i="1"/>
  <c r="Q1013" i="1"/>
  <c r="P1013" i="1"/>
  <c r="O1013" i="1"/>
  <c r="N1013" i="1"/>
  <c r="M1013" i="1"/>
  <c r="K1013" i="1"/>
  <c r="J1013" i="1"/>
  <c r="I1013" i="1"/>
  <c r="H1013" i="1"/>
  <c r="G1013" i="1"/>
  <c r="F1013" i="1"/>
  <c r="E1013" i="1"/>
  <c r="D1013" i="1"/>
  <c r="R1012" i="1"/>
  <c r="Q1012" i="1"/>
  <c r="P1012" i="1"/>
  <c r="O1012" i="1"/>
  <c r="N1012" i="1"/>
  <c r="M1012" i="1"/>
  <c r="K1012" i="1"/>
  <c r="J1012" i="1"/>
  <c r="I1012" i="1"/>
  <c r="H1012" i="1"/>
  <c r="G1012" i="1"/>
  <c r="F1012" i="1"/>
  <c r="E1012" i="1"/>
  <c r="D1012" i="1"/>
  <c r="R1011" i="1"/>
  <c r="Q1011" i="1"/>
  <c r="P1011" i="1"/>
  <c r="O1011" i="1"/>
  <c r="N1011" i="1"/>
  <c r="M1011" i="1"/>
  <c r="K1011" i="1"/>
  <c r="J1011" i="1"/>
  <c r="I1011" i="1"/>
  <c r="H1011" i="1"/>
  <c r="G1011" i="1"/>
  <c r="F1011" i="1"/>
  <c r="E1011" i="1"/>
  <c r="D1011" i="1"/>
  <c r="R1010" i="1"/>
  <c r="Q1010" i="1"/>
  <c r="P1010" i="1"/>
  <c r="O1010" i="1"/>
  <c r="N1010" i="1"/>
  <c r="M1010" i="1"/>
  <c r="K1010" i="1"/>
  <c r="J1010" i="1"/>
  <c r="I1010" i="1"/>
  <c r="H1010" i="1"/>
  <c r="G1010" i="1"/>
  <c r="F1010" i="1"/>
  <c r="E1010" i="1"/>
  <c r="D1010" i="1"/>
  <c r="R1009" i="1"/>
  <c r="Q1009" i="1"/>
  <c r="P1009" i="1"/>
  <c r="O1009" i="1"/>
  <c r="N1009" i="1"/>
  <c r="M1009" i="1"/>
  <c r="K1009" i="1"/>
  <c r="J1009" i="1"/>
  <c r="I1009" i="1"/>
  <c r="H1009" i="1"/>
  <c r="G1009" i="1"/>
  <c r="F1009" i="1"/>
  <c r="E1009" i="1"/>
  <c r="D1009" i="1"/>
  <c r="R1008" i="1"/>
  <c r="Q1008" i="1"/>
  <c r="P1008" i="1"/>
  <c r="O1008" i="1"/>
  <c r="N1008" i="1"/>
  <c r="M1008" i="1"/>
  <c r="K1008" i="1"/>
  <c r="J1008" i="1"/>
  <c r="I1008" i="1"/>
  <c r="H1008" i="1"/>
  <c r="G1008" i="1"/>
  <c r="F1008" i="1"/>
  <c r="E1008" i="1"/>
  <c r="D1008" i="1"/>
  <c r="R1007" i="1"/>
  <c r="Q1007" i="1"/>
  <c r="P1007" i="1"/>
  <c r="O1007" i="1"/>
  <c r="N1007" i="1"/>
  <c r="M1007" i="1"/>
  <c r="K1007" i="1"/>
  <c r="J1007" i="1"/>
  <c r="I1007" i="1"/>
  <c r="H1007" i="1"/>
  <c r="G1007" i="1"/>
  <c r="F1007" i="1"/>
  <c r="E1007" i="1"/>
  <c r="D1007" i="1"/>
  <c r="R1006" i="1"/>
  <c r="Q1006" i="1"/>
  <c r="P1006" i="1"/>
  <c r="O1006" i="1"/>
  <c r="N1006" i="1"/>
  <c r="M1006" i="1"/>
  <c r="K1006" i="1"/>
  <c r="J1006" i="1"/>
  <c r="I1006" i="1"/>
  <c r="H1006" i="1"/>
  <c r="G1006" i="1"/>
  <c r="F1006" i="1"/>
  <c r="E1006" i="1"/>
  <c r="D1006" i="1"/>
  <c r="R1005" i="1"/>
  <c r="Q1005" i="1"/>
  <c r="P1005" i="1"/>
  <c r="O1005" i="1"/>
  <c r="N1005" i="1"/>
  <c r="M1005" i="1"/>
  <c r="K1005" i="1"/>
  <c r="J1005" i="1"/>
  <c r="I1005" i="1"/>
  <c r="H1005" i="1"/>
  <c r="G1005" i="1"/>
  <c r="F1005" i="1"/>
  <c r="E1005" i="1"/>
  <c r="D1005" i="1"/>
  <c r="R1004" i="1"/>
  <c r="Q1004" i="1"/>
  <c r="P1004" i="1"/>
  <c r="O1004" i="1"/>
  <c r="N1004" i="1"/>
  <c r="M1004" i="1"/>
  <c r="K1004" i="1"/>
  <c r="J1004" i="1"/>
  <c r="I1004" i="1"/>
  <c r="H1004" i="1"/>
  <c r="G1004" i="1"/>
  <c r="F1004" i="1"/>
  <c r="E1004" i="1"/>
  <c r="D1004" i="1"/>
  <c r="R1003" i="1"/>
  <c r="Q1003" i="1"/>
  <c r="P1003" i="1"/>
  <c r="O1003" i="1"/>
  <c r="N1003" i="1"/>
  <c r="M1003" i="1"/>
  <c r="K1003" i="1"/>
  <c r="J1003" i="1"/>
  <c r="I1003" i="1"/>
  <c r="H1003" i="1"/>
  <c r="G1003" i="1"/>
  <c r="F1003" i="1"/>
  <c r="E1003" i="1"/>
  <c r="D1003" i="1"/>
  <c r="R1002" i="1"/>
  <c r="Q1002" i="1"/>
  <c r="P1002" i="1"/>
  <c r="O1002" i="1"/>
  <c r="N1002" i="1"/>
  <c r="M1002" i="1"/>
  <c r="K1002" i="1"/>
  <c r="J1002" i="1"/>
  <c r="I1002" i="1"/>
  <c r="H1002" i="1"/>
  <c r="G1002" i="1"/>
  <c r="F1002" i="1"/>
  <c r="E1002" i="1"/>
  <c r="D1002" i="1"/>
  <c r="R1001" i="1"/>
  <c r="Q1001" i="1"/>
  <c r="P1001" i="1"/>
  <c r="O1001" i="1"/>
  <c r="N1001" i="1"/>
  <c r="M1001" i="1"/>
  <c r="K1001" i="1"/>
  <c r="J1001" i="1"/>
  <c r="I1001" i="1"/>
  <c r="H1001" i="1"/>
  <c r="G1001" i="1"/>
  <c r="F1001" i="1"/>
  <c r="E1001" i="1"/>
  <c r="D1001" i="1"/>
  <c r="R1000" i="1"/>
  <c r="Q1000" i="1"/>
  <c r="P1000" i="1"/>
  <c r="O1000" i="1"/>
  <c r="N1000" i="1"/>
  <c r="M1000" i="1"/>
  <c r="K1000" i="1"/>
  <c r="J1000" i="1"/>
  <c r="I1000" i="1"/>
  <c r="H1000" i="1"/>
  <c r="G1000" i="1"/>
  <c r="F1000" i="1"/>
  <c r="E1000" i="1"/>
  <c r="D1000" i="1"/>
  <c r="R999" i="1"/>
  <c r="Q999" i="1"/>
  <c r="P999" i="1"/>
  <c r="O999" i="1"/>
  <c r="N999" i="1"/>
  <c r="M999" i="1"/>
  <c r="K999" i="1"/>
  <c r="J999" i="1"/>
  <c r="I999" i="1"/>
  <c r="H999" i="1"/>
  <c r="G999" i="1"/>
  <c r="F999" i="1"/>
  <c r="E999" i="1"/>
  <c r="D999" i="1"/>
  <c r="R998" i="1"/>
  <c r="Q998" i="1"/>
  <c r="P998" i="1"/>
  <c r="O998" i="1"/>
  <c r="N998" i="1"/>
  <c r="M998" i="1"/>
  <c r="K998" i="1"/>
  <c r="J998" i="1"/>
  <c r="I998" i="1"/>
  <c r="H998" i="1"/>
  <c r="G998" i="1"/>
  <c r="F998" i="1"/>
  <c r="E998" i="1"/>
  <c r="D998" i="1"/>
  <c r="R997" i="1"/>
  <c r="Q997" i="1"/>
  <c r="P997" i="1"/>
  <c r="O997" i="1"/>
  <c r="N997" i="1"/>
  <c r="M997" i="1"/>
  <c r="K997" i="1"/>
  <c r="J997" i="1"/>
  <c r="I997" i="1"/>
  <c r="H997" i="1"/>
  <c r="G997" i="1"/>
  <c r="F997" i="1"/>
  <c r="E997" i="1"/>
  <c r="D997" i="1"/>
  <c r="R996" i="1"/>
  <c r="Q996" i="1"/>
  <c r="P996" i="1"/>
  <c r="O996" i="1"/>
  <c r="N996" i="1"/>
  <c r="M996" i="1"/>
  <c r="K996" i="1"/>
  <c r="J996" i="1"/>
  <c r="I996" i="1"/>
  <c r="H996" i="1"/>
  <c r="G996" i="1"/>
  <c r="F996" i="1"/>
  <c r="E996" i="1"/>
  <c r="D996" i="1"/>
  <c r="R995" i="1"/>
  <c r="Q995" i="1"/>
  <c r="P995" i="1"/>
  <c r="O995" i="1"/>
  <c r="N995" i="1"/>
  <c r="M995" i="1"/>
  <c r="K995" i="1"/>
  <c r="J995" i="1"/>
  <c r="I995" i="1"/>
  <c r="H995" i="1"/>
  <c r="G995" i="1"/>
  <c r="F995" i="1"/>
  <c r="E995" i="1"/>
  <c r="D995" i="1"/>
  <c r="R994" i="1"/>
  <c r="Q994" i="1"/>
  <c r="P994" i="1"/>
  <c r="O994" i="1"/>
  <c r="N994" i="1"/>
  <c r="M994" i="1"/>
  <c r="K994" i="1"/>
  <c r="J994" i="1"/>
  <c r="I994" i="1"/>
  <c r="H994" i="1"/>
  <c r="G994" i="1"/>
  <c r="F994" i="1"/>
  <c r="E994" i="1"/>
  <c r="D994" i="1"/>
  <c r="R993" i="1"/>
  <c r="Q993" i="1"/>
  <c r="P993" i="1"/>
  <c r="O993" i="1"/>
  <c r="N993" i="1"/>
  <c r="M993" i="1"/>
  <c r="K993" i="1"/>
  <c r="J993" i="1"/>
  <c r="I993" i="1"/>
  <c r="H993" i="1"/>
  <c r="G993" i="1"/>
  <c r="F993" i="1"/>
  <c r="E993" i="1"/>
  <c r="D993" i="1"/>
  <c r="R992" i="1"/>
  <c r="Q992" i="1"/>
  <c r="P992" i="1"/>
  <c r="O992" i="1"/>
  <c r="N992" i="1"/>
  <c r="M992" i="1"/>
  <c r="K992" i="1"/>
  <c r="J992" i="1"/>
  <c r="I992" i="1"/>
  <c r="H992" i="1"/>
  <c r="G992" i="1"/>
  <c r="F992" i="1"/>
  <c r="E992" i="1"/>
  <c r="D992" i="1"/>
  <c r="R991" i="1"/>
  <c r="Q991" i="1"/>
  <c r="P991" i="1"/>
  <c r="O991" i="1"/>
  <c r="N991" i="1"/>
  <c r="M991" i="1"/>
  <c r="K991" i="1"/>
  <c r="J991" i="1"/>
  <c r="I991" i="1"/>
  <c r="H991" i="1"/>
  <c r="G991" i="1"/>
  <c r="F991" i="1"/>
  <c r="E991" i="1"/>
  <c r="D991" i="1"/>
  <c r="R990" i="1"/>
  <c r="Q990" i="1"/>
  <c r="P990" i="1"/>
  <c r="O990" i="1"/>
  <c r="N990" i="1"/>
  <c r="M990" i="1"/>
  <c r="K990" i="1"/>
  <c r="J990" i="1"/>
  <c r="I990" i="1"/>
  <c r="H990" i="1"/>
  <c r="G990" i="1"/>
  <c r="F990" i="1"/>
  <c r="E990" i="1"/>
  <c r="D990" i="1"/>
  <c r="R989" i="1"/>
  <c r="Q989" i="1"/>
  <c r="P989" i="1"/>
  <c r="O989" i="1"/>
  <c r="N989" i="1"/>
  <c r="M989" i="1"/>
  <c r="K989" i="1"/>
  <c r="J989" i="1"/>
  <c r="I989" i="1"/>
  <c r="H989" i="1"/>
  <c r="G989" i="1"/>
  <c r="F989" i="1"/>
  <c r="E989" i="1"/>
  <c r="D989" i="1"/>
  <c r="R988" i="1"/>
  <c r="Q988" i="1"/>
  <c r="P988" i="1"/>
  <c r="O988" i="1"/>
  <c r="N988" i="1"/>
  <c r="M988" i="1"/>
  <c r="K988" i="1"/>
  <c r="J988" i="1"/>
  <c r="I988" i="1"/>
  <c r="H988" i="1"/>
  <c r="G988" i="1"/>
  <c r="F988" i="1"/>
  <c r="E988" i="1"/>
  <c r="D988" i="1"/>
  <c r="R987" i="1"/>
  <c r="Q987" i="1"/>
  <c r="P987" i="1"/>
  <c r="O987" i="1"/>
  <c r="N987" i="1"/>
  <c r="M987" i="1"/>
  <c r="K987" i="1"/>
  <c r="J987" i="1"/>
  <c r="I987" i="1"/>
  <c r="H987" i="1"/>
  <c r="G987" i="1"/>
  <c r="F987" i="1"/>
  <c r="E987" i="1"/>
  <c r="D987" i="1"/>
  <c r="R986" i="1"/>
  <c r="Q986" i="1"/>
  <c r="P986" i="1"/>
  <c r="O986" i="1"/>
  <c r="N986" i="1"/>
  <c r="M986" i="1"/>
  <c r="K986" i="1"/>
  <c r="J986" i="1"/>
  <c r="I986" i="1"/>
  <c r="H986" i="1"/>
  <c r="G986" i="1"/>
  <c r="F986" i="1"/>
  <c r="E986" i="1"/>
  <c r="D986" i="1"/>
  <c r="R985" i="1"/>
  <c r="Q985" i="1"/>
  <c r="P985" i="1"/>
  <c r="O985" i="1"/>
  <c r="N985" i="1"/>
  <c r="M985" i="1"/>
  <c r="K985" i="1"/>
  <c r="J985" i="1"/>
  <c r="I985" i="1"/>
  <c r="H985" i="1"/>
  <c r="G985" i="1"/>
  <c r="F985" i="1"/>
  <c r="E985" i="1"/>
  <c r="D985" i="1"/>
  <c r="R984" i="1"/>
  <c r="Q984" i="1"/>
  <c r="P984" i="1"/>
  <c r="O984" i="1"/>
  <c r="N984" i="1"/>
  <c r="M984" i="1"/>
  <c r="K984" i="1"/>
  <c r="J984" i="1"/>
  <c r="I984" i="1"/>
  <c r="H984" i="1"/>
  <c r="G984" i="1"/>
  <c r="F984" i="1"/>
  <c r="E984" i="1"/>
  <c r="D984" i="1"/>
  <c r="R983" i="1"/>
  <c r="Q983" i="1"/>
  <c r="P983" i="1"/>
  <c r="O983" i="1"/>
  <c r="N983" i="1"/>
  <c r="M983" i="1"/>
  <c r="K983" i="1"/>
  <c r="J983" i="1"/>
  <c r="I983" i="1"/>
  <c r="H983" i="1"/>
  <c r="G983" i="1"/>
  <c r="F983" i="1"/>
  <c r="E983" i="1"/>
  <c r="D983" i="1"/>
  <c r="R982" i="1"/>
  <c r="Q982" i="1"/>
  <c r="P982" i="1"/>
  <c r="O982" i="1"/>
  <c r="N982" i="1"/>
  <c r="M982" i="1"/>
  <c r="K982" i="1"/>
  <c r="J982" i="1"/>
  <c r="I982" i="1"/>
  <c r="H982" i="1"/>
  <c r="G982" i="1"/>
  <c r="F982" i="1"/>
  <c r="E982" i="1"/>
  <c r="D982" i="1"/>
  <c r="R981" i="1"/>
  <c r="Q981" i="1"/>
  <c r="P981" i="1"/>
  <c r="O981" i="1"/>
  <c r="N981" i="1"/>
  <c r="M981" i="1"/>
  <c r="K981" i="1"/>
  <c r="J981" i="1"/>
  <c r="I981" i="1"/>
  <c r="H981" i="1"/>
  <c r="G981" i="1"/>
  <c r="F981" i="1"/>
  <c r="E981" i="1"/>
  <c r="D981" i="1"/>
  <c r="R980" i="1"/>
  <c r="Q980" i="1"/>
  <c r="P980" i="1"/>
  <c r="O980" i="1"/>
  <c r="N980" i="1"/>
  <c r="M980" i="1"/>
  <c r="K980" i="1"/>
  <c r="J980" i="1"/>
  <c r="I980" i="1"/>
  <c r="H980" i="1"/>
  <c r="G980" i="1"/>
  <c r="F980" i="1"/>
  <c r="E980" i="1"/>
  <c r="D980" i="1"/>
  <c r="R979" i="1"/>
  <c r="Q979" i="1"/>
  <c r="P979" i="1"/>
  <c r="O979" i="1"/>
  <c r="N979" i="1"/>
  <c r="M979" i="1"/>
  <c r="K979" i="1"/>
  <c r="J979" i="1"/>
  <c r="I979" i="1"/>
  <c r="H979" i="1"/>
  <c r="G979" i="1"/>
  <c r="F979" i="1"/>
  <c r="E979" i="1"/>
  <c r="D979" i="1"/>
  <c r="R978" i="1"/>
  <c r="Q978" i="1"/>
  <c r="P978" i="1"/>
  <c r="O978" i="1"/>
  <c r="N978" i="1"/>
  <c r="M978" i="1"/>
  <c r="K978" i="1"/>
  <c r="J978" i="1"/>
  <c r="I978" i="1"/>
  <c r="H978" i="1"/>
  <c r="G978" i="1"/>
  <c r="F978" i="1"/>
  <c r="E978" i="1"/>
  <c r="D978" i="1"/>
  <c r="R977" i="1"/>
  <c r="Q977" i="1"/>
  <c r="P977" i="1"/>
  <c r="O977" i="1"/>
  <c r="N977" i="1"/>
  <c r="M977" i="1"/>
  <c r="K977" i="1"/>
  <c r="J977" i="1"/>
  <c r="I977" i="1"/>
  <c r="H977" i="1"/>
  <c r="G977" i="1"/>
  <c r="F977" i="1"/>
  <c r="E977" i="1"/>
  <c r="D977" i="1"/>
  <c r="R976" i="1"/>
  <c r="Q976" i="1"/>
  <c r="P976" i="1"/>
  <c r="O976" i="1"/>
  <c r="N976" i="1"/>
  <c r="M976" i="1"/>
  <c r="K976" i="1"/>
  <c r="J976" i="1"/>
  <c r="I976" i="1"/>
  <c r="H976" i="1"/>
  <c r="G976" i="1"/>
  <c r="F976" i="1"/>
  <c r="E976" i="1"/>
  <c r="D976" i="1"/>
  <c r="R975" i="1"/>
  <c r="Q975" i="1"/>
  <c r="P975" i="1"/>
  <c r="O975" i="1"/>
  <c r="N975" i="1"/>
  <c r="M975" i="1"/>
  <c r="K975" i="1"/>
  <c r="J975" i="1"/>
  <c r="I975" i="1"/>
  <c r="H975" i="1"/>
  <c r="G975" i="1"/>
  <c r="F975" i="1"/>
  <c r="E975" i="1"/>
  <c r="D975" i="1"/>
  <c r="R974" i="1"/>
  <c r="Q974" i="1"/>
  <c r="P974" i="1"/>
  <c r="O974" i="1"/>
  <c r="N974" i="1"/>
  <c r="M974" i="1"/>
  <c r="K974" i="1"/>
  <c r="J974" i="1"/>
  <c r="I974" i="1"/>
  <c r="H974" i="1"/>
  <c r="G974" i="1"/>
  <c r="F974" i="1"/>
  <c r="E974" i="1"/>
  <c r="D974" i="1"/>
  <c r="R973" i="1"/>
  <c r="Q973" i="1"/>
  <c r="P973" i="1"/>
  <c r="O973" i="1"/>
  <c r="N973" i="1"/>
  <c r="M973" i="1"/>
  <c r="K973" i="1"/>
  <c r="J973" i="1"/>
  <c r="I973" i="1"/>
  <c r="H973" i="1"/>
  <c r="G973" i="1"/>
  <c r="F973" i="1"/>
  <c r="E973" i="1"/>
  <c r="D973" i="1"/>
  <c r="R972" i="1"/>
  <c r="Q972" i="1"/>
  <c r="P972" i="1"/>
  <c r="O972" i="1"/>
  <c r="N972" i="1"/>
  <c r="M972" i="1"/>
  <c r="K972" i="1"/>
  <c r="J972" i="1"/>
  <c r="I972" i="1"/>
  <c r="H972" i="1"/>
  <c r="G972" i="1"/>
  <c r="F972" i="1"/>
  <c r="E972" i="1"/>
  <c r="D972" i="1"/>
  <c r="R971" i="1"/>
  <c r="Q971" i="1"/>
  <c r="P971" i="1"/>
  <c r="O971" i="1"/>
  <c r="N971" i="1"/>
  <c r="M971" i="1"/>
  <c r="K971" i="1"/>
  <c r="J971" i="1"/>
  <c r="I971" i="1"/>
  <c r="H971" i="1"/>
  <c r="G971" i="1"/>
  <c r="F971" i="1"/>
  <c r="E971" i="1"/>
  <c r="D971" i="1"/>
  <c r="R970" i="1"/>
  <c r="Q970" i="1"/>
  <c r="P970" i="1"/>
  <c r="O970" i="1"/>
  <c r="N970" i="1"/>
  <c r="M970" i="1"/>
  <c r="K970" i="1"/>
  <c r="J970" i="1"/>
  <c r="I970" i="1"/>
  <c r="H970" i="1"/>
  <c r="G970" i="1"/>
  <c r="F970" i="1"/>
  <c r="E970" i="1"/>
  <c r="D970" i="1"/>
  <c r="R969" i="1"/>
  <c r="Q969" i="1"/>
  <c r="P969" i="1"/>
  <c r="O969" i="1"/>
  <c r="N969" i="1"/>
  <c r="M969" i="1"/>
  <c r="K969" i="1"/>
  <c r="J969" i="1"/>
  <c r="I969" i="1"/>
  <c r="H969" i="1"/>
  <c r="G969" i="1"/>
  <c r="F969" i="1"/>
  <c r="E969" i="1"/>
  <c r="D969" i="1"/>
  <c r="R968" i="1"/>
  <c r="Q968" i="1"/>
  <c r="P968" i="1"/>
  <c r="O968" i="1"/>
  <c r="N968" i="1"/>
  <c r="M968" i="1"/>
  <c r="K968" i="1"/>
  <c r="J968" i="1"/>
  <c r="I968" i="1"/>
  <c r="H968" i="1"/>
  <c r="G968" i="1"/>
  <c r="F968" i="1"/>
  <c r="E968" i="1"/>
  <c r="D968" i="1"/>
  <c r="R967" i="1"/>
  <c r="Q967" i="1"/>
  <c r="P967" i="1"/>
  <c r="O967" i="1"/>
  <c r="N967" i="1"/>
  <c r="M967" i="1"/>
  <c r="K967" i="1"/>
  <c r="J967" i="1"/>
  <c r="I967" i="1"/>
  <c r="H967" i="1"/>
  <c r="G967" i="1"/>
  <c r="F967" i="1"/>
  <c r="E967" i="1"/>
  <c r="D967" i="1"/>
  <c r="R966" i="1"/>
  <c r="Q966" i="1"/>
  <c r="P966" i="1"/>
  <c r="O966" i="1"/>
  <c r="N966" i="1"/>
  <c r="M966" i="1"/>
  <c r="K966" i="1"/>
  <c r="J966" i="1"/>
  <c r="I966" i="1"/>
  <c r="H966" i="1"/>
  <c r="G966" i="1"/>
  <c r="F966" i="1"/>
  <c r="E966" i="1"/>
  <c r="D966" i="1"/>
  <c r="R965" i="1"/>
  <c r="Q965" i="1"/>
  <c r="P965" i="1"/>
  <c r="O965" i="1"/>
  <c r="N965" i="1"/>
  <c r="M965" i="1"/>
  <c r="K965" i="1"/>
  <c r="J965" i="1"/>
  <c r="I965" i="1"/>
  <c r="H965" i="1"/>
  <c r="G965" i="1"/>
  <c r="F965" i="1"/>
  <c r="E965" i="1"/>
  <c r="D965" i="1"/>
  <c r="R964" i="1"/>
  <c r="Q964" i="1"/>
  <c r="P964" i="1"/>
  <c r="O964" i="1"/>
  <c r="N964" i="1"/>
  <c r="M964" i="1"/>
  <c r="K964" i="1"/>
  <c r="J964" i="1"/>
  <c r="I964" i="1"/>
  <c r="H964" i="1"/>
  <c r="G964" i="1"/>
  <c r="F964" i="1"/>
  <c r="E964" i="1"/>
  <c r="D964" i="1"/>
  <c r="R963" i="1"/>
  <c r="Q963" i="1"/>
  <c r="P963" i="1"/>
  <c r="O963" i="1"/>
  <c r="N963" i="1"/>
  <c r="M963" i="1"/>
  <c r="K963" i="1"/>
  <c r="J963" i="1"/>
  <c r="I963" i="1"/>
  <c r="H963" i="1"/>
  <c r="G963" i="1"/>
  <c r="F963" i="1"/>
  <c r="E963" i="1"/>
  <c r="D963" i="1"/>
  <c r="R962" i="1"/>
  <c r="Q962" i="1"/>
  <c r="P962" i="1"/>
  <c r="O962" i="1"/>
  <c r="N962" i="1"/>
  <c r="M962" i="1"/>
  <c r="K962" i="1"/>
  <c r="J962" i="1"/>
  <c r="I962" i="1"/>
  <c r="H962" i="1"/>
  <c r="G962" i="1"/>
  <c r="F962" i="1"/>
  <c r="E962" i="1"/>
  <c r="D962" i="1"/>
  <c r="R961" i="1"/>
  <c r="Q961" i="1"/>
  <c r="P961" i="1"/>
  <c r="O961" i="1"/>
  <c r="N961" i="1"/>
  <c r="M961" i="1"/>
  <c r="K961" i="1"/>
  <c r="J961" i="1"/>
  <c r="I961" i="1"/>
  <c r="H961" i="1"/>
  <c r="G961" i="1"/>
  <c r="F961" i="1"/>
  <c r="E961" i="1"/>
  <c r="D961" i="1"/>
  <c r="R960" i="1"/>
  <c r="Q960" i="1"/>
  <c r="P960" i="1"/>
  <c r="O960" i="1"/>
  <c r="N960" i="1"/>
  <c r="M960" i="1"/>
  <c r="K960" i="1"/>
  <c r="J960" i="1"/>
  <c r="I960" i="1"/>
  <c r="H960" i="1"/>
  <c r="G960" i="1"/>
  <c r="F960" i="1"/>
  <c r="E960" i="1"/>
  <c r="D960" i="1"/>
  <c r="R959" i="1"/>
  <c r="Q959" i="1"/>
  <c r="P959" i="1"/>
  <c r="O959" i="1"/>
  <c r="N959" i="1"/>
  <c r="M959" i="1"/>
  <c r="K959" i="1"/>
  <c r="J959" i="1"/>
  <c r="I959" i="1"/>
  <c r="H959" i="1"/>
  <c r="G959" i="1"/>
  <c r="F959" i="1"/>
  <c r="E959" i="1"/>
  <c r="D959" i="1"/>
  <c r="R958" i="1"/>
  <c r="Q958" i="1"/>
  <c r="P958" i="1"/>
  <c r="O958" i="1"/>
  <c r="N958" i="1"/>
  <c r="M958" i="1"/>
  <c r="K958" i="1"/>
  <c r="J958" i="1"/>
  <c r="I958" i="1"/>
  <c r="H958" i="1"/>
  <c r="G958" i="1"/>
  <c r="F958" i="1"/>
  <c r="E958" i="1"/>
  <c r="D958" i="1"/>
  <c r="R957" i="1"/>
  <c r="Q957" i="1"/>
  <c r="P957" i="1"/>
  <c r="O957" i="1"/>
  <c r="N957" i="1"/>
  <c r="M957" i="1"/>
  <c r="K957" i="1"/>
  <c r="J957" i="1"/>
  <c r="I957" i="1"/>
  <c r="H957" i="1"/>
  <c r="G957" i="1"/>
  <c r="F957" i="1"/>
  <c r="E957" i="1"/>
  <c r="D957" i="1"/>
  <c r="R956" i="1"/>
  <c r="Q956" i="1"/>
  <c r="P956" i="1"/>
  <c r="O956" i="1"/>
  <c r="N956" i="1"/>
  <c r="M956" i="1"/>
  <c r="K956" i="1"/>
  <c r="J956" i="1"/>
  <c r="I956" i="1"/>
  <c r="H956" i="1"/>
  <c r="G956" i="1"/>
  <c r="F956" i="1"/>
  <c r="E956" i="1"/>
  <c r="D956" i="1"/>
  <c r="R955" i="1"/>
  <c r="Q955" i="1"/>
  <c r="P955" i="1"/>
  <c r="O955" i="1"/>
  <c r="N955" i="1"/>
  <c r="M955" i="1"/>
  <c r="K955" i="1"/>
  <c r="J955" i="1"/>
  <c r="I955" i="1"/>
  <c r="H955" i="1"/>
  <c r="G955" i="1"/>
  <c r="F955" i="1"/>
  <c r="E955" i="1"/>
  <c r="D955" i="1"/>
  <c r="R954" i="1"/>
  <c r="Q954" i="1"/>
  <c r="P954" i="1"/>
  <c r="O954" i="1"/>
  <c r="N954" i="1"/>
  <c r="M954" i="1"/>
  <c r="K954" i="1"/>
  <c r="J954" i="1"/>
  <c r="I954" i="1"/>
  <c r="H954" i="1"/>
  <c r="G954" i="1"/>
  <c r="F954" i="1"/>
  <c r="E954" i="1"/>
  <c r="D954" i="1"/>
  <c r="R953" i="1"/>
  <c r="Q953" i="1"/>
  <c r="P953" i="1"/>
  <c r="O953" i="1"/>
  <c r="N953" i="1"/>
  <c r="M953" i="1"/>
  <c r="K953" i="1"/>
  <c r="J953" i="1"/>
  <c r="I953" i="1"/>
  <c r="H953" i="1"/>
  <c r="G953" i="1"/>
  <c r="F953" i="1"/>
  <c r="E953" i="1"/>
  <c r="D953" i="1"/>
  <c r="R952" i="1"/>
  <c r="Q952" i="1"/>
  <c r="P952" i="1"/>
  <c r="O952" i="1"/>
  <c r="N952" i="1"/>
  <c r="M952" i="1"/>
  <c r="K952" i="1"/>
  <c r="J952" i="1"/>
  <c r="I952" i="1"/>
  <c r="H952" i="1"/>
  <c r="G952" i="1"/>
  <c r="F952" i="1"/>
  <c r="E952" i="1"/>
  <c r="D952" i="1"/>
  <c r="R951" i="1"/>
  <c r="Q951" i="1"/>
  <c r="P951" i="1"/>
  <c r="O951" i="1"/>
  <c r="N951" i="1"/>
  <c r="M951" i="1"/>
  <c r="K951" i="1"/>
  <c r="J951" i="1"/>
  <c r="I951" i="1"/>
  <c r="H951" i="1"/>
  <c r="G951" i="1"/>
  <c r="F951" i="1"/>
  <c r="E951" i="1"/>
  <c r="D951" i="1"/>
  <c r="R950" i="1"/>
  <c r="Q950" i="1"/>
  <c r="P950" i="1"/>
  <c r="O950" i="1"/>
  <c r="N950" i="1"/>
  <c r="M950" i="1"/>
  <c r="K950" i="1"/>
  <c r="J950" i="1"/>
  <c r="I950" i="1"/>
  <c r="H950" i="1"/>
  <c r="G950" i="1"/>
  <c r="F950" i="1"/>
  <c r="E950" i="1"/>
  <c r="D950" i="1"/>
  <c r="R949" i="1"/>
  <c r="Q949" i="1"/>
  <c r="P949" i="1"/>
  <c r="O949" i="1"/>
  <c r="N949" i="1"/>
  <c r="M949" i="1"/>
  <c r="K949" i="1"/>
  <c r="J949" i="1"/>
  <c r="I949" i="1"/>
  <c r="H949" i="1"/>
  <c r="G949" i="1"/>
  <c r="F949" i="1"/>
  <c r="E949" i="1"/>
  <c r="D949" i="1"/>
  <c r="R948" i="1"/>
  <c r="Q948" i="1"/>
  <c r="P948" i="1"/>
  <c r="O948" i="1"/>
  <c r="N948" i="1"/>
  <c r="M948" i="1"/>
  <c r="K948" i="1"/>
  <c r="J948" i="1"/>
  <c r="I948" i="1"/>
  <c r="H948" i="1"/>
  <c r="G948" i="1"/>
  <c r="F948" i="1"/>
  <c r="E948" i="1"/>
  <c r="D948" i="1"/>
  <c r="R947" i="1"/>
  <c r="Q947" i="1"/>
  <c r="P947" i="1"/>
  <c r="O947" i="1"/>
  <c r="N947" i="1"/>
  <c r="M947" i="1"/>
  <c r="K947" i="1"/>
  <c r="J947" i="1"/>
  <c r="I947" i="1"/>
  <c r="H947" i="1"/>
  <c r="G947" i="1"/>
  <c r="F947" i="1"/>
  <c r="E947" i="1"/>
  <c r="D947" i="1"/>
  <c r="R946" i="1"/>
  <c r="Q946" i="1"/>
  <c r="P946" i="1"/>
  <c r="O946" i="1"/>
  <c r="N946" i="1"/>
  <c r="M946" i="1"/>
  <c r="K946" i="1"/>
  <c r="J946" i="1"/>
  <c r="I946" i="1"/>
  <c r="H946" i="1"/>
  <c r="G946" i="1"/>
  <c r="F946" i="1"/>
  <c r="E946" i="1"/>
  <c r="D946" i="1"/>
  <c r="R945" i="1"/>
  <c r="Q945" i="1"/>
  <c r="P945" i="1"/>
  <c r="O945" i="1"/>
  <c r="N945" i="1"/>
  <c r="M945" i="1"/>
  <c r="K945" i="1"/>
  <c r="J945" i="1"/>
  <c r="I945" i="1"/>
  <c r="H945" i="1"/>
  <c r="G945" i="1"/>
  <c r="F945" i="1"/>
  <c r="E945" i="1"/>
  <c r="D945" i="1"/>
  <c r="R944" i="1"/>
  <c r="Q944" i="1"/>
  <c r="P944" i="1"/>
  <c r="O944" i="1"/>
  <c r="N944" i="1"/>
  <c r="M944" i="1"/>
  <c r="K944" i="1"/>
  <c r="J944" i="1"/>
  <c r="I944" i="1"/>
  <c r="H944" i="1"/>
  <c r="G944" i="1"/>
  <c r="F944" i="1"/>
  <c r="E944" i="1"/>
  <c r="D944" i="1"/>
  <c r="R943" i="1"/>
  <c r="Q943" i="1"/>
  <c r="P943" i="1"/>
  <c r="O943" i="1"/>
  <c r="N943" i="1"/>
  <c r="M943" i="1"/>
  <c r="K943" i="1"/>
  <c r="J943" i="1"/>
  <c r="I943" i="1"/>
  <c r="H943" i="1"/>
  <c r="G943" i="1"/>
  <c r="F943" i="1"/>
  <c r="E943" i="1"/>
  <c r="D943" i="1"/>
  <c r="R942" i="1"/>
  <c r="Q942" i="1"/>
  <c r="P942" i="1"/>
  <c r="O942" i="1"/>
  <c r="N942" i="1"/>
  <c r="M942" i="1"/>
  <c r="K942" i="1"/>
  <c r="J942" i="1"/>
  <c r="I942" i="1"/>
  <c r="H942" i="1"/>
  <c r="G942" i="1"/>
  <c r="F942" i="1"/>
  <c r="E942" i="1"/>
  <c r="D942" i="1"/>
  <c r="R941" i="1"/>
  <c r="Q941" i="1"/>
  <c r="P941" i="1"/>
  <c r="O941" i="1"/>
  <c r="N941" i="1"/>
  <c r="M941" i="1"/>
  <c r="K941" i="1"/>
  <c r="J941" i="1"/>
  <c r="I941" i="1"/>
  <c r="H941" i="1"/>
  <c r="G941" i="1"/>
  <c r="F941" i="1"/>
  <c r="E941" i="1"/>
  <c r="D941" i="1"/>
  <c r="R940" i="1"/>
  <c r="Q940" i="1"/>
  <c r="P940" i="1"/>
  <c r="O940" i="1"/>
  <c r="N940" i="1"/>
  <c r="M940" i="1"/>
  <c r="K940" i="1"/>
  <c r="J940" i="1"/>
  <c r="I940" i="1"/>
  <c r="H940" i="1"/>
  <c r="G940" i="1"/>
  <c r="F940" i="1"/>
  <c r="E940" i="1"/>
  <c r="D940" i="1"/>
  <c r="R939" i="1"/>
  <c r="Q939" i="1"/>
  <c r="P939" i="1"/>
  <c r="O939" i="1"/>
  <c r="N939" i="1"/>
  <c r="M939" i="1"/>
  <c r="K939" i="1"/>
  <c r="J939" i="1"/>
  <c r="I939" i="1"/>
  <c r="H939" i="1"/>
  <c r="G939" i="1"/>
  <c r="F939" i="1"/>
  <c r="E939" i="1"/>
  <c r="D939" i="1"/>
  <c r="R938" i="1"/>
  <c r="Q938" i="1"/>
  <c r="P938" i="1"/>
  <c r="O938" i="1"/>
  <c r="N938" i="1"/>
  <c r="M938" i="1"/>
  <c r="K938" i="1"/>
  <c r="J938" i="1"/>
  <c r="I938" i="1"/>
  <c r="H938" i="1"/>
  <c r="G938" i="1"/>
  <c r="F938" i="1"/>
  <c r="E938" i="1"/>
  <c r="D938" i="1"/>
  <c r="R937" i="1"/>
  <c r="Q937" i="1"/>
  <c r="P937" i="1"/>
  <c r="O937" i="1"/>
  <c r="N937" i="1"/>
  <c r="M937" i="1"/>
  <c r="K937" i="1"/>
  <c r="J937" i="1"/>
  <c r="I937" i="1"/>
  <c r="H937" i="1"/>
  <c r="G937" i="1"/>
  <c r="F937" i="1"/>
  <c r="E937" i="1"/>
  <c r="D937" i="1"/>
  <c r="R936" i="1"/>
  <c r="Q936" i="1"/>
  <c r="P936" i="1"/>
  <c r="O936" i="1"/>
  <c r="N936" i="1"/>
  <c r="M936" i="1"/>
  <c r="K936" i="1"/>
  <c r="J936" i="1"/>
  <c r="I936" i="1"/>
  <c r="H936" i="1"/>
  <c r="G936" i="1"/>
  <c r="F936" i="1"/>
  <c r="E936" i="1"/>
  <c r="D936" i="1"/>
  <c r="R935" i="1"/>
  <c r="Q935" i="1"/>
  <c r="P935" i="1"/>
  <c r="O935" i="1"/>
  <c r="N935" i="1"/>
  <c r="M935" i="1"/>
  <c r="K935" i="1"/>
  <c r="J935" i="1"/>
  <c r="I935" i="1"/>
  <c r="H935" i="1"/>
  <c r="G935" i="1"/>
  <c r="F935" i="1"/>
  <c r="E935" i="1"/>
  <c r="D935" i="1"/>
  <c r="R934" i="1"/>
  <c r="Q934" i="1"/>
  <c r="P934" i="1"/>
  <c r="O934" i="1"/>
  <c r="N934" i="1"/>
  <c r="M934" i="1"/>
  <c r="K934" i="1"/>
  <c r="J934" i="1"/>
  <c r="I934" i="1"/>
  <c r="H934" i="1"/>
  <c r="G934" i="1"/>
  <c r="F934" i="1"/>
  <c r="E934" i="1"/>
  <c r="D934" i="1"/>
  <c r="R933" i="1"/>
  <c r="Q933" i="1"/>
  <c r="P933" i="1"/>
  <c r="O933" i="1"/>
  <c r="N933" i="1"/>
  <c r="M933" i="1"/>
  <c r="K933" i="1"/>
  <c r="J933" i="1"/>
  <c r="I933" i="1"/>
  <c r="H933" i="1"/>
  <c r="G933" i="1"/>
  <c r="F933" i="1"/>
  <c r="E933" i="1"/>
  <c r="D933" i="1"/>
  <c r="R932" i="1"/>
  <c r="Q932" i="1"/>
  <c r="P932" i="1"/>
  <c r="O932" i="1"/>
  <c r="N932" i="1"/>
  <c r="M932" i="1"/>
  <c r="K932" i="1"/>
  <c r="J932" i="1"/>
  <c r="I932" i="1"/>
  <c r="H932" i="1"/>
  <c r="G932" i="1"/>
  <c r="F932" i="1"/>
  <c r="E932" i="1"/>
  <c r="D932" i="1"/>
  <c r="R931" i="1"/>
  <c r="Q931" i="1"/>
  <c r="P931" i="1"/>
  <c r="O931" i="1"/>
  <c r="N931" i="1"/>
  <c r="M931" i="1"/>
  <c r="K931" i="1"/>
  <c r="J931" i="1"/>
  <c r="I931" i="1"/>
  <c r="H931" i="1"/>
  <c r="G931" i="1"/>
  <c r="F931" i="1"/>
  <c r="E931" i="1"/>
  <c r="D931" i="1"/>
  <c r="R930" i="1"/>
  <c r="Q930" i="1"/>
  <c r="P930" i="1"/>
  <c r="O930" i="1"/>
  <c r="N930" i="1"/>
  <c r="M930" i="1"/>
  <c r="K930" i="1"/>
  <c r="J930" i="1"/>
  <c r="I930" i="1"/>
  <c r="H930" i="1"/>
  <c r="G930" i="1"/>
  <c r="F930" i="1"/>
  <c r="E930" i="1"/>
  <c r="D930" i="1"/>
  <c r="R929" i="1"/>
  <c r="Q929" i="1"/>
  <c r="P929" i="1"/>
  <c r="O929" i="1"/>
  <c r="N929" i="1"/>
  <c r="M929" i="1"/>
  <c r="K929" i="1"/>
  <c r="J929" i="1"/>
  <c r="I929" i="1"/>
  <c r="H929" i="1"/>
  <c r="G929" i="1"/>
  <c r="F929" i="1"/>
  <c r="E929" i="1"/>
  <c r="D929" i="1"/>
  <c r="R928" i="1"/>
  <c r="Q928" i="1"/>
  <c r="P928" i="1"/>
  <c r="O928" i="1"/>
  <c r="N928" i="1"/>
  <c r="M928" i="1"/>
  <c r="K928" i="1"/>
  <c r="J928" i="1"/>
  <c r="I928" i="1"/>
  <c r="H928" i="1"/>
  <c r="G928" i="1"/>
  <c r="F928" i="1"/>
  <c r="E928" i="1"/>
  <c r="D928" i="1"/>
  <c r="R927" i="1"/>
  <c r="Q927" i="1"/>
  <c r="P927" i="1"/>
  <c r="O927" i="1"/>
  <c r="N927" i="1"/>
  <c r="M927" i="1"/>
  <c r="K927" i="1"/>
  <c r="J927" i="1"/>
  <c r="I927" i="1"/>
  <c r="H927" i="1"/>
  <c r="G927" i="1"/>
  <c r="F927" i="1"/>
  <c r="E927" i="1"/>
  <c r="D927" i="1"/>
  <c r="R926" i="1"/>
  <c r="Q926" i="1"/>
  <c r="P926" i="1"/>
  <c r="O926" i="1"/>
  <c r="N926" i="1"/>
  <c r="M926" i="1"/>
  <c r="K926" i="1"/>
  <c r="J926" i="1"/>
  <c r="I926" i="1"/>
  <c r="H926" i="1"/>
  <c r="G926" i="1"/>
  <c r="F926" i="1"/>
  <c r="E926" i="1"/>
  <c r="D926" i="1"/>
  <c r="R925" i="1"/>
  <c r="Q925" i="1"/>
  <c r="P925" i="1"/>
  <c r="O925" i="1"/>
  <c r="N925" i="1"/>
  <c r="M925" i="1"/>
  <c r="K925" i="1"/>
  <c r="J925" i="1"/>
  <c r="I925" i="1"/>
  <c r="H925" i="1"/>
  <c r="G925" i="1"/>
  <c r="F925" i="1"/>
  <c r="E925" i="1"/>
  <c r="D925" i="1"/>
  <c r="R924" i="1"/>
  <c r="Q924" i="1"/>
  <c r="P924" i="1"/>
  <c r="O924" i="1"/>
  <c r="N924" i="1"/>
  <c r="M924" i="1"/>
  <c r="K924" i="1"/>
  <c r="J924" i="1"/>
  <c r="I924" i="1"/>
  <c r="H924" i="1"/>
  <c r="G924" i="1"/>
  <c r="F924" i="1"/>
  <c r="E924" i="1"/>
  <c r="D924" i="1"/>
  <c r="R923" i="1"/>
  <c r="Q923" i="1"/>
  <c r="P923" i="1"/>
  <c r="O923" i="1"/>
  <c r="N923" i="1"/>
  <c r="M923" i="1"/>
  <c r="K923" i="1"/>
  <c r="J923" i="1"/>
  <c r="I923" i="1"/>
  <c r="H923" i="1"/>
  <c r="G923" i="1"/>
  <c r="F923" i="1"/>
  <c r="E923" i="1"/>
  <c r="D923" i="1"/>
  <c r="R922" i="1"/>
  <c r="Q922" i="1"/>
  <c r="P922" i="1"/>
  <c r="O922" i="1"/>
  <c r="N922" i="1"/>
  <c r="M922" i="1"/>
  <c r="K922" i="1"/>
  <c r="J922" i="1"/>
  <c r="I922" i="1"/>
  <c r="H922" i="1"/>
  <c r="G922" i="1"/>
  <c r="F922" i="1"/>
  <c r="E922" i="1"/>
  <c r="D922" i="1"/>
  <c r="R921" i="1"/>
  <c r="Q921" i="1"/>
  <c r="P921" i="1"/>
  <c r="O921" i="1"/>
  <c r="N921" i="1"/>
  <c r="M921" i="1"/>
  <c r="K921" i="1"/>
  <c r="J921" i="1"/>
  <c r="I921" i="1"/>
  <c r="H921" i="1"/>
  <c r="G921" i="1"/>
  <c r="F921" i="1"/>
  <c r="E921" i="1"/>
  <c r="D921" i="1"/>
  <c r="R920" i="1"/>
  <c r="Q920" i="1"/>
  <c r="P920" i="1"/>
  <c r="O920" i="1"/>
  <c r="N920" i="1"/>
  <c r="M920" i="1"/>
  <c r="K920" i="1"/>
  <c r="J920" i="1"/>
  <c r="I920" i="1"/>
  <c r="H920" i="1"/>
  <c r="G920" i="1"/>
  <c r="F920" i="1"/>
  <c r="E920" i="1"/>
  <c r="D920" i="1"/>
  <c r="R919" i="1"/>
  <c r="Q919" i="1"/>
  <c r="P919" i="1"/>
  <c r="O919" i="1"/>
  <c r="N919" i="1"/>
  <c r="M919" i="1"/>
  <c r="K919" i="1"/>
  <c r="J919" i="1"/>
  <c r="I919" i="1"/>
  <c r="H919" i="1"/>
  <c r="G919" i="1"/>
  <c r="F919" i="1"/>
  <c r="E919" i="1"/>
  <c r="D919" i="1"/>
  <c r="R918" i="1"/>
  <c r="Q918" i="1"/>
  <c r="P918" i="1"/>
  <c r="O918" i="1"/>
  <c r="N918" i="1"/>
  <c r="M918" i="1"/>
  <c r="K918" i="1"/>
  <c r="J918" i="1"/>
  <c r="I918" i="1"/>
  <c r="H918" i="1"/>
  <c r="G918" i="1"/>
  <c r="F918" i="1"/>
  <c r="E918" i="1"/>
  <c r="D918" i="1"/>
  <c r="R917" i="1"/>
  <c r="Q917" i="1"/>
  <c r="P917" i="1"/>
  <c r="O917" i="1"/>
  <c r="N917" i="1"/>
  <c r="M917" i="1"/>
  <c r="K917" i="1"/>
  <c r="J917" i="1"/>
  <c r="I917" i="1"/>
  <c r="H917" i="1"/>
  <c r="G917" i="1"/>
  <c r="F917" i="1"/>
  <c r="E917" i="1"/>
  <c r="D917" i="1"/>
  <c r="R916" i="1"/>
  <c r="Q916" i="1"/>
  <c r="P916" i="1"/>
  <c r="O916" i="1"/>
  <c r="N916" i="1"/>
  <c r="M916" i="1"/>
  <c r="K916" i="1"/>
  <c r="J916" i="1"/>
  <c r="I916" i="1"/>
  <c r="H916" i="1"/>
  <c r="G916" i="1"/>
  <c r="F916" i="1"/>
  <c r="E916" i="1"/>
  <c r="D916" i="1"/>
  <c r="R915" i="1"/>
  <c r="Q915" i="1"/>
  <c r="P915" i="1"/>
  <c r="O915" i="1"/>
  <c r="N915" i="1"/>
  <c r="M915" i="1"/>
  <c r="K915" i="1"/>
  <c r="J915" i="1"/>
  <c r="I915" i="1"/>
  <c r="H915" i="1"/>
  <c r="G915" i="1"/>
  <c r="F915" i="1"/>
  <c r="E915" i="1"/>
  <c r="D915" i="1"/>
  <c r="R914" i="1"/>
  <c r="Q914" i="1"/>
  <c r="P914" i="1"/>
  <c r="O914" i="1"/>
  <c r="N914" i="1"/>
  <c r="M914" i="1"/>
  <c r="K914" i="1"/>
  <c r="J914" i="1"/>
  <c r="I914" i="1"/>
  <c r="H914" i="1"/>
  <c r="G914" i="1"/>
  <c r="F914" i="1"/>
  <c r="E914" i="1"/>
  <c r="D914" i="1"/>
  <c r="R913" i="1"/>
  <c r="Q913" i="1"/>
  <c r="P913" i="1"/>
  <c r="O913" i="1"/>
  <c r="N913" i="1"/>
  <c r="M913" i="1"/>
  <c r="K913" i="1"/>
  <c r="J913" i="1"/>
  <c r="I913" i="1"/>
  <c r="H913" i="1"/>
  <c r="G913" i="1"/>
  <c r="F913" i="1"/>
  <c r="E913" i="1"/>
  <c r="D913" i="1"/>
  <c r="R912" i="1"/>
  <c r="Q912" i="1"/>
  <c r="P912" i="1"/>
  <c r="O912" i="1"/>
  <c r="N912" i="1"/>
  <c r="M912" i="1"/>
  <c r="K912" i="1"/>
  <c r="J912" i="1"/>
  <c r="I912" i="1"/>
  <c r="H912" i="1"/>
  <c r="G912" i="1"/>
  <c r="F912" i="1"/>
  <c r="E912" i="1"/>
  <c r="D912" i="1"/>
  <c r="R911" i="1"/>
  <c r="Q911" i="1"/>
  <c r="P911" i="1"/>
  <c r="O911" i="1"/>
  <c r="N911" i="1"/>
  <c r="M911" i="1"/>
  <c r="K911" i="1"/>
  <c r="J911" i="1"/>
  <c r="I911" i="1"/>
  <c r="H911" i="1"/>
  <c r="G911" i="1"/>
  <c r="F911" i="1"/>
  <c r="E911" i="1"/>
  <c r="D911" i="1"/>
  <c r="R910" i="1"/>
  <c r="Q910" i="1"/>
  <c r="P910" i="1"/>
  <c r="O910" i="1"/>
  <c r="N910" i="1"/>
  <c r="M910" i="1"/>
  <c r="K910" i="1"/>
  <c r="J910" i="1"/>
  <c r="I910" i="1"/>
  <c r="H910" i="1"/>
  <c r="G910" i="1"/>
  <c r="F910" i="1"/>
  <c r="E910" i="1"/>
  <c r="D910" i="1"/>
  <c r="R909" i="1"/>
  <c r="Q909" i="1"/>
  <c r="P909" i="1"/>
  <c r="O909" i="1"/>
  <c r="N909" i="1"/>
  <c r="M909" i="1"/>
  <c r="K909" i="1"/>
  <c r="J909" i="1"/>
  <c r="I909" i="1"/>
  <c r="H909" i="1"/>
  <c r="G909" i="1"/>
  <c r="F909" i="1"/>
  <c r="E909" i="1"/>
  <c r="D909" i="1"/>
  <c r="R908" i="1"/>
  <c r="Q908" i="1"/>
  <c r="P908" i="1"/>
  <c r="O908" i="1"/>
  <c r="N908" i="1"/>
  <c r="M908" i="1"/>
  <c r="K908" i="1"/>
  <c r="J908" i="1"/>
  <c r="I908" i="1"/>
  <c r="H908" i="1"/>
  <c r="G908" i="1"/>
  <c r="F908" i="1"/>
  <c r="E908" i="1"/>
  <c r="D908" i="1"/>
  <c r="R907" i="1"/>
  <c r="Q907" i="1"/>
  <c r="P907" i="1"/>
  <c r="O907" i="1"/>
  <c r="N907" i="1"/>
  <c r="M907" i="1"/>
  <c r="K907" i="1"/>
  <c r="J907" i="1"/>
  <c r="I907" i="1"/>
  <c r="H907" i="1"/>
  <c r="G907" i="1"/>
  <c r="F907" i="1"/>
  <c r="E907" i="1"/>
  <c r="D907" i="1"/>
  <c r="R906" i="1"/>
  <c r="Q906" i="1"/>
  <c r="P906" i="1"/>
  <c r="O906" i="1"/>
  <c r="N906" i="1"/>
  <c r="M906" i="1"/>
  <c r="K906" i="1"/>
  <c r="J906" i="1"/>
  <c r="I906" i="1"/>
  <c r="H906" i="1"/>
  <c r="G906" i="1"/>
  <c r="F906" i="1"/>
  <c r="E906" i="1"/>
  <c r="D906" i="1"/>
  <c r="R905" i="1"/>
  <c r="Q905" i="1"/>
  <c r="P905" i="1"/>
  <c r="O905" i="1"/>
  <c r="N905" i="1"/>
  <c r="M905" i="1"/>
  <c r="K905" i="1"/>
  <c r="J905" i="1"/>
  <c r="I905" i="1"/>
  <c r="H905" i="1"/>
  <c r="G905" i="1"/>
  <c r="F905" i="1"/>
  <c r="E905" i="1"/>
  <c r="D905" i="1"/>
  <c r="R904" i="1"/>
  <c r="Q904" i="1"/>
  <c r="P904" i="1"/>
  <c r="O904" i="1"/>
  <c r="N904" i="1"/>
  <c r="M904" i="1"/>
  <c r="K904" i="1"/>
  <c r="J904" i="1"/>
  <c r="I904" i="1"/>
  <c r="H904" i="1"/>
  <c r="G904" i="1"/>
  <c r="F904" i="1"/>
  <c r="E904" i="1"/>
  <c r="D904" i="1"/>
  <c r="R903" i="1"/>
  <c r="Q903" i="1"/>
  <c r="P903" i="1"/>
  <c r="O903" i="1"/>
  <c r="N903" i="1"/>
  <c r="M903" i="1"/>
  <c r="K903" i="1"/>
  <c r="J903" i="1"/>
  <c r="I903" i="1"/>
  <c r="H903" i="1"/>
  <c r="G903" i="1"/>
  <c r="F903" i="1"/>
  <c r="E903" i="1"/>
  <c r="D903" i="1"/>
  <c r="R902" i="1"/>
  <c r="Q902" i="1"/>
  <c r="P902" i="1"/>
  <c r="O902" i="1"/>
  <c r="N902" i="1"/>
  <c r="M902" i="1"/>
  <c r="K902" i="1"/>
  <c r="J902" i="1"/>
  <c r="I902" i="1"/>
  <c r="H902" i="1"/>
  <c r="G902" i="1"/>
  <c r="F902" i="1"/>
  <c r="E902" i="1"/>
  <c r="D902" i="1"/>
  <c r="R901" i="1"/>
  <c r="Q901" i="1"/>
  <c r="P901" i="1"/>
  <c r="O901" i="1"/>
  <c r="N901" i="1"/>
  <c r="M901" i="1"/>
  <c r="K901" i="1"/>
  <c r="J901" i="1"/>
  <c r="I901" i="1"/>
  <c r="H901" i="1"/>
  <c r="G901" i="1"/>
  <c r="F901" i="1"/>
  <c r="E901" i="1"/>
  <c r="D901" i="1"/>
  <c r="R900" i="1"/>
  <c r="Q900" i="1"/>
  <c r="P900" i="1"/>
  <c r="O900" i="1"/>
  <c r="N900" i="1"/>
  <c r="M900" i="1"/>
  <c r="K900" i="1"/>
  <c r="J900" i="1"/>
  <c r="I900" i="1"/>
  <c r="H900" i="1"/>
  <c r="G900" i="1"/>
  <c r="F900" i="1"/>
  <c r="E900" i="1"/>
  <c r="D900" i="1"/>
  <c r="R899" i="1"/>
  <c r="Q899" i="1"/>
  <c r="P899" i="1"/>
  <c r="O899" i="1"/>
  <c r="N899" i="1"/>
  <c r="M899" i="1"/>
  <c r="K899" i="1"/>
  <c r="J899" i="1"/>
  <c r="I899" i="1"/>
  <c r="H899" i="1"/>
  <c r="G899" i="1"/>
  <c r="F899" i="1"/>
  <c r="E899" i="1"/>
  <c r="D899" i="1"/>
  <c r="R898" i="1"/>
  <c r="Q898" i="1"/>
  <c r="P898" i="1"/>
  <c r="O898" i="1"/>
  <c r="N898" i="1"/>
  <c r="M898" i="1"/>
  <c r="K898" i="1"/>
  <c r="J898" i="1"/>
  <c r="I898" i="1"/>
  <c r="H898" i="1"/>
  <c r="G898" i="1"/>
  <c r="F898" i="1"/>
  <c r="E898" i="1"/>
  <c r="D898" i="1"/>
  <c r="R897" i="1"/>
  <c r="Q897" i="1"/>
  <c r="P897" i="1"/>
  <c r="O897" i="1"/>
  <c r="N897" i="1"/>
  <c r="M897" i="1"/>
  <c r="K897" i="1"/>
  <c r="J897" i="1"/>
  <c r="I897" i="1"/>
  <c r="H897" i="1"/>
  <c r="G897" i="1"/>
  <c r="F897" i="1"/>
  <c r="E897" i="1"/>
  <c r="D897" i="1"/>
  <c r="R896" i="1"/>
  <c r="Q896" i="1"/>
  <c r="P896" i="1"/>
  <c r="O896" i="1"/>
  <c r="N896" i="1"/>
  <c r="M896" i="1"/>
  <c r="K896" i="1"/>
  <c r="J896" i="1"/>
  <c r="I896" i="1"/>
  <c r="H896" i="1"/>
  <c r="G896" i="1"/>
  <c r="F896" i="1"/>
  <c r="E896" i="1"/>
  <c r="D896" i="1"/>
  <c r="R895" i="1"/>
  <c r="Q895" i="1"/>
  <c r="P895" i="1"/>
  <c r="O895" i="1"/>
  <c r="N895" i="1"/>
  <c r="M895" i="1"/>
  <c r="K895" i="1"/>
  <c r="J895" i="1"/>
  <c r="I895" i="1"/>
  <c r="H895" i="1"/>
  <c r="G895" i="1"/>
  <c r="F895" i="1"/>
  <c r="E895" i="1"/>
  <c r="D895" i="1"/>
  <c r="R894" i="1"/>
  <c r="Q894" i="1"/>
  <c r="P894" i="1"/>
  <c r="O894" i="1"/>
  <c r="N894" i="1"/>
  <c r="M894" i="1"/>
  <c r="K894" i="1"/>
  <c r="J894" i="1"/>
  <c r="I894" i="1"/>
  <c r="H894" i="1"/>
  <c r="G894" i="1"/>
  <c r="F894" i="1"/>
  <c r="E894" i="1"/>
  <c r="D894" i="1"/>
  <c r="R893" i="1"/>
  <c r="Q893" i="1"/>
  <c r="P893" i="1"/>
  <c r="O893" i="1"/>
  <c r="N893" i="1"/>
  <c r="M893" i="1"/>
  <c r="K893" i="1"/>
  <c r="J893" i="1"/>
  <c r="I893" i="1"/>
  <c r="H893" i="1"/>
  <c r="G893" i="1"/>
  <c r="F893" i="1"/>
  <c r="E893" i="1"/>
  <c r="D893" i="1"/>
  <c r="R892" i="1"/>
  <c r="Q892" i="1"/>
  <c r="P892" i="1"/>
  <c r="O892" i="1"/>
  <c r="N892" i="1"/>
  <c r="M892" i="1"/>
  <c r="K892" i="1"/>
  <c r="J892" i="1"/>
  <c r="I892" i="1"/>
  <c r="H892" i="1"/>
  <c r="G892" i="1"/>
  <c r="F892" i="1"/>
  <c r="E892" i="1"/>
  <c r="D892" i="1"/>
  <c r="R891" i="1"/>
  <c r="Q891" i="1"/>
  <c r="P891" i="1"/>
  <c r="O891" i="1"/>
  <c r="N891" i="1"/>
  <c r="M891" i="1"/>
  <c r="K891" i="1"/>
  <c r="J891" i="1"/>
  <c r="I891" i="1"/>
  <c r="H891" i="1"/>
  <c r="G891" i="1"/>
  <c r="F891" i="1"/>
  <c r="E891" i="1"/>
  <c r="D891" i="1"/>
  <c r="R890" i="1"/>
  <c r="Q890" i="1"/>
  <c r="P890" i="1"/>
  <c r="O890" i="1"/>
  <c r="N890" i="1"/>
  <c r="M890" i="1"/>
  <c r="K890" i="1"/>
  <c r="J890" i="1"/>
  <c r="I890" i="1"/>
  <c r="H890" i="1"/>
  <c r="G890" i="1"/>
  <c r="F890" i="1"/>
  <c r="E890" i="1"/>
  <c r="D890" i="1"/>
  <c r="R889" i="1"/>
  <c r="Q889" i="1"/>
  <c r="P889" i="1"/>
  <c r="O889" i="1"/>
  <c r="N889" i="1"/>
  <c r="M889" i="1"/>
  <c r="K889" i="1"/>
  <c r="J889" i="1"/>
  <c r="I889" i="1"/>
  <c r="H889" i="1"/>
  <c r="G889" i="1"/>
  <c r="F889" i="1"/>
  <c r="E889" i="1"/>
  <c r="D889" i="1"/>
  <c r="R888" i="1"/>
  <c r="Q888" i="1"/>
  <c r="P888" i="1"/>
  <c r="O888" i="1"/>
  <c r="N888" i="1"/>
  <c r="M888" i="1"/>
  <c r="K888" i="1"/>
  <c r="J888" i="1"/>
  <c r="I888" i="1"/>
  <c r="H888" i="1"/>
  <c r="G888" i="1"/>
  <c r="F888" i="1"/>
  <c r="E888" i="1"/>
  <c r="D888" i="1"/>
  <c r="R887" i="1"/>
  <c r="Q887" i="1"/>
  <c r="P887" i="1"/>
  <c r="O887" i="1"/>
  <c r="N887" i="1"/>
  <c r="M887" i="1"/>
  <c r="K887" i="1"/>
  <c r="J887" i="1"/>
  <c r="I887" i="1"/>
  <c r="H887" i="1"/>
  <c r="G887" i="1"/>
  <c r="F887" i="1"/>
  <c r="E887" i="1"/>
  <c r="D887" i="1"/>
  <c r="R886" i="1"/>
  <c r="Q886" i="1"/>
  <c r="P886" i="1"/>
  <c r="O886" i="1"/>
  <c r="N886" i="1"/>
  <c r="M886" i="1"/>
  <c r="K886" i="1"/>
  <c r="J886" i="1"/>
  <c r="I886" i="1"/>
  <c r="H886" i="1"/>
  <c r="G886" i="1"/>
  <c r="F886" i="1"/>
  <c r="E886" i="1"/>
  <c r="D886" i="1"/>
  <c r="R885" i="1"/>
  <c r="Q885" i="1"/>
  <c r="P885" i="1"/>
  <c r="O885" i="1"/>
  <c r="N885" i="1"/>
  <c r="M885" i="1"/>
  <c r="K885" i="1"/>
  <c r="J885" i="1"/>
  <c r="I885" i="1"/>
  <c r="H885" i="1"/>
  <c r="G885" i="1"/>
  <c r="F885" i="1"/>
  <c r="E885" i="1"/>
  <c r="D885" i="1"/>
  <c r="R884" i="1"/>
  <c r="Q884" i="1"/>
  <c r="P884" i="1"/>
  <c r="O884" i="1"/>
  <c r="N884" i="1"/>
  <c r="M884" i="1"/>
  <c r="K884" i="1"/>
  <c r="J884" i="1"/>
  <c r="I884" i="1"/>
  <c r="H884" i="1"/>
  <c r="G884" i="1"/>
  <c r="F884" i="1"/>
  <c r="E884" i="1"/>
  <c r="D884" i="1"/>
  <c r="R883" i="1"/>
  <c r="Q883" i="1"/>
  <c r="P883" i="1"/>
  <c r="O883" i="1"/>
  <c r="N883" i="1"/>
  <c r="M883" i="1"/>
  <c r="K883" i="1"/>
  <c r="J883" i="1"/>
  <c r="I883" i="1"/>
  <c r="H883" i="1"/>
  <c r="G883" i="1"/>
  <c r="F883" i="1"/>
  <c r="E883" i="1"/>
  <c r="D883" i="1"/>
  <c r="R882" i="1"/>
  <c r="Q882" i="1"/>
  <c r="P882" i="1"/>
  <c r="O882" i="1"/>
  <c r="N882" i="1"/>
  <c r="M882" i="1"/>
  <c r="K882" i="1"/>
  <c r="J882" i="1"/>
  <c r="I882" i="1"/>
  <c r="H882" i="1"/>
  <c r="G882" i="1"/>
  <c r="F882" i="1"/>
  <c r="E882" i="1"/>
  <c r="D882" i="1"/>
  <c r="R881" i="1"/>
  <c r="Q881" i="1"/>
  <c r="P881" i="1"/>
  <c r="O881" i="1"/>
  <c r="N881" i="1"/>
  <c r="M881" i="1"/>
  <c r="K881" i="1"/>
  <c r="J881" i="1"/>
  <c r="I881" i="1"/>
  <c r="H881" i="1"/>
  <c r="G881" i="1"/>
  <c r="F881" i="1"/>
  <c r="E881" i="1"/>
  <c r="D881" i="1"/>
  <c r="R880" i="1"/>
  <c r="Q880" i="1"/>
  <c r="P880" i="1"/>
  <c r="O880" i="1"/>
  <c r="N880" i="1"/>
  <c r="M880" i="1"/>
  <c r="K880" i="1"/>
  <c r="J880" i="1"/>
  <c r="I880" i="1"/>
  <c r="H880" i="1"/>
  <c r="G880" i="1"/>
  <c r="F880" i="1"/>
  <c r="E880" i="1"/>
  <c r="D880" i="1"/>
  <c r="R879" i="1"/>
  <c r="Q879" i="1"/>
  <c r="P879" i="1"/>
  <c r="O879" i="1"/>
  <c r="N879" i="1"/>
  <c r="M879" i="1"/>
  <c r="K879" i="1"/>
  <c r="J879" i="1"/>
  <c r="I879" i="1"/>
  <c r="H879" i="1"/>
  <c r="G879" i="1"/>
  <c r="F879" i="1"/>
  <c r="E879" i="1"/>
  <c r="D879" i="1"/>
  <c r="R878" i="1"/>
  <c r="Q878" i="1"/>
  <c r="P878" i="1"/>
  <c r="O878" i="1"/>
  <c r="N878" i="1"/>
  <c r="M878" i="1"/>
  <c r="K878" i="1"/>
  <c r="J878" i="1"/>
  <c r="I878" i="1"/>
  <c r="H878" i="1"/>
  <c r="G878" i="1"/>
  <c r="F878" i="1"/>
  <c r="E878" i="1"/>
  <c r="D878" i="1"/>
  <c r="R877" i="1"/>
  <c r="Q877" i="1"/>
  <c r="P877" i="1"/>
  <c r="O877" i="1"/>
  <c r="N877" i="1"/>
  <c r="M877" i="1"/>
  <c r="K877" i="1"/>
  <c r="J877" i="1"/>
  <c r="I877" i="1"/>
  <c r="H877" i="1"/>
  <c r="G877" i="1"/>
  <c r="F877" i="1"/>
  <c r="E877" i="1"/>
  <c r="D877" i="1"/>
  <c r="R876" i="1"/>
  <c r="Q876" i="1"/>
  <c r="P876" i="1"/>
  <c r="O876" i="1"/>
  <c r="N876" i="1"/>
  <c r="M876" i="1"/>
  <c r="K876" i="1"/>
  <c r="J876" i="1"/>
  <c r="I876" i="1"/>
  <c r="H876" i="1"/>
  <c r="G876" i="1"/>
  <c r="F876" i="1"/>
  <c r="E876" i="1"/>
  <c r="D876" i="1"/>
  <c r="R875" i="1"/>
  <c r="Q875" i="1"/>
  <c r="P875" i="1"/>
  <c r="O875" i="1"/>
  <c r="N875" i="1"/>
  <c r="M875" i="1"/>
  <c r="K875" i="1"/>
  <c r="J875" i="1"/>
  <c r="I875" i="1"/>
  <c r="H875" i="1"/>
  <c r="G875" i="1"/>
  <c r="F875" i="1"/>
  <c r="E875" i="1"/>
  <c r="D875" i="1"/>
  <c r="R874" i="1"/>
  <c r="Q874" i="1"/>
  <c r="P874" i="1"/>
  <c r="O874" i="1"/>
  <c r="N874" i="1"/>
  <c r="M874" i="1"/>
  <c r="K874" i="1"/>
  <c r="J874" i="1"/>
  <c r="I874" i="1"/>
  <c r="H874" i="1"/>
  <c r="G874" i="1"/>
  <c r="F874" i="1"/>
  <c r="E874" i="1"/>
  <c r="D874" i="1"/>
  <c r="R873" i="1"/>
  <c r="Q873" i="1"/>
  <c r="P873" i="1"/>
  <c r="O873" i="1"/>
  <c r="N873" i="1"/>
  <c r="M873" i="1"/>
  <c r="K873" i="1"/>
  <c r="J873" i="1"/>
  <c r="I873" i="1"/>
  <c r="H873" i="1"/>
  <c r="G873" i="1"/>
  <c r="F873" i="1"/>
  <c r="E873" i="1"/>
  <c r="D873" i="1"/>
  <c r="R872" i="1"/>
  <c r="Q872" i="1"/>
  <c r="P872" i="1"/>
  <c r="O872" i="1"/>
  <c r="N872" i="1"/>
  <c r="M872" i="1"/>
  <c r="K872" i="1"/>
  <c r="J872" i="1"/>
  <c r="I872" i="1"/>
  <c r="H872" i="1"/>
  <c r="G872" i="1"/>
  <c r="F872" i="1"/>
  <c r="E872" i="1"/>
  <c r="D872" i="1"/>
  <c r="R871" i="1"/>
  <c r="Q871" i="1"/>
  <c r="P871" i="1"/>
  <c r="O871" i="1"/>
  <c r="N871" i="1"/>
  <c r="M871" i="1"/>
  <c r="K871" i="1"/>
  <c r="J871" i="1"/>
  <c r="I871" i="1"/>
  <c r="H871" i="1"/>
  <c r="G871" i="1"/>
  <c r="F871" i="1"/>
  <c r="E871" i="1"/>
  <c r="D871" i="1"/>
  <c r="R870" i="1"/>
  <c r="Q870" i="1"/>
  <c r="P870" i="1"/>
  <c r="O870" i="1"/>
  <c r="N870" i="1"/>
  <c r="M870" i="1"/>
  <c r="K870" i="1"/>
  <c r="J870" i="1"/>
  <c r="I870" i="1"/>
  <c r="H870" i="1"/>
  <c r="G870" i="1"/>
  <c r="F870" i="1"/>
  <c r="E870" i="1"/>
  <c r="D870" i="1"/>
  <c r="R869" i="1"/>
  <c r="Q869" i="1"/>
  <c r="P869" i="1"/>
  <c r="O869" i="1"/>
  <c r="N869" i="1"/>
  <c r="M869" i="1"/>
  <c r="K869" i="1"/>
  <c r="J869" i="1"/>
  <c r="I869" i="1"/>
  <c r="H869" i="1"/>
  <c r="G869" i="1"/>
  <c r="F869" i="1"/>
  <c r="E869" i="1"/>
  <c r="D869" i="1"/>
  <c r="R868" i="1"/>
  <c r="Q868" i="1"/>
  <c r="P868" i="1"/>
  <c r="O868" i="1"/>
  <c r="N868" i="1"/>
  <c r="M868" i="1"/>
  <c r="K868" i="1"/>
  <c r="J868" i="1"/>
  <c r="I868" i="1"/>
  <c r="H868" i="1"/>
  <c r="G868" i="1"/>
  <c r="F868" i="1"/>
  <c r="E868" i="1"/>
  <c r="D868" i="1"/>
  <c r="R867" i="1"/>
  <c r="Q867" i="1"/>
  <c r="P867" i="1"/>
  <c r="O867" i="1"/>
  <c r="N867" i="1"/>
  <c r="M867" i="1"/>
  <c r="K867" i="1"/>
  <c r="J867" i="1"/>
  <c r="I867" i="1"/>
  <c r="H867" i="1"/>
  <c r="G867" i="1"/>
  <c r="F867" i="1"/>
  <c r="E867" i="1"/>
  <c r="D867" i="1"/>
  <c r="R866" i="1"/>
  <c r="Q866" i="1"/>
  <c r="P866" i="1"/>
  <c r="O866" i="1"/>
  <c r="N866" i="1"/>
  <c r="M866" i="1"/>
  <c r="K866" i="1"/>
  <c r="J866" i="1"/>
  <c r="I866" i="1"/>
  <c r="H866" i="1"/>
  <c r="G866" i="1"/>
  <c r="F866" i="1"/>
  <c r="E866" i="1"/>
  <c r="D866" i="1"/>
  <c r="R865" i="1"/>
  <c r="Q865" i="1"/>
  <c r="P865" i="1"/>
  <c r="O865" i="1"/>
  <c r="N865" i="1"/>
  <c r="M865" i="1"/>
  <c r="K865" i="1"/>
  <c r="J865" i="1"/>
  <c r="I865" i="1"/>
  <c r="H865" i="1"/>
  <c r="G865" i="1"/>
  <c r="F865" i="1"/>
  <c r="E865" i="1"/>
  <c r="D865" i="1"/>
  <c r="R864" i="1"/>
  <c r="Q864" i="1"/>
  <c r="P864" i="1"/>
  <c r="O864" i="1"/>
  <c r="N864" i="1"/>
  <c r="M864" i="1"/>
  <c r="K864" i="1"/>
  <c r="J864" i="1"/>
  <c r="I864" i="1"/>
  <c r="H864" i="1"/>
  <c r="G864" i="1"/>
  <c r="F864" i="1"/>
  <c r="E864" i="1"/>
  <c r="D864" i="1"/>
  <c r="R863" i="1"/>
  <c r="Q863" i="1"/>
  <c r="P863" i="1"/>
  <c r="O863" i="1"/>
  <c r="N863" i="1"/>
  <c r="M863" i="1"/>
  <c r="K863" i="1"/>
  <c r="J863" i="1"/>
  <c r="I863" i="1"/>
  <c r="H863" i="1"/>
  <c r="G863" i="1"/>
  <c r="F863" i="1"/>
  <c r="E863" i="1"/>
  <c r="D863" i="1"/>
  <c r="R862" i="1"/>
  <c r="Q862" i="1"/>
  <c r="P862" i="1"/>
  <c r="O862" i="1"/>
  <c r="N862" i="1"/>
  <c r="M862" i="1"/>
  <c r="K862" i="1"/>
  <c r="J862" i="1"/>
  <c r="I862" i="1"/>
  <c r="H862" i="1"/>
  <c r="G862" i="1"/>
  <c r="F862" i="1"/>
  <c r="E862" i="1"/>
  <c r="D862" i="1"/>
  <c r="R861" i="1"/>
  <c r="Q861" i="1"/>
  <c r="P861" i="1"/>
  <c r="O861" i="1"/>
  <c r="N861" i="1"/>
  <c r="M861" i="1"/>
  <c r="K861" i="1"/>
  <c r="J861" i="1"/>
  <c r="I861" i="1"/>
  <c r="H861" i="1"/>
  <c r="G861" i="1"/>
  <c r="F861" i="1"/>
  <c r="E861" i="1"/>
  <c r="D861" i="1"/>
  <c r="R860" i="1"/>
  <c r="Q860" i="1"/>
  <c r="P860" i="1"/>
  <c r="O860" i="1"/>
  <c r="N860" i="1"/>
  <c r="M860" i="1"/>
  <c r="K860" i="1"/>
  <c r="J860" i="1"/>
  <c r="I860" i="1"/>
  <c r="H860" i="1"/>
  <c r="G860" i="1"/>
  <c r="F860" i="1"/>
  <c r="E860" i="1"/>
  <c r="D860" i="1"/>
  <c r="R859" i="1"/>
  <c r="Q859" i="1"/>
  <c r="P859" i="1"/>
  <c r="O859" i="1"/>
  <c r="N859" i="1"/>
  <c r="M859" i="1"/>
  <c r="K859" i="1"/>
  <c r="J859" i="1"/>
  <c r="I859" i="1"/>
  <c r="H859" i="1"/>
  <c r="G859" i="1"/>
  <c r="F859" i="1"/>
  <c r="E859" i="1"/>
  <c r="D859" i="1"/>
  <c r="R858" i="1"/>
  <c r="Q858" i="1"/>
  <c r="P858" i="1"/>
  <c r="O858" i="1"/>
  <c r="N858" i="1"/>
  <c r="M858" i="1"/>
  <c r="K858" i="1"/>
  <c r="J858" i="1"/>
  <c r="I858" i="1"/>
  <c r="H858" i="1"/>
  <c r="G858" i="1"/>
  <c r="F858" i="1"/>
  <c r="E858" i="1"/>
  <c r="D858" i="1"/>
  <c r="R857" i="1"/>
  <c r="Q857" i="1"/>
  <c r="P857" i="1"/>
  <c r="O857" i="1"/>
  <c r="N857" i="1"/>
  <c r="M857" i="1"/>
  <c r="K857" i="1"/>
  <c r="J857" i="1"/>
  <c r="I857" i="1"/>
  <c r="H857" i="1"/>
  <c r="G857" i="1"/>
  <c r="F857" i="1"/>
  <c r="E857" i="1"/>
  <c r="D857" i="1"/>
  <c r="R856" i="1"/>
  <c r="Q856" i="1"/>
  <c r="P856" i="1"/>
  <c r="O856" i="1"/>
  <c r="N856" i="1"/>
  <c r="M856" i="1"/>
  <c r="K856" i="1"/>
  <c r="J856" i="1"/>
  <c r="I856" i="1"/>
  <c r="H856" i="1"/>
  <c r="G856" i="1"/>
  <c r="F856" i="1"/>
  <c r="E856" i="1"/>
  <c r="D856" i="1"/>
  <c r="R855" i="1"/>
  <c r="Q855" i="1"/>
  <c r="P855" i="1"/>
  <c r="O855" i="1"/>
  <c r="N855" i="1"/>
  <c r="M855" i="1"/>
  <c r="K855" i="1"/>
  <c r="J855" i="1"/>
  <c r="I855" i="1"/>
  <c r="H855" i="1"/>
  <c r="G855" i="1"/>
  <c r="F855" i="1"/>
  <c r="E855" i="1"/>
  <c r="D855" i="1"/>
  <c r="R854" i="1"/>
  <c r="Q854" i="1"/>
  <c r="P854" i="1"/>
  <c r="O854" i="1"/>
  <c r="N854" i="1"/>
  <c r="M854" i="1"/>
  <c r="K854" i="1"/>
  <c r="J854" i="1"/>
  <c r="I854" i="1"/>
  <c r="H854" i="1"/>
  <c r="G854" i="1"/>
  <c r="F854" i="1"/>
  <c r="E854" i="1"/>
  <c r="D854" i="1"/>
  <c r="R853" i="1"/>
  <c r="Q853" i="1"/>
  <c r="P853" i="1"/>
  <c r="O853" i="1"/>
  <c r="N853" i="1"/>
  <c r="M853" i="1"/>
  <c r="K853" i="1"/>
  <c r="J853" i="1"/>
  <c r="I853" i="1"/>
  <c r="H853" i="1"/>
  <c r="G853" i="1"/>
  <c r="F853" i="1"/>
  <c r="E853" i="1"/>
  <c r="D853" i="1"/>
  <c r="R852" i="1"/>
  <c r="Q852" i="1"/>
  <c r="P852" i="1"/>
  <c r="O852" i="1"/>
  <c r="N852" i="1"/>
  <c r="M852" i="1"/>
  <c r="K852" i="1"/>
  <c r="J852" i="1"/>
  <c r="I852" i="1"/>
  <c r="H852" i="1"/>
  <c r="G852" i="1"/>
  <c r="F852" i="1"/>
  <c r="E852" i="1"/>
  <c r="D852" i="1"/>
  <c r="R851" i="1"/>
  <c r="Q851" i="1"/>
  <c r="P851" i="1"/>
  <c r="O851" i="1"/>
  <c r="N851" i="1"/>
  <c r="M851" i="1"/>
  <c r="K851" i="1"/>
  <c r="J851" i="1"/>
  <c r="I851" i="1"/>
  <c r="H851" i="1"/>
  <c r="G851" i="1"/>
  <c r="F851" i="1"/>
  <c r="E851" i="1"/>
  <c r="D851" i="1"/>
  <c r="R850" i="1"/>
  <c r="Q850" i="1"/>
  <c r="P850" i="1"/>
  <c r="O850" i="1"/>
  <c r="N850" i="1"/>
  <c r="M850" i="1"/>
  <c r="K850" i="1"/>
  <c r="J850" i="1"/>
  <c r="I850" i="1"/>
  <c r="H850" i="1"/>
  <c r="G850" i="1"/>
  <c r="F850" i="1"/>
  <c r="E850" i="1"/>
  <c r="D850" i="1"/>
  <c r="R849" i="1"/>
  <c r="Q849" i="1"/>
  <c r="P849" i="1"/>
  <c r="O849" i="1"/>
  <c r="N849" i="1"/>
  <c r="M849" i="1"/>
  <c r="K849" i="1"/>
  <c r="J849" i="1"/>
  <c r="I849" i="1"/>
  <c r="H849" i="1"/>
  <c r="G849" i="1"/>
  <c r="F849" i="1"/>
  <c r="E849" i="1"/>
  <c r="D849" i="1"/>
  <c r="R848" i="1"/>
  <c r="Q848" i="1"/>
  <c r="P848" i="1"/>
  <c r="O848" i="1"/>
  <c r="N848" i="1"/>
  <c r="M848" i="1"/>
  <c r="K848" i="1"/>
  <c r="J848" i="1"/>
  <c r="I848" i="1"/>
  <c r="H848" i="1"/>
  <c r="G848" i="1"/>
  <c r="F848" i="1"/>
  <c r="E848" i="1"/>
  <c r="D848" i="1"/>
  <c r="R847" i="1"/>
  <c r="Q847" i="1"/>
  <c r="P847" i="1"/>
  <c r="O847" i="1"/>
  <c r="N847" i="1"/>
  <c r="M847" i="1"/>
  <c r="K847" i="1"/>
  <c r="J847" i="1"/>
  <c r="I847" i="1"/>
  <c r="H847" i="1"/>
  <c r="G847" i="1"/>
  <c r="F847" i="1"/>
  <c r="E847" i="1"/>
  <c r="D847" i="1"/>
  <c r="R846" i="1"/>
  <c r="Q846" i="1"/>
  <c r="P846" i="1"/>
  <c r="O846" i="1"/>
  <c r="N846" i="1"/>
  <c r="M846" i="1"/>
  <c r="K846" i="1"/>
  <c r="J846" i="1"/>
  <c r="I846" i="1"/>
  <c r="H846" i="1"/>
  <c r="G846" i="1"/>
  <c r="F846" i="1"/>
  <c r="E846" i="1"/>
  <c r="D846" i="1"/>
  <c r="R845" i="1"/>
  <c r="Q845" i="1"/>
  <c r="P845" i="1"/>
  <c r="O845" i="1"/>
  <c r="N845" i="1"/>
  <c r="M845" i="1"/>
  <c r="K845" i="1"/>
  <c r="J845" i="1"/>
  <c r="I845" i="1"/>
  <c r="H845" i="1"/>
  <c r="G845" i="1"/>
  <c r="F845" i="1"/>
  <c r="E845" i="1"/>
  <c r="D845" i="1"/>
  <c r="R844" i="1"/>
  <c r="Q844" i="1"/>
  <c r="P844" i="1"/>
  <c r="O844" i="1"/>
  <c r="N844" i="1"/>
  <c r="M844" i="1"/>
  <c r="K844" i="1"/>
  <c r="J844" i="1"/>
  <c r="I844" i="1"/>
  <c r="H844" i="1"/>
  <c r="G844" i="1"/>
  <c r="F844" i="1"/>
  <c r="E844" i="1"/>
  <c r="D844" i="1"/>
  <c r="R843" i="1"/>
  <c r="Q843" i="1"/>
  <c r="P843" i="1"/>
  <c r="O843" i="1"/>
  <c r="N843" i="1"/>
  <c r="M843" i="1"/>
  <c r="K843" i="1"/>
  <c r="J843" i="1"/>
  <c r="I843" i="1"/>
  <c r="H843" i="1"/>
  <c r="G843" i="1"/>
  <c r="F843" i="1"/>
  <c r="E843" i="1"/>
  <c r="D843" i="1"/>
  <c r="R842" i="1"/>
  <c r="Q842" i="1"/>
  <c r="P842" i="1"/>
  <c r="O842" i="1"/>
  <c r="N842" i="1"/>
  <c r="M842" i="1"/>
  <c r="K842" i="1"/>
  <c r="J842" i="1"/>
  <c r="I842" i="1"/>
  <c r="H842" i="1"/>
  <c r="G842" i="1"/>
  <c r="F842" i="1"/>
  <c r="E842" i="1"/>
  <c r="D842" i="1"/>
  <c r="R841" i="1"/>
  <c r="Q841" i="1"/>
  <c r="P841" i="1"/>
  <c r="O841" i="1"/>
  <c r="N841" i="1"/>
  <c r="M841" i="1"/>
  <c r="K841" i="1"/>
  <c r="J841" i="1"/>
  <c r="I841" i="1"/>
  <c r="H841" i="1"/>
  <c r="G841" i="1"/>
  <c r="F841" i="1"/>
  <c r="E841" i="1"/>
  <c r="D841" i="1"/>
  <c r="R840" i="1"/>
  <c r="Q840" i="1"/>
  <c r="P840" i="1"/>
  <c r="O840" i="1"/>
  <c r="N840" i="1"/>
  <c r="M840" i="1"/>
  <c r="K840" i="1"/>
  <c r="J840" i="1"/>
  <c r="I840" i="1"/>
  <c r="H840" i="1"/>
  <c r="G840" i="1"/>
  <c r="F840" i="1"/>
  <c r="E840" i="1"/>
  <c r="D840" i="1"/>
  <c r="R839" i="1"/>
  <c r="Q839" i="1"/>
  <c r="P839" i="1"/>
  <c r="O839" i="1"/>
  <c r="N839" i="1"/>
  <c r="M839" i="1"/>
  <c r="K839" i="1"/>
  <c r="J839" i="1"/>
  <c r="I839" i="1"/>
  <c r="H839" i="1"/>
  <c r="G839" i="1"/>
  <c r="F839" i="1"/>
  <c r="E839" i="1"/>
  <c r="D839" i="1"/>
  <c r="R838" i="1"/>
  <c r="Q838" i="1"/>
  <c r="P838" i="1"/>
  <c r="O838" i="1"/>
  <c r="N838" i="1"/>
  <c r="M838" i="1"/>
  <c r="K838" i="1"/>
  <c r="J838" i="1"/>
  <c r="I838" i="1"/>
  <c r="H838" i="1"/>
  <c r="G838" i="1"/>
  <c r="F838" i="1"/>
  <c r="E838" i="1"/>
  <c r="D838" i="1"/>
  <c r="R837" i="1"/>
  <c r="Q837" i="1"/>
  <c r="P837" i="1"/>
  <c r="O837" i="1"/>
  <c r="N837" i="1"/>
  <c r="M837" i="1"/>
  <c r="K837" i="1"/>
  <c r="J837" i="1"/>
  <c r="I837" i="1"/>
  <c r="H837" i="1"/>
  <c r="G837" i="1"/>
  <c r="F837" i="1"/>
  <c r="E837" i="1"/>
  <c r="D837" i="1"/>
  <c r="R836" i="1"/>
  <c r="Q836" i="1"/>
  <c r="P836" i="1"/>
  <c r="O836" i="1"/>
  <c r="N836" i="1"/>
  <c r="M836" i="1"/>
  <c r="K836" i="1"/>
  <c r="J836" i="1"/>
  <c r="I836" i="1"/>
  <c r="H836" i="1"/>
  <c r="G836" i="1"/>
  <c r="F836" i="1"/>
  <c r="E836" i="1"/>
  <c r="D836" i="1"/>
  <c r="R835" i="1"/>
  <c r="Q835" i="1"/>
  <c r="P835" i="1"/>
  <c r="O835" i="1"/>
  <c r="N835" i="1"/>
  <c r="M835" i="1"/>
  <c r="K835" i="1"/>
  <c r="J835" i="1"/>
  <c r="I835" i="1"/>
  <c r="H835" i="1"/>
  <c r="G835" i="1"/>
  <c r="F835" i="1"/>
  <c r="E835" i="1"/>
  <c r="D835" i="1"/>
  <c r="R834" i="1"/>
  <c r="Q834" i="1"/>
  <c r="P834" i="1"/>
  <c r="O834" i="1"/>
  <c r="N834" i="1"/>
  <c r="M834" i="1"/>
  <c r="K834" i="1"/>
  <c r="J834" i="1"/>
  <c r="I834" i="1"/>
  <c r="H834" i="1"/>
  <c r="G834" i="1"/>
  <c r="F834" i="1"/>
  <c r="E834" i="1"/>
  <c r="D834" i="1"/>
  <c r="R833" i="1"/>
  <c r="Q833" i="1"/>
  <c r="P833" i="1"/>
  <c r="O833" i="1"/>
  <c r="N833" i="1"/>
  <c r="M833" i="1"/>
  <c r="K833" i="1"/>
  <c r="J833" i="1"/>
  <c r="I833" i="1"/>
  <c r="H833" i="1"/>
  <c r="G833" i="1"/>
  <c r="F833" i="1"/>
  <c r="E833" i="1"/>
  <c r="D833" i="1"/>
  <c r="R832" i="1"/>
  <c r="Q832" i="1"/>
  <c r="P832" i="1"/>
  <c r="O832" i="1"/>
  <c r="N832" i="1"/>
  <c r="M832" i="1"/>
  <c r="K832" i="1"/>
  <c r="J832" i="1"/>
  <c r="I832" i="1"/>
  <c r="H832" i="1"/>
  <c r="G832" i="1"/>
  <c r="F832" i="1"/>
  <c r="E832" i="1"/>
  <c r="D832" i="1"/>
  <c r="R831" i="1"/>
  <c r="Q831" i="1"/>
  <c r="P831" i="1"/>
  <c r="O831" i="1"/>
  <c r="N831" i="1"/>
  <c r="M831" i="1"/>
  <c r="K831" i="1"/>
  <c r="J831" i="1"/>
  <c r="I831" i="1"/>
  <c r="H831" i="1"/>
  <c r="G831" i="1"/>
  <c r="F831" i="1"/>
  <c r="E831" i="1"/>
  <c r="D831" i="1"/>
  <c r="R830" i="1"/>
  <c r="Q830" i="1"/>
  <c r="P830" i="1"/>
  <c r="O830" i="1"/>
  <c r="N830" i="1"/>
  <c r="M830" i="1"/>
  <c r="K830" i="1"/>
  <c r="J830" i="1"/>
  <c r="I830" i="1"/>
  <c r="H830" i="1"/>
  <c r="G830" i="1"/>
  <c r="F830" i="1"/>
  <c r="E830" i="1"/>
  <c r="D830" i="1"/>
  <c r="R829" i="1"/>
  <c r="Q829" i="1"/>
  <c r="P829" i="1"/>
  <c r="O829" i="1"/>
  <c r="N829" i="1"/>
  <c r="M829" i="1"/>
  <c r="K829" i="1"/>
  <c r="J829" i="1"/>
  <c r="I829" i="1"/>
  <c r="H829" i="1"/>
  <c r="G829" i="1"/>
  <c r="F829" i="1"/>
  <c r="E829" i="1"/>
  <c r="D829" i="1"/>
  <c r="R828" i="1"/>
  <c r="Q828" i="1"/>
  <c r="P828" i="1"/>
  <c r="O828" i="1"/>
  <c r="N828" i="1"/>
  <c r="M828" i="1"/>
  <c r="K828" i="1"/>
  <c r="J828" i="1"/>
  <c r="I828" i="1"/>
  <c r="H828" i="1"/>
  <c r="G828" i="1"/>
  <c r="F828" i="1"/>
  <c r="E828" i="1"/>
  <c r="D828" i="1"/>
  <c r="R827" i="1"/>
  <c r="Q827" i="1"/>
  <c r="P827" i="1"/>
  <c r="O827" i="1"/>
  <c r="N827" i="1"/>
  <c r="M827" i="1"/>
  <c r="K827" i="1"/>
  <c r="J827" i="1"/>
  <c r="I827" i="1"/>
  <c r="H827" i="1"/>
  <c r="G827" i="1"/>
  <c r="F827" i="1"/>
  <c r="E827" i="1"/>
  <c r="D827" i="1"/>
  <c r="R826" i="1"/>
  <c r="Q826" i="1"/>
  <c r="P826" i="1"/>
  <c r="O826" i="1"/>
  <c r="N826" i="1"/>
  <c r="M826" i="1"/>
  <c r="K826" i="1"/>
  <c r="J826" i="1"/>
  <c r="I826" i="1"/>
  <c r="H826" i="1"/>
  <c r="G826" i="1"/>
  <c r="F826" i="1"/>
  <c r="E826" i="1"/>
  <c r="D826" i="1"/>
  <c r="R825" i="1"/>
  <c r="Q825" i="1"/>
  <c r="P825" i="1"/>
  <c r="O825" i="1"/>
  <c r="N825" i="1"/>
  <c r="M825" i="1"/>
  <c r="K825" i="1"/>
  <c r="J825" i="1"/>
  <c r="I825" i="1"/>
  <c r="H825" i="1"/>
  <c r="G825" i="1"/>
  <c r="F825" i="1"/>
  <c r="E825" i="1"/>
  <c r="D825" i="1"/>
  <c r="R824" i="1"/>
  <c r="Q824" i="1"/>
  <c r="P824" i="1"/>
  <c r="O824" i="1"/>
  <c r="N824" i="1"/>
  <c r="M824" i="1"/>
  <c r="K824" i="1"/>
  <c r="J824" i="1"/>
  <c r="I824" i="1"/>
  <c r="H824" i="1"/>
  <c r="G824" i="1"/>
  <c r="F824" i="1"/>
  <c r="E824" i="1"/>
  <c r="D824" i="1"/>
  <c r="R823" i="1"/>
  <c r="Q823" i="1"/>
  <c r="P823" i="1"/>
  <c r="O823" i="1"/>
  <c r="N823" i="1"/>
  <c r="M823" i="1"/>
  <c r="K823" i="1"/>
  <c r="J823" i="1"/>
  <c r="I823" i="1"/>
  <c r="H823" i="1"/>
  <c r="G823" i="1"/>
  <c r="F823" i="1"/>
  <c r="E823" i="1"/>
  <c r="D823" i="1"/>
  <c r="R822" i="1"/>
  <c r="Q822" i="1"/>
  <c r="P822" i="1"/>
  <c r="O822" i="1"/>
  <c r="N822" i="1"/>
  <c r="M822" i="1"/>
  <c r="K822" i="1"/>
  <c r="J822" i="1"/>
  <c r="I822" i="1"/>
  <c r="H822" i="1"/>
  <c r="G822" i="1"/>
  <c r="F822" i="1"/>
  <c r="E822" i="1"/>
  <c r="D822" i="1"/>
  <c r="R821" i="1"/>
  <c r="Q821" i="1"/>
  <c r="P821" i="1"/>
  <c r="O821" i="1"/>
  <c r="N821" i="1"/>
  <c r="M821" i="1"/>
  <c r="K821" i="1"/>
  <c r="J821" i="1"/>
  <c r="I821" i="1"/>
  <c r="H821" i="1"/>
  <c r="G821" i="1"/>
  <c r="F821" i="1"/>
  <c r="E821" i="1"/>
  <c r="D821" i="1"/>
  <c r="R820" i="1"/>
  <c r="Q820" i="1"/>
  <c r="P820" i="1"/>
  <c r="O820" i="1"/>
  <c r="N820" i="1"/>
  <c r="M820" i="1"/>
  <c r="K820" i="1"/>
  <c r="J820" i="1"/>
  <c r="I820" i="1"/>
  <c r="H820" i="1"/>
  <c r="G820" i="1"/>
  <c r="F820" i="1"/>
  <c r="E820" i="1"/>
  <c r="D820" i="1"/>
  <c r="R819" i="1"/>
  <c r="Q819" i="1"/>
  <c r="P819" i="1"/>
  <c r="O819" i="1"/>
  <c r="N819" i="1"/>
  <c r="M819" i="1"/>
  <c r="K819" i="1"/>
  <c r="J819" i="1"/>
  <c r="I819" i="1"/>
  <c r="H819" i="1"/>
  <c r="G819" i="1"/>
  <c r="F819" i="1"/>
  <c r="E819" i="1"/>
  <c r="D819" i="1"/>
  <c r="R818" i="1"/>
  <c r="Q818" i="1"/>
  <c r="P818" i="1"/>
  <c r="O818" i="1"/>
  <c r="N818" i="1"/>
  <c r="M818" i="1"/>
  <c r="K818" i="1"/>
  <c r="J818" i="1"/>
  <c r="I818" i="1"/>
  <c r="H818" i="1"/>
  <c r="G818" i="1"/>
  <c r="F818" i="1"/>
  <c r="E818" i="1"/>
  <c r="D818" i="1"/>
  <c r="R817" i="1"/>
  <c r="Q817" i="1"/>
  <c r="P817" i="1"/>
  <c r="O817" i="1"/>
  <c r="N817" i="1"/>
  <c r="M817" i="1"/>
  <c r="K817" i="1"/>
  <c r="J817" i="1"/>
  <c r="I817" i="1"/>
  <c r="H817" i="1"/>
  <c r="G817" i="1"/>
  <c r="F817" i="1"/>
  <c r="E817" i="1"/>
  <c r="D817" i="1"/>
  <c r="R816" i="1"/>
  <c r="Q816" i="1"/>
  <c r="P816" i="1"/>
  <c r="O816" i="1"/>
  <c r="N816" i="1"/>
  <c r="M816" i="1"/>
  <c r="K816" i="1"/>
  <c r="J816" i="1"/>
  <c r="I816" i="1"/>
  <c r="H816" i="1"/>
  <c r="G816" i="1"/>
  <c r="F816" i="1"/>
  <c r="E816" i="1"/>
  <c r="D816" i="1"/>
  <c r="R815" i="1"/>
  <c r="Q815" i="1"/>
  <c r="P815" i="1"/>
  <c r="O815" i="1"/>
  <c r="N815" i="1"/>
  <c r="M815" i="1"/>
  <c r="K815" i="1"/>
  <c r="J815" i="1"/>
  <c r="I815" i="1"/>
  <c r="H815" i="1"/>
  <c r="G815" i="1"/>
  <c r="F815" i="1"/>
  <c r="E815" i="1"/>
  <c r="D815" i="1"/>
  <c r="R814" i="1"/>
  <c r="Q814" i="1"/>
  <c r="P814" i="1"/>
  <c r="O814" i="1"/>
  <c r="N814" i="1"/>
  <c r="M814" i="1"/>
  <c r="K814" i="1"/>
  <c r="J814" i="1"/>
  <c r="I814" i="1"/>
  <c r="H814" i="1"/>
  <c r="G814" i="1"/>
  <c r="F814" i="1"/>
  <c r="E814" i="1"/>
  <c r="D814" i="1"/>
  <c r="R813" i="1"/>
  <c r="Q813" i="1"/>
  <c r="P813" i="1"/>
  <c r="O813" i="1"/>
  <c r="N813" i="1"/>
  <c r="M813" i="1"/>
  <c r="K813" i="1"/>
  <c r="J813" i="1"/>
  <c r="I813" i="1"/>
  <c r="H813" i="1"/>
  <c r="G813" i="1"/>
  <c r="F813" i="1"/>
  <c r="E813" i="1"/>
  <c r="D813" i="1"/>
  <c r="R812" i="1"/>
  <c r="Q812" i="1"/>
  <c r="P812" i="1"/>
  <c r="O812" i="1"/>
  <c r="N812" i="1"/>
  <c r="M812" i="1"/>
  <c r="K812" i="1"/>
  <c r="J812" i="1"/>
  <c r="I812" i="1"/>
  <c r="H812" i="1"/>
  <c r="G812" i="1"/>
  <c r="F812" i="1"/>
  <c r="E812" i="1"/>
  <c r="D812" i="1"/>
  <c r="R811" i="1"/>
  <c r="Q811" i="1"/>
  <c r="P811" i="1"/>
  <c r="O811" i="1"/>
  <c r="N811" i="1"/>
  <c r="M811" i="1"/>
  <c r="K811" i="1"/>
  <c r="J811" i="1"/>
  <c r="I811" i="1"/>
  <c r="H811" i="1"/>
  <c r="G811" i="1"/>
  <c r="F811" i="1"/>
  <c r="E811" i="1"/>
  <c r="D811" i="1"/>
  <c r="R810" i="1"/>
  <c r="Q810" i="1"/>
  <c r="P810" i="1"/>
  <c r="O810" i="1"/>
  <c r="N810" i="1"/>
  <c r="M810" i="1"/>
  <c r="K810" i="1"/>
  <c r="J810" i="1"/>
  <c r="I810" i="1"/>
  <c r="H810" i="1"/>
  <c r="G810" i="1"/>
  <c r="F810" i="1"/>
  <c r="E810" i="1"/>
  <c r="D810" i="1"/>
  <c r="R809" i="1"/>
  <c r="Q809" i="1"/>
  <c r="P809" i="1"/>
  <c r="O809" i="1"/>
  <c r="N809" i="1"/>
  <c r="M809" i="1"/>
  <c r="K809" i="1"/>
  <c r="J809" i="1"/>
  <c r="I809" i="1"/>
  <c r="H809" i="1"/>
  <c r="G809" i="1"/>
  <c r="F809" i="1"/>
  <c r="E809" i="1"/>
  <c r="D809" i="1"/>
  <c r="R808" i="1"/>
  <c r="Q808" i="1"/>
  <c r="P808" i="1"/>
  <c r="O808" i="1"/>
  <c r="N808" i="1"/>
  <c r="M808" i="1"/>
  <c r="K808" i="1"/>
  <c r="J808" i="1"/>
  <c r="I808" i="1"/>
  <c r="H808" i="1"/>
  <c r="G808" i="1"/>
  <c r="F808" i="1"/>
  <c r="E808" i="1"/>
  <c r="D808" i="1"/>
  <c r="R807" i="1"/>
  <c r="Q807" i="1"/>
  <c r="P807" i="1"/>
  <c r="O807" i="1"/>
  <c r="N807" i="1"/>
  <c r="M807" i="1"/>
  <c r="K807" i="1"/>
  <c r="J807" i="1"/>
  <c r="I807" i="1"/>
  <c r="H807" i="1"/>
  <c r="G807" i="1"/>
  <c r="F807" i="1"/>
  <c r="E807" i="1"/>
  <c r="D807" i="1"/>
  <c r="R806" i="1"/>
  <c r="Q806" i="1"/>
  <c r="P806" i="1"/>
  <c r="O806" i="1"/>
  <c r="N806" i="1"/>
  <c r="M806" i="1"/>
  <c r="K806" i="1"/>
  <c r="J806" i="1"/>
  <c r="I806" i="1"/>
  <c r="H806" i="1"/>
  <c r="G806" i="1"/>
  <c r="F806" i="1"/>
  <c r="E806" i="1"/>
  <c r="D806" i="1"/>
  <c r="R805" i="1"/>
  <c r="Q805" i="1"/>
  <c r="P805" i="1"/>
  <c r="O805" i="1"/>
  <c r="N805" i="1"/>
  <c r="M805" i="1"/>
  <c r="K805" i="1"/>
  <c r="J805" i="1"/>
  <c r="I805" i="1"/>
  <c r="H805" i="1"/>
  <c r="G805" i="1"/>
  <c r="F805" i="1"/>
  <c r="E805" i="1"/>
  <c r="D805" i="1"/>
  <c r="R804" i="1"/>
  <c r="Q804" i="1"/>
  <c r="P804" i="1"/>
  <c r="O804" i="1"/>
  <c r="N804" i="1"/>
  <c r="M804" i="1"/>
  <c r="K804" i="1"/>
  <c r="J804" i="1"/>
  <c r="I804" i="1"/>
  <c r="H804" i="1"/>
  <c r="G804" i="1"/>
  <c r="F804" i="1"/>
  <c r="E804" i="1"/>
  <c r="D804" i="1"/>
  <c r="R803" i="1"/>
  <c r="Q803" i="1"/>
  <c r="P803" i="1"/>
  <c r="O803" i="1"/>
  <c r="N803" i="1"/>
  <c r="M803" i="1"/>
  <c r="K803" i="1"/>
  <c r="J803" i="1"/>
  <c r="I803" i="1"/>
  <c r="H803" i="1"/>
  <c r="G803" i="1"/>
  <c r="F803" i="1"/>
  <c r="E803" i="1"/>
  <c r="D803" i="1"/>
  <c r="R802" i="1"/>
  <c r="Q802" i="1"/>
  <c r="P802" i="1"/>
  <c r="O802" i="1"/>
  <c r="N802" i="1"/>
  <c r="M802" i="1"/>
  <c r="K802" i="1"/>
  <c r="J802" i="1"/>
  <c r="I802" i="1"/>
  <c r="H802" i="1"/>
  <c r="G802" i="1"/>
  <c r="F802" i="1"/>
  <c r="E802" i="1"/>
  <c r="D802" i="1"/>
  <c r="R801" i="1"/>
  <c r="Q801" i="1"/>
  <c r="P801" i="1"/>
  <c r="O801" i="1"/>
  <c r="N801" i="1"/>
  <c r="M801" i="1"/>
  <c r="K801" i="1"/>
  <c r="J801" i="1"/>
  <c r="I801" i="1"/>
  <c r="H801" i="1"/>
  <c r="G801" i="1"/>
  <c r="F801" i="1"/>
  <c r="E801" i="1"/>
  <c r="D801" i="1"/>
  <c r="R800" i="1"/>
  <c r="Q800" i="1"/>
  <c r="P800" i="1"/>
  <c r="O800" i="1"/>
  <c r="N800" i="1"/>
  <c r="M800" i="1"/>
  <c r="K800" i="1"/>
  <c r="J800" i="1"/>
  <c r="I800" i="1"/>
  <c r="H800" i="1"/>
  <c r="G800" i="1"/>
  <c r="F800" i="1"/>
  <c r="E800" i="1"/>
  <c r="D800" i="1"/>
  <c r="R799" i="1"/>
  <c r="Q799" i="1"/>
  <c r="P799" i="1"/>
  <c r="O799" i="1"/>
  <c r="N799" i="1"/>
  <c r="M799" i="1"/>
  <c r="K799" i="1"/>
  <c r="J799" i="1"/>
  <c r="I799" i="1"/>
  <c r="H799" i="1"/>
  <c r="G799" i="1"/>
  <c r="F799" i="1"/>
  <c r="E799" i="1"/>
  <c r="D799" i="1"/>
  <c r="R798" i="1"/>
  <c r="Q798" i="1"/>
  <c r="P798" i="1"/>
  <c r="O798" i="1"/>
  <c r="N798" i="1"/>
  <c r="M798" i="1"/>
  <c r="K798" i="1"/>
  <c r="J798" i="1"/>
  <c r="I798" i="1"/>
  <c r="H798" i="1"/>
  <c r="G798" i="1"/>
  <c r="F798" i="1"/>
  <c r="E798" i="1"/>
  <c r="D798" i="1"/>
  <c r="R797" i="1"/>
  <c r="Q797" i="1"/>
  <c r="P797" i="1"/>
  <c r="O797" i="1"/>
  <c r="N797" i="1"/>
  <c r="M797" i="1"/>
  <c r="K797" i="1"/>
  <c r="J797" i="1"/>
  <c r="I797" i="1"/>
  <c r="H797" i="1"/>
  <c r="G797" i="1"/>
  <c r="F797" i="1"/>
  <c r="E797" i="1"/>
  <c r="D797" i="1"/>
  <c r="R796" i="1"/>
  <c r="Q796" i="1"/>
  <c r="P796" i="1"/>
  <c r="O796" i="1"/>
  <c r="N796" i="1"/>
  <c r="M796" i="1"/>
  <c r="K796" i="1"/>
  <c r="J796" i="1"/>
  <c r="I796" i="1"/>
  <c r="H796" i="1"/>
  <c r="G796" i="1"/>
  <c r="F796" i="1"/>
  <c r="E796" i="1"/>
  <c r="D796" i="1"/>
  <c r="R795" i="1"/>
  <c r="Q795" i="1"/>
  <c r="P795" i="1"/>
  <c r="O795" i="1"/>
  <c r="N795" i="1"/>
  <c r="M795" i="1"/>
  <c r="K795" i="1"/>
  <c r="J795" i="1"/>
  <c r="I795" i="1"/>
  <c r="H795" i="1"/>
  <c r="G795" i="1"/>
  <c r="F795" i="1"/>
  <c r="E795" i="1"/>
  <c r="D795" i="1"/>
  <c r="R794" i="1"/>
  <c r="Q794" i="1"/>
  <c r="P794" i="1"/>
  <c r="O794" i="1"/>
  <c r="N794" i="1"/>
  <c r="M794" i="1"/>
  <c r="K794" i="1"/>
  <c r="J794" i="1"/>
  <c r="I794" i="1"/>
  <c r="H794" i="1"/>
  <c r="G794" i="1"/>
  <c r="F794" i="1"/>
  <c r="E794" i="1"/>
  <c r="D794" i="1"/>
  <c r="R793" i="1"/>
  <c r="Q793" i="1"/>
  <c r="P793" i="1"/>
  <c r="O793" i="1"/>
  <c r="N793" i="1"/>
  <c r="M793" i="1"/>
  <c r="K793" i="1"/>
  <c r="J793" i="1"/>
  <c r="I793" i="1"/>
  <c r="H793" i="1"/>
  <c r="G793" i="1"/>
  <c r="F793" i="1"/>
  <c r="E793" i="1"/>
  <c r="D793" i="1"/>
  <c r="R792" i="1"/>
  <c r="Q792" i="1"/>
  <c r="P792" i="1"/>
  <c r="O792" i="1"/>
  <c r="N792" i="1"/>
  <c r="M792" i="1"/>
  <c r="K792" i="1"/>
  <c r="J792" i="1"/>
  <c r="I792" i="1"/>
  <c r="H792" i="1"/>
  <c r="G792" i="1"/>
  <c r="F792" i="1"/>
  <c r="E792" i="1"/>
  <c r="D792" i="1"/>
  <c r="R791" i="1"/>
  <c r="Q791" i="1"/>
  <c r="P791" i="1"/>
  <c r="O791" i="1"/>
  <c r="N791" i="1"/>
  <c r="M791" i="1"/>
  <c r="K791" i="1"/>
  <c r="J791" i="1"/>
  <c r="I791" i="1"/>
  <c r="H791" i="1"/>
  <c r="G791" i="1"/>
  <c r="F791" i="1"/>
  <c r="E791" i="1"/>
  <c r="D791" i="1"/>
  <c r="R790" i="1"/>
  <c r="Q790" i="1"/>
  <c r="P790" i="1"/>
  <c r="O790" i="1"/>
  <c r="N790" i="1"/>
  <c r="M790" i="1"/>
  <c r="K790" i="1"/>
  <c r="J790" i="1"/>
  <c r="I790" i="1"/>
  <c r="H790" i="1"/>
  <c r="G790" i="1"/>
  <c r="F790" i="1"/>
  <c r="E790" i="1"/>
  <c r="D790" i="1"/>
  <c r="R789" i="1"/>
  <c r="Q789" i="1"/>
  <c r="P789" i="1"/>
  <c r="O789" i="1"/>
  <c r="N789" i="1"/>
  <c r="M789" i="1"/>
  <c r="K789" i="1"/>
  <c r="J789" i="1"/>
  <c r="I789" i="1"/>
  <c r="H789" i="1"/>
  <c r="G789" i="1"/>
  <c r="F789" i="1"/>
  <c r="E789" i="1"/>
  <c r="D789" i="1"/>
  <c r="R788" i="1"/>
  <c r="Q788" i="1"/>
  <c r="P788" i="1"/>
  <c r="O788" i="1"/>
  <c r="N788" i="1"/>
  <c r="M788" i="1"/>
  <c r="K788" i="1"/>
  <c r="J788" i="1"/>
  <c r="I788" i="1"/>
  <c r="H788" i="1"/>
  <c r="G788" i="1"/>
  <c r="F788" i="1"/>
  <c r="E788" i="1"/>
  <c r="D788" i="1"/>
  <c r="R787" i="1"/>
  <c r="Q787" i="1"/>
  <c r="P787" i="1"/>
  <c r="O787" i="1"/>
  <c r="N787" i="1"/>
  <c r="M787" i="1"/>
  <c r="K787" i="1"/>
  <c r="J787" i="1"/>
  <c r="I787" i="1"/>
  <c r="H787" i="1"/>
  <c r="G787" i="1"/>
  <c r="F787" i="1"/>
  <c r="E787" i="1"/>
  <c r="D787" i="1"/>
  <c r="R786" i="1"/>
  <c r="Q786" i="1"/>
  <c r="P786" i="1"/>
  <c r="O786" i="1"/>
  <c r="N786" i="1"/>
  <c r="M786" i="1"/>
  <c r="K786" i="1"/>
  <c r="J786" i="1"/>
  <c r="I786" i="1"/>
  <c r="H786" i="1"/>
  <c r="G786" i="1"/>
  <c r="F786" i="1"/>
  <c r="E786" i="1"/>
  <c r="D786" i="1"/>
  <c r="R785" i="1"/>
  <c r="Q785" i="1"/>
  <c r="P785" i="1"/>
  <c r="O785" i="1"/>
  <c r="N785" i="1"/>
  <c r="M785" i="1"/>
  <c r="K785" i="1"/>
  <c r="J785" i="1"/>
  <c r="I785" i="1"/>
  <c r="H785" i="1"/>
  <c r="G785" i="1"/>
  <c r="F785" i="1"/>
  <c r="E785" i="1"/>
  <c r="D785" i="1"/>
  <c r="R784" i="1"/>
  <c r="Q784" i="1"/>
  <c r="P784" i="1"/>
  <c r="O784" i="1"/>
  <c r="N784" i="1"/>
  <c r="M784" i="1"/>
  <c r="K784" i="1"/>
  <c r="J784" i="1"/>
  <c r="I784" i="1"/>
  <c r="H784" i="1"/>
  <c r="G784" i="1"/>
  <c r="F784" i="1"/>
  <c r="E784" i="1"/>
  <c r="D784" i="1"/>
  <c r="R783" i="1"/>
  <c r="Q783" i="1"/>
  <c r="P783" i="1"/>
  <c r="O783" i="1"/>
  <c r="N783" i="1"/>
  <c r="M783" i="1"/>
  <c r="K783" i="1"/>
  <c r="J783" i="1"/>
  <c r="I783" i="1"/>
  <c r="H783" i="1"/>
  <c r="G783" i="1"/>
  <c r="F783" i="1"/>
  <c r="E783" i="1"/>
  <c r="D783" i="1"/>
  <c r="R782" i="1"/>
  <c r="Q782" i="1"/>
  <c r="P782" i="1"/>
  <c r="O782" i="1"/>
  <c r="N782" i="1"/>
  <c r="M782" i="1"/>
  <c r="K782" i="1"/>
  <c r="J782" i="1"/>
  <c r="I782" i="1"/>
  <c r="H782" i="1"/>
  <c r="G782" i="1"/>
  <c r="F782" i="1"/>
  <c r="E782" i="1"/>
  <c r="D782" i="1"/>
  <c r="R781" i="1"/>
  <c r="Q781" i="1"/>
  <c r="P781" i="1"/>
  <c r="O781" i="1"/>
  <c r="N781" i="1"/>
  <c r="M781" i="1"/>
  <c r="K781" i="1"/>
  <c r="J781" i="1"/>
  <c r="I781" i="1"/>
  <c r="H781" i="1"/>
  <c r="G781" i="1"/>
  <c r="F781" i="1"/>
  <c r="E781" i="1"/>
  <c r="D781" i="1"/>
  <c r="R780" i="1"/>
  <c r="Q780" i="1"/>
  <c r="P780" i="1"/>
  <c r="O780" i="1"/>
  <c r="N780" i="1"/>
  <c r="M780" i="1"/>
  <c r="K780" i="1"/>
  <c r="J780" i="1"/>
  <c r="I780" i="1"/>
  <c r="H780" i="1"/>
  <c r="G780" i="1"/>
  <c r="F780" i="1"/>
  <c r="E780" i="1"/>
  <c r="D780" i="1"/>
  <c r="R779" i="1"/>
  <c r="Q779" i="1"/>
  <c r="P779" i="1"/>
  <c r="O779" i="1"/>
  <c r="N779" i="1"/>
  <c r="M779" i="1"/>
  <c r="K779" i="1"/>
  <c r="J779" i="1"/>
  <c r="I779" i="1"/>
  <c r="H779" i="1"/>
  <c r="G779" i="1"/>
  <c r="F779" i="1"/>
  <c r="E779" i="1"/>
  <c r="D779" i="1"/>
  <c r="R778" i="1"/>
  <c r="Q778" i="1"/>
  <c r="P778" i="1"/>
  <c r="O778" i="1"/>
  <c r="N778" i="1"/>
  <c r="M778" i="1"/>
  <c r="K778" i="1"/>
  <c r="J778" i="1"/>
  <c r="I778" i="1"/>
  <c r="H778" i="1"/>
  <c r="G778" i="1"/>
  <c r="F778" i="1"/>
  <c r="E778" i="1"/>
  <c r="D778" i="1"/>
  <c r="R777" i="1"/>
  <c r="Q777" i="1"/>
  <c r="P777" i="1"/>
  <c r="O777" i="1"/>
  <c r="N777" i="1"/>
  <c r="M777" i="1"/>
  <c r="K777" i="1"/>
  <c r="J777" i="1"/>
  <c r="I777" i="1"/>
  <c r="H777" i="1"/>
  <c r="G777" i="1"/>
  <c r="F777" i="1"/>
  <c r="E777" i="1"/>
  <c r="D777" i="1"/>
  <c r="R776" i="1"/>
  <c r="Q776" i="1"/>
  <c r="P776" i="1"/>
  <c r="O776" i="1"/>
  <c r="N776" i="1"/>
  <c r="M776" i="1"/>
  <c r="K776" i="1"/>
  <c r="J776" i="1"/>
  <c r="I776" i="1"/>
  <c r="H776" i="1"/>
  <c r="G776" i="1"/>
  <c r="F776" i="1"/>
  <c r="E776" i="1"/>
  <c r="D776" i="1"/>
  <c r="R775" i="1"/>
  <c r="Q775" i="1"/>
  <c r="P775" i="1"/>
  <c r="O775" i="1"/>
  <c r="N775" i="1"/>
  <c r="M775" i="1"/>
  <c r="K775" i="1"/>
  <c r="J775" i="1"/>
  <c r="I775" i="1"/>
  <c r="H775" i="1"/>
  <c r="G775" i="1"/>
  <c r="F775" i="1"/>
  <c r="E775" i="1"/>
  <c r="D775" i="1"/>
  <c r="R774" i="1"/>
  <c r="Q774" i="1"/>
  <c r="P774" i="1"/>
  <c r="O774" i="1"/>
  <c r="N774" i="1"/>
  <c r="M774" i="1"/>
  <c r="K774" i="1"/>
  <c r="J774" i="1"/>
  <c r="I774" i="1"/>
  <c r="H774" i="1"/>
  <c r="G774" i="1"/>
  <c r="F774" i="1"/>
  <c r="E774" i="1"/>
  <c r="D774" i="1"/>
  <c r="R773" i="1"/>
  <c r="Q773" i="1"/>
  <c r="P773" i="1"/>
  <c r="O773" i="1"/>
  <c r="N773" i="1"/>
  <c r="M773" i="1"/>
  <c r="K773" i="1"/>
  <c r="J773" i="1"/>
  <c r="I773" i="1"/>
  <c r="H773" i="1"/>
  <c r="G773" i="1"/>
  <c r="F773" i="1"/>
  <c r="E773" i="1"/>
  <c r="D773" i="1"/>
  <c r="R772" i="1"/>
  <c r="Q772" i="1"/>
  <c r="P772" i="1"/>
  <c r="O772" i="1"/>
  <c r="N772" i="1"/>
  <c r="M772" i="1"/>
  <c r="K772" i="1"/>
  <c r="J772" i="1"/>
  <c r="I772" i="1"/>
  <c r="H772" i="1"/>
  <c r="G772" i="1"/>
  <c r="F772" i="1"/>
  <c r="E772" i="1"/>
  <c r="D772" i="1"/>
  <c r="R771" i="1"/>
  <c r="Q771" i="1"/>
  <c r="P771" i="1"/>
  <c r="O771" i="1"/>
  <c r="N771" i="1"/>
  <c r="M771" i="1"/>
  <c r="K771" i="1"/>
  <c r="J771" i="1"/>
  <c r="I771" i="1"/>
  <c r="H771" i="1"/>
  <c r="G771" i="1"/>
  <c r="F771" i="1"/>
  <c r="E771" i="1"/>
  <c r="D771" i="1"/>
  <c r="R770" i="1"/>
  <c r="Q770" i="1"/>
  <c r="P770" i="1"/>
  <c r="O770" i="1"/>
  <c r="N770" i="1"/>
  <c r="M770" i="1"/>
  <c r="K770" i="1"/>
  <c r="J770" i="1"/>
  <c r="I770" i="1"/>
  <c r="H770" i="1"/>
  <c r="G770" i="1"/>
  <c r="F770" i="1"/>
  <c r="E770" i="1"/>
  <c r="D770" i="1"/>
  <c r="R769" i="1"/>
  <c r="Q769" i="1"/>
  <c r="P769" i="1"/>
  <c r="O769" i="1"/>
  <c r="N769" i="1"/>
  <c r="M769" i="1"/>
  <c r="K769" i="1"/>
  <c r="J769" i="1"/>
  <c r="I769" i="1"/>
  <c r="H769" i="1"/>
  <c r="G769" i="1"/>
  <c r="F769" i="1"/>
  <c r="E769" i="1"/>
  <c r="D769" i="1"/>
  <c r="R768" i="1"/>
  <c r="Q768" i="1"/>
  <c r="P768" i="1"/>
  <c r="O768" i="1"/>
  <c r="N768" i="1"/>
  <c r="M768" i="1"/>
  <c r="K768" i="1"/>
  <c r="J768" i="1"/>
  <c r="I768" i="1"/>
  <c r="H768" i="1"/>
  <c r="G768" i="1"/>
  <c r="F768" i="1"/>
  <c r="E768" i="1"/>
  <c r="D768" i="1"/>
  <c r="R767" i="1"/>
  <c r="Q767" i="1"/>
  <c r="P767" i="1"/>
  <c r="O767" i="1"/>
  <c r="N767" i="1"/>
  <c r="M767" i="1"/>
  <c r="K767" i="1"/>
  <c r="J767" i="1"/>
  <c r="I767" i="1"/>
  <c r="H767" i="1"/>
  <c r="G767" i="1"/>
  <c r="F767" i="1"/>
  <c r="E767" i="1"/>
  <c r="D767" i="1"/>
  <c r="R766" i="1"/>
  <c r="Q766" i="1"/>
  <c r="P766" i="1"/>
  <c r="O766" i="1"/>
  <c r="N766" i="1"/>
  <c r="M766" i="1"/>
  <c r="K766" i="1"/>
  <c r="J766" i="1"/>
  <c r="I766" i="1"/>
  <c r="H766" i="1"/>
  <c r="G766" i="1"/>
  <c r="F766" i="1"/>
  <c r="E766" i="1"/>
  <c r="D766" i="1"/>
  <c r="R765" i="1"/>
  <c r="Q765" i="1"/>
  <c r="P765" i="1"/>
  <c r="O765" i="1"/>
  <c r="N765" i="1"/>
  <c r="M765" i="1"/>
  <c r="K765" i="1"/>
  <c r="J765" i="1"/>
  <c r="I765" i="1"/>
  <c r="H765" i="1"/>
  <c r="G765" i="1"/>
  <c r="F765" i="1"/>
  <c r="E765" i="1"/>
  <c r="D765" i="1"/>
  <c r="R764" i="1"/>
  <c r="Q764" i="1"/>
  <c r="P764" i="1"/>
  <c r="O764" i="1"/>
  <c r="N764" i="1"/>
  <c r="M764" i="1"/>
  <c r="K764" i="1"/>
  <c r="J764" i="1"/>
  <c r="I764" i="1"/>
  <c r="H764" i="1"/>
  <c r="G764" i="1"/>
  <c r="F764" i="1"/>
  <c r="E764" i="1"/>
  <c r="D764" i="1"/>
  <c r="R763" i="1"/>
  <c r="Q763" i="1"/>
  <c r="P763" i="1"/>
  <c r="O763" i="1"/>
  <c r="N763" i="1"/>
  <c r="M763" i="1"/>
  <c r="K763" i="1"/>
  <c r="J763" i="1"/>
  <c r="I763" i="1"/>
  <c r="H763" i="1"/>
  <c r="G763" i="1"/>
  <c r="F763" i="1"/>
  <c r="E763" i="1"/>
  <c r="D763" i="1"/>
  <c r="R762" i="1"/>
  <c r="Q762" i="1"/>
  <c r="P762" i="1"/>
  <c r="O762" i="1"/>
  <c r="N762" i="1"/>
  <c r="M762" i="1"/>
  <c r="K762" i="1"/>
  <c r="J762" i="1"/>
  <c r="I762" i="1"/>
  <c r="H762" i="1"/>
  <c r="G762" i="1"/>
  <c r="F762" i="1"/>
  <c r="E762" i="1"/>
  <c r="D762" i="1"/>
  <c r="R761" i="1"/>
  <c r="Q761" i="1"/>
  <c r="P761" i="1"/>
  <c r="O761" i="1"/>
  <c r="N761" i="1"/>
  <c r="M761" i="1"/>
  <c r="K761" i="1"/>
  <c r="J761" i="1"/>
  <c r="I761" i="1"/>
  <c r="H761" i="1"/>
  <c r="G761" i="1"/>
  <c r="F761" i="1"/>
  <c r="E761" i="1"/>
  <c r="D761" i="1"/>
  <c r="R760" i="1"/>
  <c r="Q760" i="1"/>
  <c r="P760" i="1"/>
  <c r="O760" i="1"/>
  <c r="N760" i="1"/>
  <c r="M760" i="1"/>
  <c r="K760" i="1"/>
  <c r="J760" i="1"/>
  <c r="I760" i="1"/>
  <c r="H760" i="1"/>
  <c r="G760" i="1"/>
  <c r="F760" i="1"/>
  <c r="E760" i="1"/>
  <c r="D760" i="1"/>
  <c r="R759" i="1"/>
  <c r="Q759" i="1"/>
  <c r="P759" i="1"/>
  <c r="O759" i="1"/>
  <c r="N759" i="1"/>
  <c r="M759" i="1"/>
  <c r="K759" i="1"/>
  <c r="J759" i="1"/>
  <c r="I759" i="1"/>
  <c r="H759" i="1"/>
  <c r="G759" i="1"/>
  <c r="F759" i="1"/>
  <c r="E759" i="1"/>
  <c r="D759" i="1"/>
  <c r="R758" i="1"/>
  <c r="Q758" i="1"/>
  <c r="P758" i="1"/>
  <c r="O758" i="1"/>
  <c r="N758" i="1"/>
  <c r="M758" i="1"/>
  <c r="K758" i="1"/>
  <c r="J758" i="1"/>
  <c r="I758" i="1"/>
  <c r="H758" i="1"/>
  <c r="G758" i="1"/>
  <c r="F758" i="1"/>
  <c r="E758" i="1"/>
  <c r="D758" i="1"/>
  <c r="R757" i="1"/>
  <c r="Q757" i="1"/>
  <c r="P757" i="1"/>
  <c r="O757" i="1"/>
  <c r="N757" i="1"/>
  <c r="M757" i="1"/>
  <c r="K757" i="1"/>
  <c r="J757" i="1"/>
  <c r="I757" i="1"/>
  <c r="H757" i="1"/>
  <c r="G757" i="1"/>
  <c r="F757" i="1"/>
  <c r="E757" i="1"/>
  <c r="D757" i="1"/>
  <c r="R756" i="1"/>
  <c r="Q756" i="1"/>
  <c r="P756" i="1"/>
  <c r="O756" i="1"/>
  <c r="N756" i="1"/>
  <c r="M756" i="1"/>
  <c r="K756" i="1"/>
  <c r="J756" i="1"/>
  <c r="I756" i="1"/>
  <c r="H756" i="1"/>
  <c r="G756" i="1"/>
  <c r="F756" i="1"/>
  <c r="E756" i="1"/>
  <c r="D756" i="1"/>
  <c r="R755" i="1"/>
  <c r="Q755" i="1"/>
  <c r="P755" i="1"/>
  <c r="O755" i="1"/>
  <c r="N755" i="1"/>
  <c r="M755" i="1"/>
  <c r="K755" i="1"/>
  <c r="J755" i="1"/>
  <c r="I755" i="1"/>
  <c r="H755" i="1"/>
  <c r="G755" i="1"/>
  <c r="F755" i="1"/>
  <c r="E755" i="1"/>
  <c r="D755" i="1"/>
  <c r="R754" i="1"/>
  <c r="Q754" i="1"/>
  <c r="P754" i="1"/>
  <c r="O754" i="1"/>
  <c r="N754" i="1"/>
  <c r="M754" i="1"/>
  <c r="K754" i="1"/>
  <c r="J754" i="1"/>
  <c r="I754" i="1"/>
  <c r="H754" i="1"/>
  <c r="G754" i="1"/>
  <c r="F754" i="1"/>
  <c r="E754" i="1"/>
  <c r="D754" i="1"/>
  <c r="R753" i="1"/>
  <c r="Q753" i="1"/>
  <c r="P753" i="1"/>
  <c r="O753" i="1"/>
  <c r="N753" i="1"/>
  <c r="M753" i="1"/>
  <c r="K753" i="1"/>
  <c r="J753" i="1"/>
  <c r="I753" i="1"/>
  <c r="H753" i="1"/>
  <c r="G753" i="1"/>
  <c r="F753" i="1"/>
  <c r="E753" i="1"/>
  <c r="D753" i="1"/>
  <c r="R752" i="1"/>
  <c r="Q752" i="1"/>
  <c r="P752" i="1"/>
  <c r="O752" i="1"/>
  <c r="N752" i="1"/>
  <c r="M752" i="1"/>
  <c r="K752" i="1"/>
  <c r="J752" i="1"/>
  <c r="I752" i="1"/>
  <c r="H752" i="1"/>
  <c r="G752" i="1"/>
  <c r="F752" i="1"/>
  <c r="E752" i="1"/>
  <c r="D752" i="1"/>
  <c r="R751" i="1"/>
  <c r="Q751" i="1"/>
  <c r="P751" i="1"/>
  <c r="O751" i="1"/>
  <c r="N751" i="1"/>
  <c r="M751" i="1"/>
  <c r="K751" i="1"/>
  <c r="J751" i="1"/>
  <c r="I751" i="1"/>
  <c r="H751" i="1"/>
  <c r="G751" i="1"/>
  <c r="F751" i="1"/>
  <c r="E751" i="1"/>
  <c r="D751" i="1"/>
  <c r="R750" i="1"/>
  <c r="Q750" i="1"/>
  <c r="P750" i="1"/>
  <c r="O750" i="1"/>
  <c r="N750" i="1"/>
  <c r="M750" i="1"/>
  <c r="K750" i="1"/>
  <c r="J750" i="1"/>
  <c r="I750" i="1"/>
  <c r="H750" i="1"/>
  <c r="G750" i="1"/>
  <c r="F750" i="1"/>
  <c r="E750" i="1"/>
  <c r="D750" i="1"/>
  <c r="R749" i="1"/>
  <c r="Q749" i="1"/>
  <c r="P749" i="1"/>
  <c r="O749" i="1"/>
  <c r="N749" i="1"/>
  <c r="M749" i="1"/>
  <c r="K749" i="1"/>
  <c r="J749" i="1"/>
  <c r="I749" i="1"/>
  <c r="H749" i="1"/>
  <c r="G749" i="1"/>
  <c r="F749" i="1"/>
  <c r="E749" i="1"/>
  <c r="D749" i="1"/>
  <c r="R748" i="1"/>
  <c r="Q748" i="1"/>
  <c r="P748" i="1"/>
  <c r="O748" i="1"/>
  <c r="N748" i="1"/>
  <c r="M748" i="1"/>
  <c r="K748" i="1"/>
  <c r="J748" i="1"/>
  <c r="I748" i="1"/>
  <c r="H748" i="1"/>
  <c r="G748" i="1"/>
  <c r="F748" i="1"/>
  <c r="E748" i="1"/>
  <c r="D748" i="1"/>
  <c r="R747" i="1"/>
  <c r="Q747" i="1"/>
  <c r="P747" i="1"/>
  <c r="O747" i="1"/>
  <c r="N747" i="1"/>
  <c r="M747" i="1"/>
  <c r="K747" i="1"/>
  <c r="J747" i="1"/>
  <c r="I747" i="1"/>
  <c r="H747" i="1"/>
  <c r="G747" i="1"/>
  <c r="F747" i="1"/>
  <c r="E747" i="1"/>
  <c r="D747" i="1"/>
  <c r="R746" i="1"/>
  <c r="Q746" i="1"/>
  <c r="P746" i="1"/>
  <c r="O746" i="1"/>
  <c r="N746" i="1"/>
  <c r="M746" i="1"/>
  <c r="K746" i="1"/>
  <c r="J746" i="1"/>
  <c r="I746" i="1"/>
  <c r="H746" i="1"/>
  <c r="G746" i="1"/>
  <c r="F746" i="1"/>
  <c r="E746" i="1"/>
  <c r="D746" i="1"/>
  <c r="R745" i="1"/>
  <c r="Q745" i="1"/>
  <c r="P745" i="1"/>
  <c r="O745" i="1"/>
  <c r="N745" i="1"/>
  <c r="M745" i="1"/>
  <c r="K745" i="1"/>
  <c r="J745" i="1"/>
  <c r="I745" i="1"/>
  <c r="H745" i="1"/>
  <c r="G745" i="1"/>
  <c r="F745" i="1"/>
  <c r="E745" i="1"/>
  <c r="D745" i="1"/>
  <c r="R744" i="1"/>
  <c r="Q744" i="1"/>
  <c r="P744" i="1"/>
  <c r="O744" i="1"/>
  <c r="N744" i="1"/>
  <c r="M744" i="1"/>
  <c r="K744" i="1"/>
  <c r="J744" i="1"/>
  <c r="I744" i="1"/>
  <c r="H744" i="1"/>
  <c r="G744" i="1"/>
  <c r="F744" i="1"/>
  <c r="E744" i="1"/>
  <c r="D744" i="1"/>
  <c r="R743" i="1"/>
  <c r="Q743" i="1"/>
  <c r="P743" i="1"/>
  <c r="O743" i="1"/>
  <c r="N743" i="1"/>
  <c r="M743" i="1"/>
  <c r="K743" i="1"/>
  <c r="J743" i="1"/>
  <c r="I743" i="1"/>
  <c r="H743" i="1"/>
  <c r="G743" i="1"/>
  <c r="F743" i="1"/>
  <c r="E743" i="1"/>
  <c r="D743" i="1"/>
  <c r="R742" i="1"/>
  <c r="Q742" i="1"/>
  <c r="P742" i="1"/>
  <c r="O742" i="1"/>
  <c r="N742" i="1"/>
  <c r="M742" i="1"/>
  <c r="K742" i="1"/>
  <c r="J742" i="1"/>
  <c r="I742" i="1"/>
  <c r="H742" i="1"/>
  <c r="G742" i="1"/>
  <c r="F742" i="1"/>
  <c r="E742" i="1"/>
  <c r="D742" i="1"/>
  <c r="R741" i="1"/>
  <c r="Q741" i="1"/>
  <c r="P741" i="1"/>
  <c r="O741" i="1"/>
  <c r="N741" i="1"/>
  <c r="M741" i="1"/>
  <c r="K741" i="1"/>
  <c r="J741" i="1"/>
  <c r="I741" i="1"/>
  <c r="H741" i="1"/>
  <c r="G741" i="1"/>
  <c r="F741" i="1"/>
  <c r="E741" i="1"/>
  <c r="D741" i="1"/>
  <c r="R740" i="1"/>
  <c r="Q740" i="1"/>
  <c r="P740" i="1"/>
  <c r="O740" i="1"/>
  <c r="N740" i="1"/>
  <c r="M740" i="1"/>
  <c r="K740" i="1"/>
  <c r="J740" i="1"/>
  <c r="I740" i="1"/>
  <c r="H740" i="1"/>
  <c r="G740" i="1"/>
  <c r="F740" i="1"/>
  <c r="E740" i="1"/>
  <c r="D740" i="1"/>
  <c r="R739" i="1"/>
  <c r="Q739" i="1"/>
  <c r="P739" i="1"/>
  <c r="O739" i="1"/>
  <c r="N739" i="1"/>
  <c r="M739" i="1"/>
  <c r="K739" i="1"/>
  <c r="J739" i="1"/>
  <c r="I739" i="1"/>
  <c r="H739" i="1"/>
  <c r="G739" i="1"/>
  <c r="F739" i="1"/>
  <c r="E739" i="1"/>
  <c r="D739" i="1"/>
  <c r="R738" i="1"/>
  <c r="Q738" i="1"/>
  <c r="P738" i="1"/>
  <c r="O738" i="1"/>
  <c r="N738" i="1"/>
  <c r="M738" i="1"/>
  <c r="K738" i="1"/>
  <c r="J738" i="1"/>
  <c r="I738" i="1"/>
  <c r="H738" i="1"/>
  <c r="G738" i="1"/>
  <c r="F738" i="1"/>
  <c r="E738" i="1"/>
  <c r="D738" i="1"/>
  <c r="R737" i="1"/>
  <c r="Q737" i="1"/>
  <c r="P737" i="1"/>
  <c r="O737" i="1"/>
  <c r="N737" i="1"/>
  <c r="M737" i="1"/>
  <c r="K737" i="1"/>
  <c r="J737" i="1"/>
  <c r="I737" i="1"/>
  <c r="H737" i="1"/>
  <c r="G737" i="1"/>
  <c r="F737" i="1"/>
  <c r="E737" i="1"/>
  <c r="D737" i="1"/>
  <c r="R736" i="1"/>
  <c r="Q736" i="1"/>
  <c r="P736" i="1"/>
  <c r="O736" i="1"/>
  <c r="N736" i="1"/>
  <c r="M736" i="1"/>
  <c r="K736" i="1"/>
  <c r="J736" i="1"/>
  <c r="I736" i="1"/>
  <c r="H736" i="1"/>
  <c r="G736" i="1"/>
  <c r="F736" i="1"/>
  <c r="E736" i="1"/>
  <c r="D736" i="1"/>
  <c r="R735" i="1"/>
  <c r="Q735" i="1"/>
  <c r="P735" i="1"/>
  <c r="O735" i="1"/>
  <c r="N735" i="1"/>
  <c r="M735" i="1"/>
  <c r="K735" i="1"/>
  <c r="J735" i="1"/>
  <c r="I735" i="1"/>
  <c r="H735" i="1"/>
  <c r="G735" i="1"/>
  <c r="F735" i="1"/>
  <c r="E735" i="1"/>
  <c r="D735" i="1"/>
  <c r="R734" i="1"/>
  <c r="Q734" i="1"/>
  <c r="P734" i="1"/>
  <c r="O734" i="1"/>
  <c r="N734" i="1"/>
  <c r="M734" i="1"/>
  <c r="K734" i="1"/>
  <c r="J734" i="1"/>
  <c r="I734" i="1"/>
  <c r="H734" i="1"/>
  <c r="G734" i="1"/>
  <c r="F734" i="1"/>
  <c r="E734" i="1"/>
  <c r="D734" i="1"/>
  <c r="R733" i="1"/>
  <c r="Q733" i="1"/>
  <c r="P733" i="1"/>
  <c r="O733" i="1"/>
  <c r="N733" i="1"/>
  <c r="M733" i="1"/>
  <c r="K733" i="1"/>
  <c r="J733" i="1"/>
  <c r="I733" i="1"/>
  <c r="H733" i="1"/>
  <c r="G733" i="1"/>
  <c r="F733" i="1"/>
  <c r="E733" i="1"/>
  <c r="D733" i="1"/>
  <c r="R732" i="1"/>
  <c r="Q732" i="1"/>
  <c r="P732" i="1"/>
  <c r="O732" i="1"/>
  <c r="N732" i="1"/>
  <c r="M732" i="1"/>
  <c r="K732" i="1"/>
  <c r="J732" i="1"/>
  <c r="I732" i="1"/>
  <c r="H732" i="1"/>
  <c r="G732" i="1"/>
  <c r="F732" i="1"/>
  <c r="E732" i="1"/>
  <c r="D732" i="1"/>
  <c r="R731" i="1"/>
  <c r="Q731" i="1"/>
  <c r="P731" i="1"/>
  <c r="O731" i="1"/>
  <c r="N731" i="1"/>
  <c r="M731" i="1"/>
  <c r="K731" i="1"/>
  <c r="J731" i="1"/>
  <c r="I731" i="1"/>
  <c r="H731" i="1"/>
  <c r="G731" i="1"/>
  <c r="F731" i="1"/>
  <c r="E731" i="1"/>
  <c r="D731" i="1"/>
  <c r="R730" i="1"/>
  <c r="Q730" i="1"/>
  <c r="P730" i="1"/>
  <c r="O730" i="1"/>
  <c r="N730" i="1"/>
  <c r="M730" i="1"/>
  <c r="K730" i="1"/>
  <c r="J730" i="1"/>
  <c r="I730" i="1"/>
  <c r="H730" i="1"/>
  <c r="G730" i="1"/>
  <c r="F730" i="1"/>
  <c r="E730" i="1"/>
  <c r="D730" i="1"/>
  <c r="R729" i="1"/>
  <c r="Q729" i="1"/>
  <c r="P729" i="1"/>
  <c r="O729" i="1"/>
  <c r="N729" i="1"/>
  <c r="M729" i="1"/>
  <c r="K729" i="1"/>
  <c r="J729" i="1"/>
  <c r="I729" i="1"/>
  <c r="H729" i="1"/>
  <c r="G729" i="1"/>
  <c r="F729" i="1"/>
  <c r="E729" i="1"/>
  <c r="D729" i="1"/>
  <c r="R728" i="1"/>
  <c r="Q728" i="1"/>
  <c r="P728" i="1"/>
  <c r="O728" i="1"/>
  <c r="N728" i="1"/>
  <c r="M728" i="1"/>
  <c r="K728" i="1"/>
  <c r="J728" i="1"/>
  <c r="I728" i="1"/>
  <c r="H728" i="1"/>
  <c r="G728" i="1"/>
  <c r="F728" i="1"/>
  <c r="E728" i="1"/>
  <c r="D728" i="1"/>
  <c r="R727" i="1"/>
  <c r="Q727" i="1"/>
  <c r="P727" i="1"/>
  <c r="O727" i="1"/>
  <c r="N727" i="1"/>
  <c r="M727" i="1"/>
  <c r="K727" i="1"/>
  <c r="J727" i="1"/>
  <c r="I727" i="1"/>
  <c r="H727" i="1"/>
  <c r="G727" i="1"/>
  <c r="F727" i="1"/>
  <c r="E727" i="1"/>
  <c r="D727" i="1"/>
  <c r="R726" i="1"/>
  <c r="Q726" i="1"/>
  <c r="P726" i="1"/>
  <c r="O726" i="1"/>
  <c r="N726" i="1"/>
  <c r="M726" i="1"/>
  <c r="K726" i="1"/>
  <c r="J726" i="1"/>
  <c r="I726" i="1"/>
  <c r="H726" i="1"/>
  <c r="G726" i="1"/>
  <c r="F726" i="1"/>
  <c r="E726" i="1"/>
  <c r="D726" i="1"/>
  <c r="R725" i="1"/>
  <c r="Q725" i="1"/>
  <c r="P725" i="1"/>
  <c r="O725" i="1"/>
  <c r="N725" i="1"/>
  <c r="M725" i="1"/>
  <c r="K725" i="1"/>
  <c r="J725" i="1"/>
  <c r="I725" i="1"/>
  <c r="H725" i="1"/>
  <c r="G725" i="1"/>
  <c r="F725" i="1"/>
  <c r="E725" i="1"/>
  <c r="D725" i="1"/>
  <c r="R724" i="1"/>
  <c r="Q724" i="1"/>
  <c r="P724" i="1"/>
  <c r="O724" i="1"/>
  <c r="N724" i="1"/>
  <c r="M724" i="1"/>
  <c r="K724" i="1"/>
  <c r="J724" i="1"/>
  <c r="I724" i="1"/>
  <c r="H724" i="1"/>
  <c r="G724" i="1"/>
  <c r="F724" i="1"/>
  <c r="E724" i="1"/>
  <c r="D724" i="1"/>
  <c r="R723" i="1"/>
  <c r="Q723" i="1"/>
  <c r="P723" i="1"/>
  <c r="O723" i="1"/>
  <c r="N723" i="1"/>
  <c r="M723" i="1"/>
  <c r="K723" i="1"/>
  <c r="J723" i="1"/>
  <c r="I723" i="1"/>
  <c r="H723" i="1"/>
  <c r="G723" i="1"/>
  <c r="F723" i="1"/>
  <c r="E723" i="1"/>
  <c r="D723" i="1"/>
  <c r="R722" i="1"/>
  <c r="Q722" i="1"/>
  <c r="P722" i="1"/>
  <c r="O722" i="1"/>
  <c r="N722" i="1"/>
  <c r="M722" i="1"/>
  <c r="K722" i="1"/>
  <c r="J722" i="1"/>
  <c r="I722" i="1"/>
  <c r="H722" i="1"/>
  <c r="G722" i="1"/>
  <c r="F722" i="1"/>
  <c r="E722" i="1"/>
  <c r="D722" i="1"/>
  <c r="R721" i="1"/>
  <c r="Q721" i="1"/>
  <c r="P721" i="1"/>
  <c r="O721" i="1"/>
  <c r="N721" i="1"/>
  <c r="M721" i="1"/>
  <c r="K721" i="1"/>
  <c r="J721" i="1"/>
  <c r="I721" i="1"/>
  <c r="H721" i="1"/>
  <c r="G721" i="1"/>
  <c r="F721" i="1"/>
  <c r="E721" i="1"/>
  <c r="D721" i="1"/>
  <c r="R720" i="1"/>
  <c r="Q720" i="1"/>
  <c r="P720" i="1"/>
  <c r="O720" i="1"/>
  <c r="N720" i="1"/>
  <c r="M720" i="1"/>
  <c r="K720" i="1"/>
  <c r="J720" i="1"/>
  <c r="I720" i="1"/>
  <c r="H720" i="1"/>
  <c r="G720" i="1"/>
  <c r="F720" i="1"/>
  <c r="E720" i="1"/>
  <c r="D720" i="1"/>
  <c r="R719" i="1"/>
  <c r="Q719" i="1"/>
  <c r="P719" i="1"/>
  <c r="O719" i="1"/>
  <c r="N719" i="1"/>
  <c r="M719" i="1"/>
  <c r="K719" i="1"/>
  <c r="J719" i="1"/>
  <c r="I719" i="1"/>
  <c r="H719" i="1"/>
  <c r="G719" i="1"/>
  <c r="F719" i="1"/>
  <c r="E719" i="1"/>
  <c r="D719" i="1"/>
  <c r="R718" i="1"/>
  <c r="Q718" i="1"/>
  <c r="P718" i="1"/>
  <c r="O718" i="1"/>
  <c r="N718" i="1"/>
  <c r="M718" i="1"/>
  <c r="K718" i="1"/>
  <c r="J718" i="1"/>
  <c r="I718" i="1"/>
  <c r="H718" i="1"/>
  <c r="G718" i="1"/>
  <c r="F718" i="1"/>
  <c r="E718" i="1"/>
  <c r="D718" i="1"/>
  <c r="R717" i="1"/>
  <c r="Q717" i="1"/>
  <c r="P717" i="1"/>
  <c r="O717" i="1"/>
  <c r="N717" i="1"/>
  <c r="M717" i="1"/>
  <c r="K717" i="1"/>
  <c r="J717" i="1"/>
  <c r="I717" i="1"/>
  <c r="H717" i="1"/>
  <c r="G717" i="1"/>
  <c r="F717" i="1"/>
  <c r="E717" i="1"/>
  <c r="D717" i="1"/>
  <c r="R716" i="1"/>
  <c r="Q716" i="1"/>
  <c r="P716" i="1"/>
  <c r="O716" i="1"/>
  <c r="N716" i="1"/>
  <c r="M716" i="1"/>
  <c r="K716" i="1"/>
  <c r="J716" i="1"/>
  <c r="I716" i="1"/>
  <c r="H716" i="1"/>
  <c r="G716" i="1"/>
  <c r="F716" i="1"/>
  <c r="E716" i="1"/>
  <c r="D716" i="1"/>
  <c r="R715" i="1"/>
  <c r="Q715" i="1"/>
  <c r="P715" i="1"/>
  <c r="O715" i="1"/>
  <c r="N715" i="1"/>
  <c r="M715" i="1"/>
  <c r="K715" i="1"/>
  <c r="J715" i="1"/>
  <c r="I715" i="1"/>
  <c r="H715" i="1"/>
  <c r="G715" i="1"/>
  <c r="F715" i="1"/>
  <c r="E715" i="1"/>
  <c r="D715" i="1"/>
  <c r="R714" i="1"/>
  <c r="Q714" i="1"/>
  <c r="P714" i="1"/>
  <c r="O714" i="1"/>
  <c r="N714" i="1"/>
  <c r="M714" i="1"/>
  <c r="K714" i="1"/>
  <c r="J714" i="1"/>
  <c r="I714" i="1"/>
  <c r="H714" i="1"/>
  <c r="G714" i="1"/>
  <c r="F714" i="1"/>
  <c r="E714" i="1"/>
  <c r="D714" i="1"/>
  <c r="R713" i="1"/>
  <c r="Q713" i="1"/>
  <c r="P713" i="1"/>
  <c r="O713" i="1"/>
  <c r="N713" i="1"/>
  <c r="M713" i="1"/>
  <c r="K713" i="1"/>
  <c r="J713" i="1"/>
  <c r="I713" i="1"/>
  <c r="H713" i="1"/>
  <c r="G713" i="1"/>
  <c r="F713" i="1"/>
  <c r="E713" i="1"/>
  <c r="D713" i="1"/>
  <c r="R712" i="1"/>
  <c r="Q712" i="1"/>
  <c r="P712" i="1"/>
  <c r="O712" i="1"/>
  <c r="N712" i="1"/>
  <c r="M712" i="1"/>
  <c r="K712" i="1"/>
  <c r="J712" i="1"/>
  <c r="I712" i="1"/>
  <c r="H712" i="1"/>
  <c r="G712" i="1"/>
  <c r="F712" i="1"/>
  <c r="E712" i="1"/>
  <c r="D712" i="1"/>
  <c r="R711" i="1"/>
  <c r="Q711" i="1"/>
  <c r="P711" i="1"/>
  <c r="O711" i="1"/>
  <c r="N711" i="1"/>
  <c r="M711" i="1"/>
  <c r="K711" i="1"/>
  <c r="J711" i="1"/>
  <c r="I711" i="1"/>
  <c r="H711" i="1"/>
  <c r="G711" i="1"/>
  <c r="F711" i="1"/>
  <c r="E711" i="1"/>
  <c r="D711" i="1"/>
  <c r="R710" i="1"/>
  <c r="Q710" i="1"/>
  <c r="P710" i="1"/>
  <c r="O710" i="1"/>
  <c r="N710" i="1"/>
  <c r="M710" i="1"/>
  <c r="K710" i="1"/>
  <c r="J710" i="1"/>
  <c r="I710" i="1"/>
  <c r="H710" i="1"/>
  <c r="G710" i="1"/>
  <c r="F710" i="1"/>
  <c r="E710" i="1"/>
  <c r="D710" i="1"/>
  <c r="R709" i="1"/>
  <c r="Q709" i="1"/>
  <c r="P709" i="1"/>
  <c r="O709" i="1"/>
  <c r="N709" i="1"/>
  <c r="M709" i="1"/>
  <c r="K709" i="1"/>
  <c r="J709" i="1"/>
  <c r="I709" i="1"/>
  <c r="H709" i="1"/>
  <c r="G709" i="1"/>
  <c r="F709" i="1"/>
  <c r="E709" i="1"/>
  <c r="D709" i="1"/>
  <c r="R708" i="1"/>
  <c r="Q708" i="1"/>
  <c r="P708" i="1"/>
  <c r="O708" i="1"/>
  <c r="N708" i="1"/>
  <c r="M708" i="1"/>
  <c r="K708" i="1"/>
  <c r="J708" i="1"/>
  <c r="I708" i="1"/>
  <c r="H708" i="1"/>
  <c r="G708" i="1"/>
  <c r="F708" i="1"/>
  <c r="E708" i="1"/>
  <c r="D708" i="1"/>
  <c r="R707" i="1"/>
  <c r="Q707" i="1"/>
  <c r="P707" i="1"/>
  <c r="O707" i="1"/>
  <c r="N707" i="1"/>
  <c r="M707" i="1"/>
  <c r="K707" i="1"/>
  <c r="J707" i="1"/>
  <c r="I707" i="1"/>
  <c r="H707" i="1"/>
  <c r="G707" i="1"/>
  <c r="F707" i="1"/>
  <c r="E707" i="1"/>
  <c r="D707" i="1"/>
  <c r="R706" i="1"/>
  <c r="Q706" i="1"/>
  <c r="P706" i="1"/>
  <c r="O706" i="1"/>
  <c r="N706" i="1"/>
  <c r="M706" i="1"/>
  <c r="K706" i="1"/>
  <c r="J706" i="1"/>
  <c r="I706" i="1"/>
  <c r="H706" i="1"/>
  <c r="G706" i="1"/>
  <c r="F706" i="1"/>
  <c r="E706" i="1"/>
  <c r="D706" i="1"/>
  <c r="R705" i="1"/>
  <c r="Q705" i="1"/>
  <c r="P705" i="1"/>
  <c r="O705" i="1"/>
  <c r="N705" i="1"/>
  <c r="M705" i="1"/>
  <c r="K705" i="1"/>
  <c r="J705" i="1"/>
  <c r="I705" i="1"/>
  <c r="H705" i="1"/>
  <c r="G705" i="1"/>
  <c r="F705" i="1"/>
  <c r="E705" i="1"/>
  <c r="D705" i="1"/>
  <c r="R704" i="1"/>
  <c r="Q704" i="1"/>
  <c r="P704" i="1"/>
  <c r="O704" i="1"/>
  <c r="N704" i="1"/>
  <c r="M704" i="1"/>
  <c r="K704" i="1"/>
  <c r="J704" i="1"/>
  <c r="I704" i="1"/>
  <c r="H704" i="1"/>
  <c r="G704" i="1"/>
  <c r="F704" i="1"/>
  <c r="E704" i="1"/>
  <c r="D704" i="1"/>
  <c r="R703" i="1"/>
  <c r="Q703" i="1"/>
  <c r="P703" i="1"/>
  <c r="O703" i="1"/>
  <c r="N703" i="1"/>
  <c r="M703" i="1"/>
  <c r="K703" i="1"/>
  <c r="J703" i="1"/>
  <c r="I703" i="1"/>
  <c r="H703" i="1"/>
  <c r="G703" i="1"/>
  <c r="F703" i="1"/>
  <c r="E703" i="1"/>
  <c r="D703" i="1"/>
  <c r="R702" i="1"/>
  <c r="Q702" i="1"/>
  <c r="P702" i="1"/>
  <c r="O702" i="1"/>
  <c r="N702" i="1"/>
  <c r="M702" i="1"/>
  <c r="K702" i="1"/>
  <c r="J702" i="1"/>
  <c r="I702" i="1"/>
  <c r="H702" i="1"/>
  <c r="G702" i="1"/>
  <c r="F702" i="1"/>
  <c r="E702" i="1"/>
  <c r="D702" i="1"/>
  <c r="R701" i="1"/>
  <c r="Q701" i="1"/>
  <c r="P701" i="1"/>
  <c r="O701" i="1"/>
  <c r="N701" i="1"/>
  <c r="M701" i="1"/>
  <c r="K701" i="1"/>
  <c r="J701" i="1"/>
  <c r="I701" i="1"/>
  <c r="H701" i="1"/>
  <c r="G701" i="1"/>
  <c r="F701" i="1"/>
  <c r="E701" i="1"/>
  <c r="D701" i="1"/>
  <c r="R700" i="1"/>
  <c r="Q700" i="1"/>
  <c r="P700" i="1"/>
  <c r="O700" i="1"/>
  <c r="N700" i="1"/>
  <c r="M700" i="1"/>
  <c r="K700" i="1"/>
  <c r="J700" i="1"/>
  <c r="I700" i="1"/>
  <c r="H700" i="1"/>
  <c r="G700" i="1"/>
  <c r="F700" i="1"/>
  <c r="E700" i="1"/>
  <c r="D700" i="1"/>
  <c r="R699" i="1"/>
  <c r="Q699" i="1"/>
  <c r="P699" i="1"/>
  <c r="O699" i="1"/>
  <c r="N699" i="1"/>
  <c r="M699" i="1"/>
  <c r="K699" i="1"/>
  <c r="J699" i="1"/>
  <c r="I699" i="1"/>
  <c r="H699" i="1"/>
  <c r="G699" i="1"/>
  <c r="F699" i="1"/>
  <c r="E699" i="1"/>
  <c r="D699" i="1"/>
  <c r="R698" i="1"/>
  <c r="Q698" i="1"/>
  <c r="P698" i="1"/>
  <c r="O698" i="1"/>
  <c r="N698" i="1"/>
  <c r="M698" i="1"/>
  <c r="K698" i="1"/>
  <c r="J698" i="1"/>
  <c r="I698" i="1"/>
  <c r="H698" i="1"/>
  <c r="G698" i="1"/>
  <c r="F698" i="1"/>
  <c r="E698" i="1"/>
  <c r="D698" i="1"/>
  <c r="R697" i="1"/>
  <c r="Q697" i="1"/>
  <c r="P697" i="1"/>
  <c r="O697" i="1"/>
  <c r="N697" i="1"/>
  <c r="M697" i="1"/>
  <c r="K697" i="1"/>
  <c r="J697" i="1"/>
  <c r="I697" i="1"/>
  <c r="H697" i="1"/>
  <c r="G697" i="1"/>
  <c r="F697" i="1"/>
  <c r="E697" i="1"/>
  <c r="D697" i="1"/>
  <c r="R696" i="1"/>
  <c r="Q696" i="1"/>
  <c r="P696" i="1"/>
  <c r="O696" i="1"/>
  <c r="N696" i="1"/>
  <c r="M696" i="1"/>
  <c r="K696" i="1"/>
  <c r="J696" i="1"/>
  <c r="I696" i="1"/>
  <c r="H696" i="1"/>
  <c r="G696" i="1"/>
  <c r="F696" i="1"/>
  <c r="E696" i="1"/>
  <c r="D696" i="1"/>
  <c r="R695" i="1"/>
  <c r="Q695" i="1"/>
  <c r="P695" i="1"/>
  <c r="O695" i="1"/>
  <c r="N695" i="1"/>
  <c r="M695" i="1"/>
  <c r="K695" i="1"/>
  <c r="J695" i="1"/>
  <c r="I695" i="1"/>
  <c r="H695" i="1"/>
  <c r="G695" i="1"/>
  <c r="F695" i="1"/>
  <c r="E695" i="1"/>
  <c r="D695" i="1"/>
  <c r="R694" i="1"/>
  <c r="Q694" i="1"/>
  <c r="P694" i="1"/>
  <c r="O694" i="1"/>
  <c r="N694" i="1"/>
  <c r="M694" i="1"/>
  <c r="K694" i="1"/>
  <c r="J694" i="1"/>
  <c r="I694" i="1"/>
  <c r="H694" i="1"/>
  <c r="G694" i="1"/>
  <c r="F694" i="1"/>
  <c r="E694" i="1"/>
  <c r="D694" i="1"/>
  <c r="R693" i="1"/>
  <c r="Q693" i="1"/>
  <c r="P693" i="1"/>
  <c r="O693" i="1"/>
  <c r="N693" i="1"/>
  <c r="M693" i="1"/>
  <c r="K693" i="1"/>
  <c r="J693" i="1"/>
  <c r="I693" i="1"/>
  <c r="H693" i="1"/>
  <c r="G693" i="1"/>
  <c r="F693" i="1"/>
  <c r="E693" i="1"/>
  <c r="D693" i="1"/>
  <c r="R692" i="1"/>
  <c r="Q692" i="1"/>
  <c r="P692" i="1"/>
  <c r="O692" i="1"/>
  <c r="N692" i="1"/>
  <c r="M692" i="1"/>
  <c r="K692" i="1"/>
  <c r="J692" i="1"/>
  <c r="I692" i="1"/>
  <c r="H692" i="1"/>
  <c r="G692" i="1"/>
  <c r="F692" i="1"/>
  <c r="E692" i="1"/>
  <c r="D692" i="1"/>
  <c r="R691" i="1"/>
  <c r="Q691" i="1"/>
  <c r="P691" i="1"/>
  <c r="O691" i="1"/>
  <c r="N691" i="1"/>
  <c r="M691" i="1"/>
  <c r="K691" i="1"/>
  <c r="J691" i="1"/>
  <c r="I691" i="1"/>
  <c r="H691" i="1"/>
  <c r="G691" i="1"/>
  <c r="F691" i="1"/>
  <c r="E691" i="1"/>
  <c r="D691" i="1"/>
  <c r="R690" i="1"/>
  <c r="Q690" i="1"/>
  <c r="P690" i="1"/>
  <c r="O690" i="1"/>
  <c r="N690" i="1"/>
  <c r="M690" i="1"/>
  <c r="K690" i="1"/>
  <c r="J690" i="1"/>
  <c r="I690" i="1"/>
  <c r="H690" i="1"/>
  <c r="G690" i="1"/>
  <c r="F690" i="1"/>
  <c r="E690" i="1"/>
  <c r="D690" i="1"/>
  <c r="R689" i="1"/>
  <c r="Q689" i="1"/>
  <c r="P689" i="1"/>
  <c r="O689" i="1"/>
  <c r="N689" i="1"/>
  <c r="M689" i="1"/>
  <c r="K689" i="1"/>
  <c r="J689" i="1"/>
  <c r="I689" i="1"/>
  <c r="H689" i="1"/>
  <c r="G689" i="1"/>
  <c r="F689" i="1"/>
  <c r="E689" i="1"/>
  <c r="D689" i="1"/>
  <c r="R688" i="1"/>
  <c r="Q688" i="1"/>
  <c r="P688" i="1"/>
  <c r="O688" i="1"/>
  <c r="N688" i="1"/>
  <c r="M688" i="1"/>
  <c r="K688" i="1"/>
  <c r="J688" i="1"/>
  <c r="I688" i="1"/>
  <c r="H688" i="1"/>
  <c r="G688" i="1"/>
  <c r="F688" i="1"/>
  <c r="E688" i="1"/>
  <c r="D688" i="1"/>
  <c r="R687" i="1"/>
  <c r="Q687" i="1"/>
  <c r="P687" i="1"/>
  <c r="O687" i="1"/>
  <c r="N687" i="1"/>
  <c r="M687" i="1"/>
  <c r="K687" i="1"/>
  <c r="J687" i="1"/>
  <c r="I687" i="1"/>
  <c r="H687" i="1"/>
  <c r="G687" i="1"/>
  <c r="F687" i="1"/>
  <c r="E687" i="1"/>
  <c r="D687" i="1"/>
  <c r="R686" i="1"/>
  <c r="Q686" i="1"/>
  <c r="P686" i="1"/>
  <c r="O686" i="1"/>
  <c r="N686" i="1"/>
  <c r="M686" i="1"/>
  <c r="K686" i="1"/>
  <c r="J686" i="1"/>
  <c r="I686" i="1"/>
  <c r="H686" i="1"/>
  <c r="G686" i="1"/>
  <c r="F686" i="1"/>
  <c r="E686" i="1"/>
  <c r="D686" i="1"/>
  <c r="R685" i="1"/>
  <c r="Q685" i="1"/>
  <c r="P685" i="1"/>
  <c r="O685" i="1"/>
  <c r="N685" i="1"/>
  <c r="M685" i="1"/>
  <c r="K685" i="1"/>
  <c r="J685" i="1"/>
  <c r="I685" i="1"/>
  <c r="H685" i="1"/>
  <c r="G685" i="1"/>
  <c r="F685" i="1"/>
  <c r="E685" i="1"/>
  <c r="D685" i="1"/>
  <c r="R684" i="1"/>
  <c r="Q684" i="1"/>
  <c r="P684" i="1"/>
  <c r="O684" i="1"/>
  <c r="N684" i="1"/>
  <c r="M684" i="1"/>
  <c r="K684" i="1"/>
  <c r="J684" i="1"/>
  <c r="I684" i="1"/>
  <c r="H684" i="1"/>
  <c r="G684" i="1"/>
  <c r="F684" i="1"/>
  <c r="E684" i="1"/>
  <c r="D684" i="1"/>
  <c r="R683" i="1"/>
  <c r="Q683" i="1"/>
  <c r="P683" i="1"/>
  <c r="O683" i="1"/>
  <c r="N683" i="1"/>
  <c r="M683" i="1"/>
  <c r="K683" i="1"/>
  <c r="J683" i="1"/>
  <c r="I683" i="1"/>
  <c r="H683" i="1"/>
  <c r="G683" i="1"/>
  <c r="F683" i="1"/>
  <c r="E683" i="1"/>
  <c r="D683" i="1"/>
  <c r="R682" i="1"/>
  <c r="Q682" i="1"/>
  <c r="P682" i="1"/>
  <c r="O682" i="1"/>
  <c r="N682" i="1"/>
  <c r="M682" i="1"/>
  <c r="K682" i="1"/>
  <c r="J682" i="1"/>
  <c r="I682" i="1"/>
  <c r="H682" i="1"/>
  <c r="G682" i="1"/>
  <c r="F682" i="1"/>
  <c r="E682" i="1"/>
  <c r="D682" i="1"/>
  <c r="R681" i="1"/>
  <c r="Q681" i="1"/>
  <c r="P681" i="1"/>
  <c r="O681" i="1"/>
  <c r="N681" i="1"/>
  <c r="M681" i="1"/>
  <c r="K681" i="1"/>
  <c r="J681" i="1"/>
  <c r="I681" i="1"/>
  <c r="H681" i="1"/>
  <c r="G681" i="1"/>
  <c r="F681" i="1"/>
  <c r="E681" i="1"/>
  <c r="D681" i="1"/>
  <c r="R680" i="1"/>
  <c r="Q680" i="1"/>
  <c r="P680" i="1"/>
  <c r="O680" i="1"/>
  <c r="N680" i="1"/>
  <c r="M680" i="1"/>
  <c r="K680" i="1"/>
  <c r="J680" i="1"/>
  <c r="I680" i="1"/>
  <c r="H680" i="1"/>
  <c r="G680" i="1"/>
  <c r="F680" i="1"/>
  <c r="E680" i="1"/>
  <c r="D680" i="1"/>
  <c r="R679" i="1"/>
  <c r="Q679" i="1"/>
  <c r="P679" i="1"/>
  <c r="O679" i="1"/>
  <c r="N679" i="1"/>
  <c r="M679" i="1"/>
  <c r="K679" i="1"/>
  <c r="J679" i="1"/>
  <c r="I679" i="1"/>
  <c r="H679" i="1"/>
  <c r="G679" i="1"/>
  <c r="F679" i="1"/>
  <c r="E679" i="1"/>
  <c r="D679" i="1"/>
  <c r="R678" i="1"/>
  <c r="Q678" i="1"/>
  <c r="P678" i="1"/>
  <c r="O678" i="1"/>
  <c r="N678" i="1"/>
  <c r="M678" i="1"/>
  <c r="K678" i="1"/>
  <c r="J678" i="1"/>
  <c r="I678" i="1"/>
  <c r="H678" i="1"/>
  <c r="G678" i="1"/>
  <c r="F678" i="1"/>
  <c r="E678" i="1"/>
  <c r="D678" i="1"/>
  <c r="R677" i="1"/>
  <c r="Q677" i="1"/>
  <c r="P677" i="1"/>
  <c r="O677" i="1"/>
  <c r="N677" i="1"/>
  <c r="M677" i="1"/>
  <c r="K677" i="1"/>
  <c r="J677" i="1"/>
  <c r="I677" i="1"/>
  <c r="H677" i="1"/>
  <c r="G677" i="1"/>
  <c r="F677" i="1"/>
  <c r="E677" i="1"/>
  <c r="D677" i="1"/>
  <c r="R676" i="1"/>
  <c r="Q676" i="1"/>
  <c r="P676" i="1"/>
  <c r="O676" i="1"/>
  <c r="N676" i="1"/>
  <c r="M676" i="1"/>
  <c r="K676" i="1"/>
  <c r="J676" i="1"/>
  <c r="I676" i="1"/>
  <c r="H676" i="1"/>
  <c r="G676" i="1"/>
  <c r="F676" i="1"/>
  <c r="E676" i="1"/>
  <c r="D676" i="1"/>
  <c r="R675" i="1"/>
  <c r="Q675" i="1"/>
  <c r="P675" i="1"/>
  <c r="O675" i="1"/>
  <c r="N675" i="1"/>
  <c r="M675" i="1"/>
  <c r="K675" i="1"/>
  <c r="J675" i="1"/>
  <c r="I675" i="1"/>
  <c r="H675" i="1"/>
  <c r="G675" i="1"/>
  <c r="F675" i="1"/>
  <c r="E675" i="1"/>
  <c r="D675" i="1"/>
  <c r="R674" i="1"/>
  <c r="Q674" i="1"/>
  <c r="P674" i="1"/>
  <c r="O674" i="1"/>
  <c r="N674" i="1"/>
  <c r="M674" i="1"/>
  <c r="K674" i="1"/>
  <c r="J674" i="1"/>
  <c r="I674" i="1"/>
  <c r="H674" i="1"/>
  <c r="G674" i="1"/>
  <c r="F674" i="1"/>
  <c r="E674" i="1"/>
  <c r="D674" i="1"/>
  <c r="R673" i="1"/>
  <c r="Q673" i="1"/>
  <c r="P673" i="1"/>
  <c r="O673" i="1"/>
  <c r="N673" i="1"/>
  <c r="M673" i="1"/>
  <c r="K673" i="1"/>
  <c r="J673" i="1"/>
  <c r="I673" i="1"/>
  <c r="H673" i="1"/>
  <c r="G673" i="1"/>
  <c r="F673" i="1"/>
  <c r="E673" i="1"/>
  <c r="D673" i="1"/>
  <c r="R672" i="1"/>
  <c r="Q672" i="1"/>
  <c r="P672" i="1"/>
  <c r="O672" i="1"/>
  <c r="N672" i="1"/>
  <c r="M672" i="1"/>
  <c r="K672" i="1"/>
  <c r="J672" i="1"/>
  <c r="I672" i="1"/>
  <c r="H672" i="1"/>
  <c r="G672" i="1"/>
  <c r="F672" i="1"/>
  <c r="E672" i="1"/>
  <c r="D672" i="1"/>
  <c r="R671" i="1"/>
  <c r="Q671" i="1"/>
  <c r="P671" i="1"/>
  <c r="O671" i="1"/>
  <c r="N671" i="1"/>
  <c r="M671" i="1"/>
  <c r="K671" i="1"/>
  <c r="J671" i="1"/>
  <c r="I671" i="1"/>
  <c r="H671" i="1"/>
  <c r="G671" i="1"/>
  <c r="F671" i="1"/>
  <c r="E671" i="1"/>
  <c r="D671" i="1"/>
  <c r="R670" i="1"/>
  <c r="Q670" i="1"/>
  <c r="P670" i="1"/>
  <c r="O670" i="1"/>
  <c r="N670" i="1"/>
  <c r="M670" i="1"/>
  <c r="K670" i="1"/>
  <c r="J670" i="1"/>
  <c r="I670" i="1"/>
  <c r="H670" i="1"/>
  <c r="G670" i="1"/>
  <c r="F670" i="1"/>
  <c r="E670" i="1"/>
  <c r="D670" i="1"/>
  <c r="R669" i="1"/>
  <c r="Q669" i="1"/>
  <c r="P669" i="1"/>
  <c r="O669" i="1"/>
  <c r="N669" i="1"/>
  <c r="M669" i="1"/>
  <c r="K669" i="1"/>
  <c r="J669" i="1"/>
  <c r="I669" i="1"/>
  <c r="H669" i="1"/>
  <c r="G669" i="1"/>
  <c r="F669" i="1"/>
  <c r="E669" i="1"/>
  <c r="D669" i="1"/>
  <c r="R668" i="1"/>
  <c r="Q668" i="1"/>
  <c r="P668" i="1"/>
  <c r="O668" i="1"/>
  <c r="N668" i="1"/>
  <c r="M668" i="1"/>
  <c r="K668" i="1"/>
  <c r="J668" i="1"/>
  <c r="I668" i="1"/>
  <c r="H668" i="1"/>
  <c r="G668" i="1"/>
  <c r="F668" i="1"/>
  <c r="E668" i="1"/>
  <c r="D668" i="1"/>
  <c r="R667" i="1"/>
  <c r="Q667" i="1"/>
  <c r="P667" i="1"/>
  <c r="O667" i="1"/>
  <c r="N667" i="1"/>
  <c r="M667" i="1"/>
  <c r="K667" i="1"/>
  <c r="J667" i="1"/>
  <c r="I667" i="1"/>
  <c r="H667" i="1"/>
  <c r="G667" i="1"/>
  <c r="F667" i="1"/>
  <c r="E667" i="1"/>
  <c r="D667" i="1"/>
  <c r="R666" i="1"/>
  <c r="Q666" i="1"/>
  <c r="P666" i="1"/>
  <c r="O666" i="1"/>
  <c r="N666" i="1"/>
  <c r="M666" i="1"/>
  <c r="K666" i="1"/>
  <c r="J666" i="1"/>
  <c r="I666" i="1"/>
  <c r="H666" i="1"/>
  <c r="G666" i="1"/>
  <c r="F666" i="1"/>
  <c r="E666" i="1"/>
  <c r="D666" i="1"/>
  <c r="R665" i="1"/>
  <c r="Q665" i="1"/>
  <c r="P665" i="1"/>
  <c r="O665" i="1"/>
  <c r="N665" i="1"/>
  <c r="M665" i="1"/>
  <c r="K665" i="1"/>
  <c r="J665" i="1"/>
  <c r="I665" i="1"/>
  <c r="H665" i="1"/>
  <c r="G665" i="1"/>
  <c r="F665" i="1"/>
  <c r="E665" i="1"/>
  <c r="D665" i="1"/>
  <c r="R664" i="1"/>
  <c r="Q664" i="1"/>
  <c r="P664" i="1"/>
  <c r="O664" i="1"/>
  <c r="N664" i="1"/>
  <c r="M664" i="1"/>
  <c r="K664" i="1"/>
  <c r="J664" i="1"/>
  <c r="I664" i="1"/>
  <c r="H664" i="1"/>
  <c r="G664" i="1"/>
  <c r="F664" i="1"/>
  <c r="E664" i="1"/>
  <c r="D664" i="1"/>
  <c r="R663" i="1"/>
  <c r="Q663" i="1"/>
  <c r="P663" i="1"/>
  <c r="O663" i="1"/>
  <c r="N663" i="1"/>
  <c r="M663" i="1"/>
  <c r="K663" i="1"/>
  <c r="J663" i="1"/>
  <c r="I663" i="1"/>
  <c r="H663" i="1"/>
  <c r="G663" i="1"/>
  <c r="F663" i="1"/>
  <c r="E663" i="1"/>
  <c r="D663" i="1"/>
  <c r="R662" i="1"/>
  <c r="Q662" i="1"/>
  <c r="P662" i="1"/>
  <c r="O662" i="1"/>
  <c r="N662" i="1"/>
  <c r="M662" i="1"/>
  <c r="K662" i="1"/>
  <c r="J662" i="1"/>
  <c r="I662" i="1"/>
  <c r="H662" i="1"/>
  <c r="G662" i="1"/>
  <c r="F662" i="1"/>
  <c r="E662" i="1"/>
  <c r="D662" i="1"/>
  <c r="R661" i="1"/>
  <c r="Q661" i="1"/>
  <c r="P661" i="1"/>
  <c r="O661" i="1"/>
  <c r="N661" i="1"/>
  <c r="M661" i="1"/>
  <c r="K661" i="1"/>
  <c r="J661" i="1"/>
  <c r="I661" i="1"/>
  <c r="H661" i="1"/>
  <c r="G661" i="1"/>
  <c r="F661" i="1"/>
  <c r="E661" i="1"/>
  <c r="D661" i="1"/>
  <c r="R660" i="1"/>
  <c r="Q660" i="1"/>
  <c r="P660" i="1"/>
  <c r="O660" i="1"/>
  <c r="N660" i="1"/>
  <c r="M660" i="1"/>
  <c r="K660" i="1"/>
  <c r="J660" i="1"/>
  <c r="I660" i="1"/>
  <c r="H660" i="1"/>
  <c r="G660" i="1"/>
  <c r="F660" i="1"/>
  <c r="E660" i="1"/>
  <c r="D660" i="1"/>
  <c r="R659" i="1"/>
  <c r="Q659" i="1"/>
  <c r="P659" i="1"/>
  <c r="O659" i="1"/>
  <c r="N659" i="1"/>
  <c r="M659" i="1"/>
  <c r="K659" i="1"/>
  <c r="J659" i="1"/>
  <c r="I659" i="1"/>
  <c r="H659" i="1"/>
  <c r="G659" i="1"/>
  <c r="F659" i="1"/>
  <c r="E659" i="1"/>
  <c r="D659" i="1"/>
  <c r="R658" i="1"/>
  <c r="Q658" i="1"/>
  <c r="P658" i="1"/>
  <c r="O658" i="1"/>
  <c r="N658" i="1"/>
  <c r="M658" i="1"/>
  <c r="K658" i="1"/>
  <c r="J658" i="1"/>
  <c r="I658" i="1"/>
  <c r="H658" i="1"/>
  <c r="G658" i="1"/>
  <c r="F658" i="1"/>
  <c r="E658" i="1"/>
  <c r="D658" i="1"/>
  <c r="R657" i="1"/>
  <c r="Q657" i="1"/>
  <c r="P657" i="1"/>
  <c r="O657" i="1"/>
  <c r="N657" i="1"/>
  <c r="M657" i="1"/>
  <c r="K657" i="1"/>
  <c r="J657" i="1"/>
  <c r="I657" i="1"/>
  <c r="H657" i="1"/>
  <c r="G657" i="1"/>
  <c r="F657" i="1"/>
  <c r="E657" i="1"/>
  <c r="D657" i="1"/>
  <c r="R656" i="1"/>
  <c r="Q656" i="1"/>
  <c r="P656" i="1"/>
  <c r="O656" i="1"/>
  <c r="N656" i="1"/>
  <c r="M656" i="1"/>
  <c r="K656" i="1"/>
  <c r="J656" i="1"/>
  <c r="I656" i="1"/>
  <c r="H656" i="1"/>
  <c r="G656" i="1"/>
  <c r="F656" i="1"/>
  <c r="E656" i="1"/>
  <c r="D656" i="1"/>
  <c r="R655" i="1"/>
  <c r="Q655" i="1"/>
  <c r="P655" i="1"/>
  <c r="O655" i="1"/>
  <c r="N655" i="1"/>
  <c r="M655" i="1"/>
  <c r="K655" i="1"/>
  <c r="J655" i="1"/>
  <c r="I655" i="1"/>
  <c r="H655" i="1"/>
  <c r="G655" i="1"/>
  <c r="F655" i="1"/>
  <c r="E655" i="1"/>
  <c r="D655" i="1"/>
  <c r="R654" i="1"/>
  <c r="Q654" i="1"/>
  <c r="P654" i="1"/>
  <c r="O654" i="1"/>
  <c r="N654" i="1"/>
  <c r="M654" i="1"/>
  <c r="K654" i="1"/>
  <c r="J654" i="1"/>
  <c r="I654" i="1"/>
  <c r="H654" i="1"/>
  <c r="G654" i="1"/>
  <c r="F654" i="1"/>
  <c r="E654" i="1"/>
  <c r="D654" i="1"/>
  <c r="R653" i="1"/>
  <c r="Q653" i="1"/>
  <c r="P653" i="1"/>
  <c r="O653" i="1"/>
  <c r="N653" i="1"/>
  <c r="M653" i="1"/>
  <c r="K653" i="1"/>
  <c r="J653" i="1"/>
  <c r="I653" i="1"/>
  <c r="H653" i="1"/>
  <c r="G653" i="1"/>
  <c r="F653" i="1"/>
  <c r="E653" i="1"/>
  <c r="D653" i="1"/>
  <c r="R652" i="1"/>
  <c r="Q652" i="1"/>
  <c r="P652" i="1"/>
  <c r="O652" i="1"/>
  <c r="N652" i="1"/>
  <c r="M652" i="1"/>
  <c r="K652" i="1"/>
  <c r="J652" i="1"/>
  <c r="I652" i="1"/>
  <c r="H652" i="1"/>
  <c r="G652" i="1"/>
  <c r="F652" i="1"/>
  <c r="E652" i="1"/>
  <c r="D652" i="1"/>
  <c r="R651" i="1"/>
  <c r="Q651" i="1"/>
  <c r="P651" i="1"/>
  <c r="O651" i="1"/>
  <c r="N651" i="1"/>
  <c r="M651" i="1"/>
  <c r="K651" i="1"/>
  <c r="J651" i="1"/>
  <c r="I651" i="1"/>
  <c r="H651" i="1"/>
  <c r="G651" i="1"/>
  <c r="F651" i="1"/>
  <c r="E651" i="1"/>
  <c r="D651" i="1"/>
  <c r="R650" i="1"/>
  <c r="Q650" i="1"/>
  <c r="P650" i="1"/>
  <c r="O650" i="1"/>
  <c r="N650" i="1"/>
  <c r="M650" i="1"/>
  <c r="K650" i="1"/>
  <c r="J650" i="1"/>
  <c r="I650" i="1"/>
  <c r="H650" i="1"/>
  <c r="G650" i="1"/>
  <c r="F650" i="1"/>
  <c r="E650" i="1"/>
  <c r="D650" i="1"/>
  <c r="R649" i="1"/>
  <c r="Q649" i="1"/>
  <c r="P649" i="1"/>
  <c r="O649" i="1"/>
  <c r="N649" i="1"/>
  <c r="M649" i="1"/>
  <c r="K649" i="1"/>
  <c r="J649" i="1"/>
  <c r="I649" i="1"/>
  <c r="H649" i="1"/>
  <c r="G649" i="1"/>
  <c r="F649" i="1"/>
  <c r="E649" i="1"/>
  <c r="D649" i="1"/>
  <c r="R648" i="1"/>
  <c r="Q648" i="1"/>
  <c r="P648" i="1"/>
  <c r="O648" i="1"/>
  <c r="N648" i="1"/>
  <c r="M648" i="1"/>
  <c r="K648" i="1"/>
  <c r="J648" i="1"/>
  <c r="I648" i="1"/>
  <c r="H648" i="1"/>
  <c r="G648" i="1"/>
  <c r="F648" i="1"/>
  <c r="E648" i="1"/>
  <c r="D648" i="1"/>
  <c r="R647" i="1"/>
  <c r="Q647" i="1"/>
  <c r="P647" i="1"/>
  <c r="O647" i="1"/>
  <c r="N647" i="1"/>
  <c r="M647" i="1"/>
  <c r="K647" i="1"/>
  <c r="J647" i="1"/>
  <c r="I647" i="1"/>
  <c r="H647" i="1"/>
  <c r="G647" i="1"/>
  <c r="F647" i="1"/>
  <c r="E647" i="1"/>
  <c r="D647" i="1"/>
  <c r="R646" i="1"/>
  <c r="Q646" i="1"/>
  <c r="P646" i="1"/>
  <c r="O646" i="1"/>
  <c r="N646" i="1"/>
  <c r="M646" i="1"/>
  <c r="K646" i="1"/>
  <c r="J646" i="1"/>
  <c r="I646" i="1"/>
  <c r="H646" i="1"/>
  <c r="G646" i="1"/>
  <c r="F646" i="1"/>
  <c r="E646" i="1"/>
  <c r="D646" i="1"/>
  <c r="R645" i="1"/>
  <c r="Q645" i="1"/>
  <c r="P645" i="1"/>
  <c r="O645" i="1"/>
  <c r="N645" i="1"/>
  <c r="M645" i="1"/>
  <c r="K645" i="1"/>
  <c r="J645" i="1"/>
  <c r="I645" i="1"/>
  <c r="H645" i="1"/>
  <c r="G645" i="1"/>
  <c r="F645" i="1"/>
  <c r="E645" i="1"/>
  <c r="D645" i="1"/>
  <c r="R644" i="1"/>
  <c r="Q644" i="1"/>
  <c r="P644" i="1"/>
  <c r="O644" i="1"/>
  <c r="N644" i="1"/>
  <c r="M644" i="1"/>
  <c r="K644" i="1"/>
  <c r="J644" i="1"/>
  <c r="I644" i="1"/>
  <c r="H644" i="1"/>
  <c r="G644" i="1"/>
  <c r="F644" i="1"/>
  <c r="E644" i="1"/>
  <c r="D644" i="1"/>
  <c r="R643" i="1"/>
  <c r="Q643" i="1"/>
  <c r="P643" i="1"/>
  <c r="O643" i="1"/>
  <c r="N643" i="1"/>
  <c r="M643" i="1"/>
  <c r="K643" i="1"/>
  <c r="J643" i="1"/>
  <c r="I643" i="1"/>
  <c r="H643" i="1"/>
  <c r="G643" i="1"/>
  <c r="F643" i="1"/>
  <c r="E643" i="1"/>
  <c r="D643" i="1"/>
  <c r="R642" i="1"/>
  <c r="Q642" i="1"/>
  <c r="P642" i="1"/>
  <c r="O642" i="1"/>
  <c r="N642" i="1"/>
  <c r="M642" i="1"/>
  <c r="K642" i="1"/>
  <c r="J642" i="1"/>
  <c r="I642" i="1"/>
  <c r="H642" i="1"/>
  <c r="G642" i="1"/>
  <c r="F642" i="1"/>
  <c r="E642" i="1"/>
  <c r="D642" i="1"/>
  <c r="R641" i="1"/>
  <c r="Q641" i="1"/>
  <c r="P641" i="1"/>
  <c r="O641" i="1"/>
  <c r="N641" i="1"/>
  <c r="M641" i="1"/>
  <c r="K641" i="1"/>
  <c r="J641" i="1"/>
  <c r="I641" i="1"/>
  <c r="H641" i="1"/>
  <c r="G641" i="1"/>
  <c r="F641" i="1"/>
  <c r="E641" i="1"/>
  <c r="D641" i="1"/>
  <c r="R640" i="1"/>
  <c r="Q640" i="1"/>
  <c r="P640" i="1"/>
  <c r="O640" i="1"/>
  <c r="N640" i="1"/>
  <c r="M640" i="1"/>
  <c r="K640" i="1"/>
  <c r="J640" i="1"/>
  <c r="I640" i="1"/>
  <c r="H640" i="1"/>
  <c r="G640" i="1"/>
  <c r="F640" i="1"/>
  <c r="E640" i="1"/>
  <c r="D640" i="1"/>
  <c r="R639" i="1"/>
  <c r="Q639" i="1"/>
  <c r="P639" i="1"/>
  <c r="O639" i="1"/>
  <c r="N639" i="1"/>
  <c r="M639" i="1"/>
  <c r="K639" i="1"/>
  <c r="J639" i="1"/>
  <c r="I639" i="1"/>
  <c r="H639" i="1"/>
  <c r="G639" i="1"/>
  <c r="F639" i="1"/>
  <c r="E639" i="1"/>
  <c r="D639" i="1"/>
  <c r="R638" i="1"/>
  <c r="Q638" i="1"/>
  <c r="P638" i="1"/>
  <c r="O638" i="1"/>
  <c r="N638" i="1"/>
  <c r="M638" i="1"/>
  <c r="K638" i="1"/>
  <c r="J638" i="1"/>
  <c r="I638" i="1"/>
  <c r="H638" i="1"/>
  <c r="G638" i="1"/>
  <c r="F638" i="1"/>
  <c r="E638" i="1"/>
  <c r="D638" i="1"/>
  <c r="R637" i="1"/>
  <c r="Q637" i="1"/>
  <c r="P637" i="1"/>
  <c r="O637" i="1"/>
  <c r="N637" i="1"/>
  <c r="M637" i="1"/>
  <c r="K637" i="1"/>
  <c r="J637" i="1"/>
  <c r="I637" i="1"/>
  <c r="H637" i="1"/>
  <c r="G637" i="1"/>
  <c r="F637" i="1"/>
  <c r="E637" i="1"/>
  <c r="D637" i="1"/>
  <c r="R636" i="1"/>
  <c r="Q636" i="1"/>
  <c r="P636" i="1"/>
  <c r="O636" i="1"/>
  <c r="N636" i="1"/>
  <c r="M636" i="1"/>
  <c r="K636" i="1"/>
  <c r="J636" i="1"/>
  <c r="I636" i="1"/>
  <c r="H636" i="1"/>
  <c r="G636" i="1"/>
  <c r="F636" i="1"/>
  <c r="E636" i="1"/>
  <c r="D636" i="1"/>
  <c r="R635" i="1"/>
  <c r="Q635" i="1"/>
  <c r="P635" i="1"/>
  <c r="O635" i="1"/>
  <c r="N635" i="1"/>
  <c r="M635" i="1"/>
  <c r="K635" i="1"/>
  <c r="J635" i="1"/>
  <c r="I635" i="1"/>
  <c r="H635" i="1"/>
  <c r="G635" i="1"/>
  <c r="F635" i="1"/>
  <c r="E635" i="1"/>
  <c r="D635" i="1"/>
  <c r="R634" i="1"/>
  <c r="Q634" i="1"/>
  <c r="P634" i="1"/>
  <c r="O634" i="1"/>
  <c r="N634" i="1"/>
  <c r="M634" i="1"/>
  <c r="K634" i="1"/>
  <c r="J634" i="1"/>
  <c r="I634" i="1"/>
  <c r="H634" i="1"/>
  <c r="G634" i="1"/>
  <c r="F634" i="1"/>
  <c r="E634" i="1"/>
  <c r="D634" i="1"/>
  <c r="R633" i="1"/>
  <c r="Q633" i="1"/>
  <c r="P633" i="1"/>
  <c r="O633" i="1"/>
  <c r="N633" i="1"/>
  <c r="M633" i="1"/>
  <c r="K633" i="1"/>
  <c r="J633" i="1"/>
  <c r="I633" i="1"/>
  <c r="H633" i="1"/>
  <c r="G633" i="1"/>
  <c r="F633" i="1"/>
  <c r="E633" i="1"/>
  <c r="D633" i="1"/>
  <c r="R632" i="1"/>
  <c r="Q632" i="1"/>
  <c r="P632" i="1"/>
  <c r="O632" i="1"/>
  <c r="N632" i="1"/>
  <c r="M632" i="1"/>
  <c r="K632" i="1"/>
  <c r="J632" i="1"/>
  <c r="I632" i="1"/>
  <c r="H632" i="1"/>
  <c r="G632" i="1"/>
  <c r="F632" i="1"/>
  <c r="E632" i="1"/>
  <c r="D632" i="1"/>
  <c r="R631" i="1"/>
  <c r="Q631" i="1"/>
  <c r="P631" i="1"/>
  <c r="O631" i="1"/>
  <c r="N631" i="1"/>
  <c r="M631" i="1"/>
  <c r="K631" i="1"/>
  <c r="J631" i="1"/>
  <c r="I631" i="1"/>
  <c r="H631" i="1"/>
  <c r="G631" i="1"/>
  <c r="F631" i="1"/>
  <c r="E631" i="1"/>
  <c r="D631" i="1"/>
  <c r="R630" i="1"/>
  <c r="Q630" i="1"/>
  <c r="P630" i="1"/>
  <c r="O630" i="1"/>
  <c r="N630" i="1"/>
  <c r="M630" i="1"/>
  <c r="K630" i="1"/>
  <c r="J630" i="1"/>
  <c r="I630" i="1"/>
  <c r="H630" i="1"/>
  <c r="G630" i="1"/>
  <c r="F630" i="1"/>
  <c r="E630" i="1"/>
  <c r="D630" i="1"/>
  <c r="R629" i="1"/>
  <c r="Q629" i="1"/>
  <c r="P629" i="1"/>
  <c r="O629" i="1"/>
  <c r="N629" i="1"/>
  <c r="M629" i="1"/>
  <c r="K629" i="1"/>
  <c r="J629" i="1"/>
  <c r="I629" i="1"/>
  <c r="H629" i="1"/>
  <c r="G629" i="1"/>
  <c r="F629" i="1"/>
  <c r="E629" i="1"/>
  <c r="D629" i="1"/>
  <c r="R628" i="1"/>
  <c r="Q628" i="1"/>
  <c r="P628" i="1"/>
  <c r="O628" i="1"/>
  <c r="N628" i="1"/>
  <c r="M628" i="1"/>
  <c r="K628" i="1"/>
  <c r="J628" i="1"/>
  <c r="I628" i="1"/>
  <c r="H628" i="1"/>
  <c r="G628" i="1"/>
  <c r="F628" i="1"/>
  <c r="E628" i="1"/>
  <c r="D628" i="1"/>
  <c r="R627" i="1"/>
  <c r="Q627" i="1"/>
  <c r="P627" i="1"/>
  <c r="O627" i="1"/>
  <c r="N627" i="1"/>
  <c r="M627" i="1"/>
  <c r="K627" i="1"/>
  <c r="J627" i="1"/>
  <c r="I627" i="1"/>
  <c r="H627" i="1"/>
  <c r="G627" i="1"/>
  <c r="F627" i="1"/>
  <c r="E627" i="1"/>
  <c r="D627" i="1"/>
  <c r="R626" i="1"/>
  <c r="Q626" i="1"/>
  <c r="P626" i="1"/>
  <c r="O626" i="1"/>
  <c r="N626" i="1"/>
  <c r="M626" i="1"/>
  <c r="K626" i="1"/>
  <c r="J626" i="1"/>
  <c r="I626" i="1"/>
  <c r="H626" i="1"/>
  <c r="G626" i="1"/>
  <c r="F626" i="1"/>
  <c r="E626" i="1"/>
  <c r="D626" i="1"/>
  <c r="R625" i="1"/>
  <c r="Q625" i="1"/>
  <c r="P625" i="1"/>
  <c r="O625" i="1"/>
  <c r="N625" i="1"/>
  <c r="M625" i="1"/>
  <c r="K625" i="1"/>
  <c r="J625" i="1"/>
  <c r="I625" i="1"/>
  <c r="H625" i="1"/>
  <c r="G625" i="1"/>
  <c r="F625" i="1"/>
  <c r="E625" i="1"/>
  <c r="D625" i="1"/>
  <c r="R624" i="1"/>
  <c r="Q624" i="1"/>
  <c r="P624" i="1"/>
  <c r="O624" i="1"/>
  <c r="N624" i="1"/>
  <c r="M624" i="1"/>
  <c r="K624" i="1"/>
  <c r="J624" i="1"/>
  <c r="I624" i="1"/>
  <c r="H624" i="1"/>
  <c r="G624" i="1"/>
  <c r="F624" i="1"/>
  <c r="E624" i="1"/>
  <c r="D624" i="1"/>
  <c r="R623" i="1"/>
  <c r="Q623" i="1"/>
  <c r="P623" i="1"/>
  <c r="O623" i="1"/>
  <c r="N623" i="1"/>
  <c r="M623" i="1"/>
  <c r="K623" i="1"/>
  <c r="J623" i="1"/>
  <c r="I623" i="1"/>
  <c r="H623" i="1"/>
  <c r="G623" i="1"/>
  <c r="F623" i="1"/>
  <c r="E623" i="1"/>
  <c r="D623" i="1"/>
  <c r="R622" i="1"/>
  <c r="Q622" i="1"/>
  <c r="P622" i="1"/>
  <c r="O622" i="1"/>
  <c r="N622" i="1"/>
  <c r="M622" i="1"/>
  <c r="K622" i="1"/>
  <c r="J622" i="1"/>
  <c r="I622" i="1"/>
  <c r="H622" i="1"/>
  <c r="G622" i="1"/>
  <c r="F622" i="1"/>
  <c r="E622" i="1"/>
  <c r="D622" i="1"/>
  <c r="R621" i="1"/>
  <c r="Q621" i="1"/>
  <c r="P621" i="1"/>
  <c r="O621" i="1"/>
  <c r="N621" i="1"/>
  <c r="M621" i="1"/>
  <c r="K621" i="1"/>
  <c r="J621" i="1"/>
  <c r="I621" i="1"/>
  <c r="H621" i="1"/>
  <c r="G621" i="1"/>
  <c r="F621" i="1"/>
  <c r="E621" i="1"/>
  <c r="D621" i="1"/>
  <c r="R620" i="1"/>
  <c r="Q620" i="1"/>
  <c r="P620" i="1"/>
  <c r="O620" i="1"/>
  <c r="N620" i="1"/>
  <c r="M620" i="1"/>
  <c r="K620" i="1"/>
  <c r="J620" i="1"/>
  <c r="I620" i="1"/>
  <c r="H620" i="1"/>
  <c r="G620" i="1"/>
  <c r="F620" i="1"/>
  <c r="E620" i="1"/>
  <c r="D620" i="1"/>
  <c r="R619" i="1"/>
  <c r="Q619" i="1"/>
  <c r="P619" i="1"/>
  <c r="O619" i="1"/>
  <c r="N619" i="1"/>
  <c r="M619" i="1"/>
  <c r="K619" i="1"/>
  <c r="J619" i="1"/>
  <c r="I619" i="1"/>
  <c r="H619" i="1"/>
  <c r="G619" i="1"/>
  <c r="F619" i="1"/>
  <c r="E619" i="1"/>
  <c r="D619" i="1"/>
  <c r="R618" i="1"/>
  <c r="Q618" i="1"/>
  <c r="P618" i="1"/>
  <c r="O618" i="1"/>
  <c r="N618" i="1"/>
  <c r="M618" i="1"/>
  <c r="K618" i="1"/>
  <c r="J618" i="1"/>
  <c r="I618" i="1"/>
  <c r="H618" i="1"/>
  <c r="G618" i="1"/>
  <c r="F618" i="1"/>
  <c r="E618" i="1"/>
  <c r="D618" i="1"/>
  <c r="R617" i="1"/>
  <c r="Q617" i="1"/>
  <c r="P617" i="1"/>
  <c r="O617" i="1"/>
  <c r="N617" i="1"/>
  <c r="M617" i="1"/>
  <c r="K617" i="1"/>
  <c r="J617" i="1"/>
  <c r="I617" i="1"/>
  <c r="H617" i="1"/>
  <c r="G617" i="1"/>
  <c r="F617" i="1"/>
  <c r="E617" i="1"/>
  <c r="D617" i="1"/>
  <c r="R616" i="1"/>
  <c r="Q616" i="1"/>
  <c r="P616" i="1"/>
  <c r="O616" i="1"/>
  <c r="N616" i="1"/>
  <c r="M616" i="1"/>
  <c r="K616" i="1"/>
  <c r="J616" i="1"/>
  <c r="I616" i="1"/>
  <c r="H616" i="1"/>
  <c r="G616" i="1"/>
  <c r="F616" i="1"/>
  <c r="E616" i="1"/>
  <c r="D616" i="1"/>
  <c r="R615" i="1"/>
  <c r="Q615" i="1"/>
  <c r="P615" i="1"/>
  <c r="O615" i="1"/>
  <c r="N615" i="1"/>
  <c r="M615" i="1"/>
  <c r="K615" i="1"/>
  <c r="J615" i="1"/>
  <c r="I615" i="1"/>
  <c r="H615" i="1"/>
  <c r="G615" i="1"/>
  <c r="F615" i="1"/>
  <c r="E615" i="1"/>
  <c r="D615" i="1"/>
  <c r="R614" i="1"/>
  <c r="Q614" i="1"/>
  <c r="P614" i="1"/>
  <c r="O614" i="1"/>
  <c r="N614" i="1"/>
  <c r="M614" i="1"/>
  <c r="K614" i="1"/>
  <c r="J614" i="1"/>
  <c r="I614" i="1"/>
  <c r="H614" i="1"/>
  <c r="G614" i="1"/>
  <c r="F614" i="1"/>
  <c r="E614" i="1"/>
  <c r="D614" i="1"/>
  <c r="R613" i="1"/>
  <c r="Q613" i="1"/>
  <c r="P613" i="1"/>
  <c r="O613" i="1"/>
  <c r="N613" i="1"/>
  <c r="M613" i="1"/>
  <c r="K613" i="1"/>
  <c r="J613" i="1"/>
  <c r="I613" i="1"/>
  <c r="H613" i="1"/>
  <c r="G613" i="1"/>
  <c r="F613" i="1"/>
  <c r="E613" i="1"/>
  <c r="D613" i="1"/>
  <c r="R612" i="1"/>
  <c r="Q612" i="1"/>
  <c r="P612" i="1"/>
  <c r="O612" i="1"/>
  <c r="N612" i="1"/>
  <c r="M612" i="1"/>
  <c r="K612" i="1"/>
  <c r="J612" i="1"/>
  <c r="I612" i="1"/>
  <c r="H612" i="1"/>
  <c r="G612" i="1"/>
  <c r="F612" i="1"/>
  <c r="E612" i="1"/>
  <c r="D612" i="1"/>
  <c r="R611" i="1"/>
  <c r="Q611" i="1"/>
  <c r="P611" i="1"/>
  <c r="O611" i="1"/>
  <c r="N611" i="1"/>
  <c r="M611" i="1"/>
  <c r="K611" i="1"/>
  <c r="J611" i="1"/>
  <c r="I611" i="1"/>
  <c r="H611" i="1"/>
  <c r="G611" i="1"/>
  <c r="F611" i="1"/>
  <c r="E611" i="1"/>
  <c r="D611" i="1"/>
  <c r="R610" i="1"/>
  <c r="Q610" i="1"/>
  <c r="P610" i="1"/>
  <c r="O610" i="1"/>
  <c r="N610" i="1"/>
  <c r="M610" i="1"/>
  <c r="K610" i="1"/>
  <c r="J610" i="1"/>
  <c r="I610" i="1"/>
  <c r="H610" i="1"/>
  <c r="G610" i="1"/>
  <c r="F610" i="1"/>
  <c r="E610" i="1"/>
  <c r="D610" i="1"/>
  <c r="R609" i="1"/>
  <c r="Q609" i="1"/>
  <c r="P609" i="1"/>
  <c r="O609" i="1"/>
  <c r="N609" i="1"/>
  <c r="M609" i="1"/>
  <c r="K609" i="1"/>
  <c r="J609" i="1"/>
  <c r="I609" i="1"/>
  <c r="H609" i="1"/>
  <c r="G609" i="1"/>
  <c r="F609" i="1"/>
  <c r="E609" i="1"/>
  <c r="D609" i="1"/>
  <c r="R608" i="1"/>
  <c r="Q608" i="1"/>
  <c r="P608" i="1"/>
  <c r="O608" i="1"/>
  <c r="N608" i="1"/>
  <c r="M608" i="1"/>
  <c r="K608" i="1"/>
  <c r="J608" i="1"/>
  <c r="I608" i="1"/>
  <c r="H608" i="1"/>
  <c r="G608" i="1"/>
  <c r="F608" i="1"/>
  <c r="E608" i="1"/>
  <c r="D608" i="1"/>
  <c r="R607" i="1"/>
  <c r="Q607" i="1"/>
  <c r="P607" i="1"/>
  <c r="O607" i="1"/>
  <c r="N607" i="1"/>
  <c r="M607" i="1"/>
  <c r="K607" i="1"/>
  <c r="J607" i="1"/>
  <c r="I607" i="1"/>
  <c r="H607" i="1"/>
  <c r="G607" i="1"/>
  <c r="F607" i="1"/>
  <c r="E607" i="1"/>
  <c r="D607" i="1"/>
  <c r="R606" i="1"/>
  <c r="Q606" i="1"/>
  <c r="P606" i="1"/>
  <c r="O606" i="1"/>
  <c r="N606" i="1"/>
  <c r="M606" i="1"/>
  <c r="K606" i="1"/>
  <c r="J606" i="1"/>
  <c r="I606" i="1"/>
  <c r="H606" i="1"/>
  <c r="G606" i="1"/>
  <c r="F606" i="1"/>
  <c r="E606" i="1"/>
  <c r="D606" i="1"/>
  <c r="R605" i="1"/>
  <c r="Q605" i="1"/>
  <c r="P605" i="1"/>
  <c r="O605" i="1"/>
  <c r="N605" i="1"/>
  <c r="M605" i="1"/>
  <c r="K605" i="1"/>
  <c r="J605" i="1"/>
  <c r="I605" i="1"/>
  <c r="H605" i="1"/>
  <c r="G605" i="1"/>
  <c r="F605" i="1"/>
  <c r="E605" i="1"/>
  <c r="D605" i="1"/>
  <c r="R604" i="1"/>
  <c r="Q604" i="1"/>
  <c r="P604" i="1"/>
  <c r="O604" i="1"/>
  <c r="N604" i="1"/>
  <c r="M604" i="1"/>
  <c r="K604" i="1"/>
  <c r="J604" i="1"/>
  <c r="I604" i="1"/>
  <c r="H604" i="1"/>
  <c r="G604" i="1"/>
  <c r="F604" i="1"/>
  <c r="E604" i="1"/>
  <c r="D604" i="1"/>
  <c r="R603" i="1"/>
  <c r="Q603" i="1"/>
  <c r="P603" i="1"/>
  <c r="O603" i="1"/>
  <c r="N603" i="1"/>
  <c r="M603" i="1"/>
  <c r="K603" i="1"/>
  <c r="J603" i="1"/>
  <c r="I603" i="1"/>
  <c r="H603" i="1"/>
  <c r="G603" i="1"/>
  <c r="F603" i="1"/>
  <c r="E603" i="1"/>
  <c r="D603" i="1"/>
  <c r="R602" i="1"/>
  <c r="Q602" i="1"/>
  <c r="P602" i="1"/>
  <c r="O602" i="1"/>
  <c r="N602" i="1"/>
  <c r="M602" i="1"/>
  <c r="K602" i="1"/>
  <c r="J602" i="1"/>
  <c r="I602" i="1"/>
  <c r="H602" i="1"/>
  <c r="G602" i="1"/>
  <c r="F602" i="1"/>
  <c r="E602" i="1"/>
  <c r="D602" i="1"/>
  <c r="R601" i="1"/>
  <c r="Q601" i="1"/>
  <c r="P601" i="1"/>
  <c r="O601" i="1"/>
  <c r="N601" i="1"/>
  <c r="M601" i="1"/>
  <c r="K601" i="1"/>
  <c r="J601" i="1"/>
  <c r="I601" i="1"/>
  <c r="H601" i="1"/>
  <c r="G601" i="1"/>
  <c r="F601" i="1"/>
  <c r="E601" i="1"/>
  <c r="D601" i="1"/>
  <c r="R600" i="1"/>
  <c r="Q600" i="1"/>
  <c r="P600" i="1"/>
  <c r="O600" i="1"/>
  <c r="N600" i="1"/>
  <c r="M600" i="1"/>
  <c r="K600" i="1"/>
  <c r="J600" i="1"/>
  <c r="I600" i="1"/>
  <c r="H600" i="1"/>
  <c r="G600" i="1"/>
  <c r="F600" i="1"/>
  <c r="E600" i="1"/>
  <c r="D600" i="1"/>
  <c r="R599" i="1"/>
  <c r="Q599" i="1"/>
  <c r="P599" i="1"/>
  <c r="O599" i="1"/>
  <c r="N599" i="1"/>
  <c r="M599" i="1"/>
  <c r="K599" i="1"/>
  <c r="J599" i="1"/>
  <c r="I599" i="1"/>
  <c r="H599" i="1"/>
  <c r="G599" i="1"/>
  <c r="F599" i="1"/>
  <c r="E599" i="1"/>
  <c r="D599" i="1"/>
  <c r="R598" i="1"/>
  <c r="Q598" i="1"/>
  <c r="P598" i="1"/>
  <c r="O598" i="1"/>
  <c r="N598" i="1"/>
  <c r="M598" i="1"/>
  <c r="K598" i="1"/>
  <c r="J598" i="1"/>
  <c r="I598" i="1"/>
  <c r="H598" i="1"/>
  <c r="G598" i="1"/>
  <c r="F598" i="1"/>
  <c r="E598" i="1"/>
  <c r="D598" i="1"/>
  <c r="R597" i="1"/>
  <c r="Q597" i="1"/>
  <c r="P597" i="1"/>
  <c r="O597" i="1"/>
  <c r="N597" i="1"/>
  <c r="M597" i="1"/>
  <c r="K597" i="1"/>
  <c r="J597" i="1"/>
  <c r="I597" i="1"/>
  <c r="H597" i="1"/>
  <c r="G597" i="1"/>
  <c r="F597" i="1"/>
  <c r="E597" i="1"/>
  <c r="D597" i="1"/>
  <c r="R596" i="1"/>
  <c r="Q596" i="1"/>
  <c r="P596" i="1"/>
  <c r="O596" i="1"/>
  <c r="N596" i="1"/>
  <c r="M596" i="1"/>
  <c r="K596" i="1"/>
  <c r="J596" i="1"/>
  <c r="I596" i="1"/>
  <c r="H596" i="1"/>
  <c r="G596" i="1"/>
  <c r="F596" i="1"/>
  <c r="E596" i="1"/>
  <c r="D596" i="1"/>
  <c r="R595" i="1"/>
  <c r="Q595" i="1"/>
  <c r="P595" i="1"/>
  <c r="O595" i="1"/>
  <c r="N595" i="1"/>
  <c r="M595" i="1"/>
  <c r="K595" i="1"/>
  <c r="J595" i="1"/>
  <c r="I595" i="1"/>
  <c r="H595" i="1"/>
  <c r="G595" i="1"/>
  <c r="F595" i="1"/>
  <c r="E595" i="1"/>
  <c r="D595" i="1"/>
  <c r="R594" i="1"/>
  <c r="Q594" i="1"/>
  <c r="P594" i="1"/>
  <c r="O594" i="1"/>
  <c r="N594" i="1"/>
  <c r="M594" i="1"/>
  <c r="K594" i="1"/>
  <c r="J594" i="1"/>
  <c r="I594" i="1"/>
  <c r="H594" i="1"/>
  <c r="G594" i="1"/>
  <c r="F594" i="1"/>
  <c r="E594" i="1"/>
  <c r="D594" i="1"/>
  <c r="R593" i="1"/>
  <c r="Q593" i="1"/>
  <c r="P593" i="1"/>
  <c r="O593" i="1"/>
  <c r="N593" i="1"/>
  <c r="M593" i="1"/>
  <c r="K593" i="1"/>
  <c r="J593" i="1"/>
  <c r="I593" i="1"/>
  <c r="H593" i="1"/>
  <c r="G593" i="1"/>
  <c r="F593" i="1"/>
  <c r="E593" i="1"/>
  <c r="D593" i="1"/>
  <c r="R592" i="1"/>
  <c r="Q592" i="1"/>
  <c r="P592" i="1"/>
  <c r="O592" i="1"/>
  <c r="N592" i="1"/>
  <c r="M592" i="1"/>
  <c r="K592" i="1"/>
  <c r="J592" i="1"/>
  <c r="I592" i="1"/>
  <c r="H592" i="1"/>
  <c r="G592" i="1"/>
  <c r="F592" i="1"/>
  <c r="E592" i="1"/>
  <c r="D592" i="1"/>
  <c r="R591" i="1"/>
  <c r="Q591" i="1"/>
  <c r="P591" i="1"/>
  <c r="O591" i="1"/>
  <c r="N591" i="1"/>
  <c r="M591" i="1"/>
  <c r="K591" i="1"/>
  <c r="J591" i="1"/>
  <c r="I591" i="1"/>
  <c r="H591" i="1"/>
  <c r="G591" i="1"/>
  <c r="F591" i="1"/>
  <c r="E591" i="1"/>
  <c r="D591" i="1"/>
  <c r="R590" i="1"/>
  <c r="Q590" i="1"/>
  <c r="P590" i="1"/>
  <c r="O590" i="1"/>
  <c r="N590" i="1"/>
  <c r="M590" i="1"/>
  <c r="K590" i="1"/>
  <c r="J590" i="1"/>
  <c r="I590" i="1"/>
  <c r="H590" i="1"/>
  <c r="G590" i="1"/>
  <c r="F590" i="1"/>
  <c r="E590" i="1"/>
  <c r="D590" i="1"/>
  <c r="R589" i="1"/>
  <c r="Q589" i="1"/>
  <c r="P589" i="1"/>
  <c r="O589" i="1"/>
  <c r="N589" i="1"/>
  <c r="M589" i="1"/>
  <c r="K589" i="1"/>
  <c r="J589" i="1"/>
  <c r="I589" i="1"/>
  <c r="H589" i="1"/>
  <c r="G589" i="1"/>
  <c r="F589" i="1"/>
  <c r="E589" i="1"/>
  <c r="D589" i="1"/>
  <c r="R588" i="1"/>
  <c r="Q588" i="1"/>
  <c r="P588" i="1"/>
  <c r="O588" i="1"/>
  <c r="N588" i="1"/>
  <c r="M588" i="1"/>
  <c r="K588" i="1"/>
  <c r="J588" i="1"/>
  <c r="I588" i="1"/>
  <c r="H588" i="1"/>
  <c r="G588" i="1"/>
  <c r="F588" i="1"/>
  <c r="E588" i="1"/>
  <c r="D588" i="1"/>
  <c r="R587" i="1"/>
  <c r="Q587" i="1"/>
  <c r="P587" i="1"/>
  <c r="O587" i="1"/>
  <c r="N587" i="1"/>
  <c r="M587" i="1"/>
  <c r="K587" i="1"/>
  <c r="J587" i="1"/>
  <c r="I587" i="1"/>
  <c r="H587" i="1"/>
  <c r="G587" i="1"/>
  <c r="F587" i="1"/>
  <c r="E587" i="1"/>
  <c r="D587" i="1"/>
  <c r="R586" i="1"/>
  <c r="Q586" i="1"/>
  <c r="P586" i="1"/>
  <c r="O586" i="1"/>
  <c r="N586" i="1"/>
  <c r="M586" i="1"/>
  <c r="K586" i="1"/>
  <c r="J586" i="1"/>
  <c r="I586" i="1"/>
  <c r="H586" i="1"/>
  <c r="G586" i="1"/>
  <c r="F586" i="1"/>
  <c r="E586" i="1"/>
  <c r="D586" i="1"/>
  <c r="R585" i="1"/>
  <c r="Q585" i="1"/>
  <c r="P585" i="1"/>
  <c r="O585" i="1"/>
  <c r="N585" i="1"/>
  <c r="M585" i="1"/>
  <c r="K585" i="1"/>
  <c r="J585" i="1"/>
  <c r="I585" i="1"/>
  <c r="H585" i="1"/>
  <c r="G585" i="1"/>
  <c r="F585" i="1"/>
  <c r="E585" i="1"/>
  <c r="D585" i="1"/>
  <c r="R584" i="1"/>
  <c r="Q584" i="1"/>
  <c r="P584" i="1"/>
  <c r="O584" i="1"/>
  <c r="N584" i="1"/>
  <c r="M584" i="1"/>
  <c r="K584" i="1"/>
  <c r="J584" i="1"/>
  <c r="I584" i="1"/>
  <c r="H584" i="1"/>
  <c r="G584" i="1"/>
  <c r="F584" i="1"/>
  <c r="E584" i="1"/>
  <c r="D584" i="1"/>
  <c r="R583" i="1"/>
  <c r="Q583" i="1"/>
  <c r="P583" i="1"/>
  <c r="O583" i="1"/>
  <c r="N583" i="1"/>
  <c r="M583" i="1"/>
  <c r="K583" i="1"/>
  <c r="J583" i="1"/>
  <c r="I583" i="1"/>
  <c r="H583" i="1"/>
  <c r="G583" i="1"/>
  <c r="F583" i="1"/>
  <c r="E583" i="1"/>
  <c r="D583" i="1"/>
  <c r="R582" i="1"/>
  <c r="Q582" i="1"/>
  <c r="P582" i="1"/>
  <c r="O582" i="1"/>
  <c r="N582" i="1"/>
  <c r="M582" i="1"/>
  <c r="K582" i="1"/>
  <c r="J582" i="1"/>
  <c r="I582" i="1"/>
  <c r="H582" i="1"/>
  <c r="G582" i="1"/>
  <c r="F582" i="1"/>
  <c r="E582" i="1"/>
  <c r="D582" i="1"/>
  <c r="R581" i="1"/>
  <c r="Q581" i="1"/>
  <c r="P581" i="1"/>
  <c r="O581" i="1"/>
  <c r="N581" i="1"/>
  <c r="M581" i="1"/>
  <c r="K581" i="1"/>
  <c r="J581" i="1"/>
  <c r="I581" i="1"/>
  <c r="H581" i="1"/>
  <c r="G581" i="1"/>
  <c r="F581" i="1"/>
  <c r="E581" i="1"/>
  <c r="D581" i="1"/>
  <c r="R580" i="1"/>
  <c r="Q580" i="1"/>
  <c r="P580" i="1"/>
  <c r="O580" i="1"/>
  <c r="N580" i="1"/>
  <c r="M580" i="1"/>
  <c r="K580" i="1"/>
  <c r="J580" i="1"/>
  <c r="I580" i="1"/>
  <c r="H580" i="1"/>
  <c r="G580" i="1"/>
  <c r="F580" i="1"/>
  <c r="E580" i="1"/>
  <c r="D580" i="1"/>
  <c r="R579" i="1"/>
  <c r="Q579" i="1"/>
  <c r="P579" i="1"/>
  <c r="O579" i="1"/>
  <c r="N579" i="1"/>
  <c r="M579" i="1"/>
  <c r="K579" i="1"/>
  <c r="J579" i="1"/>
  <c r="I579" i="1"/>
  <c r="H579" i="1"/>
  <c r="G579" i="1"/>
  <c r="F579" i="1"/>
  <c r="E579" i="1"/>
  <c r="D579" i="1"/>
  <c r="R578" i="1"/>
  <c r="Q578" i="1"/>
  <c r="P578" i="1"/>
  <c r="O578" i="1"/>
  <c r="N578" i="1"/>
  <c r="M578" i="1"/>
  <c r="K578" i="1"/>
  <c r="J578" i="1"/>
  <c r="I578" i="1"/>
  <c r="H578" i="1"/>
  <c r="G578" i="1"/>
  <c r="F578" i="1"/>
  <c r="E578" i="1"/>
  <c r="D578" i="1"/>
  <c r="R577" i="1"/>
  <c r="Q577" i="1"/>
  <c r="P577" i="1"/>
  <c r="O577" i="1"/>
  <c r="N577" i="1"/>
  <c r="M577" i="1"/>
  <c r="K577" i="1"/>
  <c r="J577" i="1"/>
  <c r="I577" i="1"/>
  <c r="H577" i="1"/>
  <c r="G577" i="1"/>
  <c r="F577" i="1"/>
  <c r="E577" i="1"/>
  <c r="D577" i="1"/>
  <c r="R576" i="1"/>
  <c r="Q576" i="1"/>
  <c r="P576" i="1"/>
  <c r="O576" i="1"/>
  <c r="N576" i="1"/>
  <c r="M576" i="1"/>
  <c r="K576" i="1"/>
  <c r="J576" i="1"/>
  <c r="I576" i="1"/>
  <c r="H576" i="1"/>
  <c r="G576" i="1"/>
  <c r="F576" i="1"/>
  <c r="E576" i="1"/>
  <c r="D576" i="1"/>
  <c r="R575" i="1"/>
  <c r="Q575" i="1"/>
  <c r="P575" i="1"/>
  <c r="O575" i="1"/>
  <c r="N575" i="1"/>
  <c r="M575" i="1"/>
  <c r="K575" i="1"/>
  <c r="J575" i="1"/>
  <c r="I575" i="1"/>
  <c r="H575" i="1"/>
  <c r="G575" i="1"/>
  <c r="F575" i="1"/>
  <c r="E575" i="1"/>
  <c r="D575" i="1"/>
  <c r="R574" i="1"/>
  <c r="Q574" i="1"/>
  <c r="P574" i="1"/>
  <c r="O574" i="1"/>
  <c r="N574" i="1"/>
  <c r="M574" i="1"/>
  <c r="K574" i="1"/>
  <c r="J574" i="1"/>
  <c r="I574" i="1"/>
  <c r="H574" i="1"/>
  <c r="G574" i="1"/>
  <c r="F574" i="1"/>
  <c r="E574" i="1"/>
  <c r="D574" i="1"/>
  <c r="R573" i="1"/>
  <c r="Q573" i="1"/>
  <c r="P573" i="1"/>
  <c r="O573" i="1"/>
  <c r="N573" i="1"/>
  <c r="M573" i="1"/>
  <c r="K573" i="1"/>
  <c r="J573" i="1"/>
  <c r="I573" i="1"/>
  <c r="H573" i="1"/>
  <c r="G573" i="1"/>
  <c r="F573" i="1"/>
  <c r="E573" i="1"/>
  <c r="D573" i="1"/>
  <c r="R572" i="1"/>
  <c r="Q572" i="1"/>
  <c r="P572" i="1"/>
  <c r="O572" i="1"/>
  <c r="N572" i="1"/>
  <c r="M572" i="1"/>
  <c r="K572" i="1"/>
  <c r="J572" i="1"/>
  <c r="I572" i="1"/>
  <c r="H572" i="1"/>
  <c r="G572" i="1"/>
  <c r="F572" i="1"/>
  <c r="E572" i="1"/>
  <c r="D572" i="1"/>
  <c r="R571" i="1"/>
  <c r="Q571" i="1"/>
  <c r="P571" i="1"/>
  <c r="O571" i="1"/>
  <c r="N571" i="1"/>
  <c r="M571" i="1"/>
  <c r="K571" i="1"/>
  <c r="J571" i="1"/>
  <c r="I571" i="1"/>
  <c r="H571" i="1"/>
  <c r="G571" i="1"/>
  <c r="F571" i="1"/>
  <c r="E571" i="1"/>
  <c r="D571" i="1"/>
  <c r="R570" i="1"/>
  <c r="Q570" i="1"/>
  <c r="P570" i="1"/>
  <c r="O570" i="1"/>
  <c r="N570" i="1"/>
  <c r="M570" i="1"/>
  <c r="K570" i="1"/>
  <c r="J570" i="1"/>
  <c r="I570" i="1"/>
  <c r="H570" i="1"/>
  <c r="G570" i="1"/>
  <c r="F570" i="1"/>
  <c r="E570" i="1"/>
  <c r="D570" i="1"/>
  <c r="R569" i="1"/>
  <c r="Q569" i="1"/>
  <c r="P569" i="1"/>
  <c r="O569" i="1"/>
  <c r="N569" i="1"/>
  <c r="M569" i="1"/>
  <c r="K569" i="1"/>
  <c r="J569" i="1"/>
  <c r="I569" i="1"/>
  <c r="H569" i="1"/>
  <c r="G569" i="1"/>
  <c r="F569" i="1"/>
  <c r="E569" i="1"/>
  <c r="D569" i="1"/>
  <c r="R568" i="1"/>
  <c r="Q568" i="1"/>
  <c r="P568" i="1"/>
  <c r="O568" i="1"/>
  <c r="N568" i="1"/>
  <c r="M568" i="1"/>
  <c r="K568" i="1"/>
  <c r="J568" i="1"/>
  <c r="I568" i="1"/>
  <c r="H568" i="1"/>
  <c r="G568" i="1"/>
  <c r="F568" i="1"/>
  <c r="E568" i="1"/>
  <c r="D568" i="1"/>
  <c r="R567" i="1"/>
  <c r="Q567" i="1"/>
  <c r="P567" i="1"/>
  <c r="O567" i="1"/>
  <c r="N567" i="1"/>
  <c r="M567" i="1"/>
  <c r="K567" i="1"/>
  <c r="J567" i="1"/>
  <c r="I567" i="1"/>
  <c r="H567" i="1"/>
  <c r="G567" i="1"/>
  <c r="F567" i="1"/>
  <c r="E567" i="1"/>
  <c r="D567" i="1"/>
  <c r="R566" i="1"/>
  <c r="Q566" i="1"/>
  <c r="P566" i="1"/>
  <c r="O566" i="1"/>
  <c r="N566" i="1"/>
  <c r="M566" i="1"/>
  <c r="K566" i="1"/>
  <c r="J566" i="1"/>
  <c r="I566" i="1"/>
  <c r="H566" i="1"/>
  <c r="G566" i="1"/>
  <c r="F566" i="1"/>
  <c r="E566" i="1"/>
  <c r="D566" i="1"/>
  <c r="R565" i="1"/>
  <c r="Q565" i="1"/>
  <c r="P565" i="1"/>
  <c r="O565" i="1"/>
  <c r="N565" i="1"/>
  <c r="M565" i="1"/>
  <c r="K565" i="1"/>
  <c r="J565" i="1"/>
  <c r="I565" i="1"/>
  <c r="H565" i="1"/>
  <c r="G565" i="1"/>
  <c r="F565" i="1"/>
  <c r="E565" i="1"/>
  <c r="D565" i="1"/>
  <c r="R564" i="1"/>
  <c r="Q564" i="1"/>
  <c r="P564" i="1"/>
  <c r="O564" i="1"/>
  <c r="N564" i="1"/>
  <c r="M564" i="1"/>
  <c r="K564" i="1"/>
  <c r="J564" i="1"/>
  <c r="I564" i="1"/>
  <c r="H564" i="1"/>
  <c r="G564" i="1"/>
  <c r="F564" i="1"/>
  <c r="E564" i="1"/>
  <c r="D564" i="1"/>
  <c r="R563" i="1"/>
  <c r="Q563" i="1"/>
  <c r="P563" i="1"/>
  <c r="O563" i="1"/>
  <c r="N563" i="1"/>
  <c r="M563" i="1"/>
  <c r="K563" i="1"/>
  <c r="J563" i="1"/>
  <c r="I563" i="1"/>
  <c r="H563" i="1"/>
  <c r="G563" i="1"/>
  <c r="F563" i="1"/>
  <c r="E563" i="1"/>
  <c r="D563" i="1"/>
  <c r="R562" i="1"/>
  <c r="Q562" i="1"/>
  <c r="P562" i="1"/>
  <c r="O562" i="1"/>
  <c r="N562" i="1"/>
  <c r="M562" i="1"/>
  <c r="K562" i="1"/>
  <c r="J562" i="1"/>
  <c r="I562" i="1"/>
  <c r="H562" i="1"/>
  <c r="G562" i="1"/>
  <c r="F562" i="1"/>
  <c r="E562" i="1"/>
  <c r="D562" i="1"/>
  <c r="R561" i="1"/>
  <c r="Q561" i="1"/>
  <c r="P561" i="1"/>
  <c r="O561" i="1"/>
  <c r="N561" i="1"/>
  <c r="M561" i="1"/>
  <c r="K561" i="1"/>
  <c r="J561" i="1"/>
  <c r="I561" i="1"/>
  <c r="H561" i="1"/>
  <c r="G561" i="1"/>
  <c r="F561" i="1"/>
  <c r="E561" i="1"/>
  <c r="D561" i="1"/>
  <c r="R560" i="1"/>
  <c r="Q560" i="1"/>
  <c r="P560" i="1"/>
  <c r="O560" i="1"/>
  <c r="N560" i="1"/>
  <c r="M560" i="1"/>
  <c r="K560" i="1"/>
  <c r="J560" i="1"/>
  <c r="I560" i="1"/>
  <c r="H560" i="1"/>
  <c r="G560" i="1"/>
  <c r="F560" i="1"/>
  <c r="E560" i="1"/>
  <c r="D560" i="1"/>
  <c r="R559" i="1"/>
  <c r="Q559" i="1"/>
  <c r="P559" i="1"/>
  <c r="O559" i="1"/>
  <c r="N559" i="1"/>
  <c r="M559" i="1"/>
  <c r="K559" i="1"/>
  <c r="J559" i="1"/>
  <c r="I559" i="1"/>
  <c r="H559" i="1"/>
  <c r="G559" i="1"/>
  <c r="F559" i="1"/>
  <c r="E559" i="1"/>
  <c r="D559" i="1"/>
  <c r="R558" i="1"/>
  <c r="Q558" i="1"/>
  <c r="P558" i="1"/>
  <c r="O558" i="1"/>
  <c r="N558" i="1"/>
  <c r="M558" i="1"/>
  <c r="K558" i="1"/>
  <c r="J558" i="1"/>
  <c r="I558" i="1"/>
  <c r="H558" i="1"/>
  <c r="G558" i="1"/>
  <c r="F558" i="1"/>
  <c r="E558" i="1"/>
  <c r="D558" i="1"/>
  <c r="R557" i="1"/>
  <c r="Q557" i="1"/>
  <c r="P557" i="1"/>
  <c r="O557" i="1"/>
  <c r="N557" i="1"/>
  <c r="M557" i="1"/>
  <c r="K557" i="1"/>
  <c r="J557" i="1"/>
  <c r="I557" i="1"/>
  <c r="H557" i="1"/>
  <c r="G557" i="1"/>
  <c r="F557" i="1"/>
  <c r="E557" i="1"/>
  <c r="D557" i="1"/>
  <c r="R556" i="1"/>
  <c r="Q556" i="1"/>
  <c r="P556" i="1"/>
  <c r="O556" i="1"/>
  <c r="N556" i="1"/>
  <c r="M556" i="1"/>
  <c r="K556" i="1"/>
  <c r="J556" i="1"/>
  <c r="I556" i="1"/>
  <c r="H556" i="1"/>
  <c r="G556" i="1"/>
  <c r="F556" i="1"/>
  <c r="E556" i="1"/>
  <c r="D556" i="1"/>
  <c r="R555" i="1"/>
  <c r="Q555" i="1"/>
  <c r="P555" i="1"/>
  <c r="O555" i="1"/>
  <c r="N555" i="1"/>
  <c r="M555" i="1"/>
  <c r="K555" i="1"/>
  <c r="J555" i="1"/>
  <c r="I555" i="1"/>
  <c r="H555" i="1"/>
  <c r="G555" i="1"/>
  <c r="F555" i="1"/>
  <c r="E555" i="1"/>
  <c r="D555" i="1"/>
  <c r="R554" i="1"/>
  <c r="Q554" i="1"/>
  <c r="P554" i="1"/>
  <c r="O554" i="1"/>
  <c r="N554" i="1"/>
  <c r="M554" i="1"/>
  <c r="K554" i="1"/>
  <c r="J554" i="1"/>
  <c r="I554" i="1"/>
  <c r="H554" i="1"/>
  <c r="G554" i="1"/>
  <c r="F554" i="1"/>
  <c r="E554" i="1"/>
  <c r="D554" i="1"/>
  <c r="R553" i="1"/>
  <c r="Q553" i="1"/>
  <c r="P553" i="1"/>
  <c r="O553" i="1"/>
  <c r="N553" i="1"/>
  <c r="M553" i="1"/>
  <c r="K553" i="1"/>
  <c r="J553" i="1"/>
  <c r="I553" i="1"/>
  <c r="H553" i="1"/>
  <c r="G553" i="1"/>
  <c r="F553" i="1"/>
  <c r="E553" i="1"/>
  <c r="D553" i="1"/>
  <c r="R552" i="1"/>
  <c r="Q552" i="1"/>
  <c r="P552" i="1"/>
  <c r="O552" i="1"/>
  <c r="N552" i="1"/>
  <c r="M552" i="1"/>
  <c r="K552" i="1"/>
  <c r="J552" i="1"/>
  <c r="I552" i="1"/>
  <c r="H552" i="1"/>
  <c r="G552" i="1"/>
  <c r="F552" i="1"/>
  <c r="E552" i="1"/>
  <c r="D552" i="1"/>
  <c r="R551" i="1"/>
  <c r="Q551" i="1"/>
  <c r="P551" i="1"/>
  <c r="O551" i="1"/>
  <c r="N551" i="1"/>
  <c r="M551" i="1"/>
  <c r="K551" i="1"/>
  <c r="J551" i="1"/>
  <c r="I551" i="1"/>
  <c r="H551" i="1"/>
  <c r="G551" i="1"/>
  <c r="F551" i="1"/>
  <c r="E551" i="1"/>
  <c r="D551" i="1"/>
  <c r="R550" i="1"/>
  <c r="Q550" i="1"/>
  <c r="P550" i="1"/>
  <c r="O550" i="1"/>
  <c r="N550" i="1"/>
  <c r="M550" i="1"/>
  <c r="K550" i="1"/>
  <c r="J550" i="1"/>
  <c r="I550" i="1"/>
  <c r="H550" i="1"/>
  <c r="G550" i="1"/>
  <c r="F550" i="1"/>
  <c r="E550" i="1"/>
  <c r="D550" i="1"/>
  <c r="R549" i="1"/>
  <c r="Q549" i="1"/>
  <c r="P549" i="1"/>
  <c r="O549" i="1"/>
  <c r="N549" i="1"/>
  <c r="M549" i="1"/>
  <c r="K549" i="1"/>
  <c r="J549" i="1"/>
  <c r="I549" i="1"/>
  <c r="H549" i="1"/>
  <c r="G549" i="1"/>
  <c r="F549" i="1"/>
  <c r="E549" i="1"/>
  <c r="D549" i="1"/>
  <c r="R548" i="1"/>
  <c r="Q548" i="1"/>
  <c r="P548" i="1"/>
  <c r="O548" i="1"/>
  <c r="N548" i="1"/>
  <c r="M548" i="1"/>
  <c r="K548" i="1"/>
  <c r="J548" i="1"/>
  <c r="I548" i="1"/>
  <c r="H548" i="1"/>
  <c r="G548" i="1"/>
  <c r="F548" i="1"/>
  <c r="E548" i="1"/>
  <c r="D548" i="1"/>
  <c r="R547" i="1"/>
  <c r="Q547" i="1"/>
  <c r="P547" i="1"/>
  <c r="O547" i="1"/>
  <c r="N547" i="1"/>
  <c r="M547" i="1"/>
  <c r="K547" i="1"/>
  <c r="J547" i="1"/>
  <c r="I547" i="1"/>
  <c r="H547" i="1"/>
  <c r="G547" i="1"/>
  <c r="F547" i="1"/>
  <c r="E547" i="1"/>
  <c r="D547" i="1"/>
  <c r="R546" i="1"/>
  <c r="Q546" i="1"/>
  <c r="P546" i="1"/>
  <c r="O546" i="1"/>
  <c r="N546" i="1"/>
  <c r="M546" i="1"/>
  <c r="K546" i="1"/>
  <c r="J546" i="1"/>
  <c r="I546" i="1"/>
  <c r="H546" i="1"/>
  <c r="G546" i="1"/>
  <c r="F546" i="1"/>
  <c r="E546" i="1"/>
  <c r="D546" i="1"/>
  <c r="R545" i="1"/>
  <c r="Q545" i="1"/>
  <c r="P545" i="1"/>
  <c r="O545" i="1"/>
  <c r="N545" i="1"/>
  <c r="M545" i="1"/>
  <c r="K545" i="1"/>
  <c r="J545" i="1"/>
  <c r="I545" i="1"/>
  <c r="H545" i="1"/>
  <c r="G545" i="1"/>
  <c r="F545" i="1"/>
  <c r="E545" i="1"/>
  <c r="D545" i="1"/>
  <c r="R544" i="1"/>
  <c r="Q544" i="1"/>
  <c r="P544" i="1"/>
  <c r="O544" i="1"/>
  <c r="N544" i="1"/>
  <c r="M544" i="1"/>
  <c r="K544" i="1"/>
  <c r="J544" i="1"/>
  <c r="I544" i="1"/>
  <c r="H544" i="1"/>
  <c r="G544" i="1"/>
  <c r="F544" i="1"/>
  <c r="E544" i="1"/>
  <c r="D544" i="1"/>
  <c r="R543" i="1"/>
  <c r="Q543" i="1"/>
  <c r="P543" i="1"/>
  <c r="O543" i="1"/>
  <c r="N543" i="1"/>
  <c r="M543" i="1"/>
  <c r="K543" i="1"/>
  <c r="J543" i="1"/>
  <c r="I543" i="1"/>
  <c r="H543" i="1"/>
  <c r="G543" i="1"/>
  <c r="F543" i="1"/>
  <c r="E543" i="1"/>
  <c r="D543" i="1"/>
  <c r="R542" i="1"/>
  <c r="Q542" i="1"/>
  <c r="P542" i="1"/>
  <c r="O542" i="1"/>
  <c r="N542" i="1"/>
  <c r="M542" i="1"/>
  <c r="K542" i="1"/>
  <c r="J542" i="1"/>
  <c r="I542" i="1"/>
  <c r="H542" i="1"/>
  <c r="G542" i="1"/>
  <c r="F542" i="1"/>
  <c r="E542" i="1"/>
  <c r="D542" i="1"/>
  <c r="R541" i="1"/>
  <c r="Q541" i="1"/>
  <c r="P541" i="1"/>
  <c r="O541" i="1"/>
  <c r="N541" i="1"/>
  <c r="M541" i="1"/>
  <c r="K541" i="1"/>
  <c r="J541" i="1"/>
  <c r="I541" i="1"/>
  <c r="H541" i="1"/>
  <c r="G541" i="1"/>
  <c r="F541" i="1"/>
  <c r="E541" i="1"/>
  <c r="D541" i="1"/>
  <c r="R540" i="1"/>
  <c r="Q540" i="1"/>
  <c r="P540" i="1"/>
  <c r="O540" i="1"/>
  <c r="N540" i="1"/>
  <c r="M540" i="1"/>
  <c r="K540" i="1"/>
  <c r="J540" i="1"/>
  <c r="I540" i="1"/>
  <c r="H540" i="1"/>
  <c r="G540" i="1"/>
  <c r="F540" i="1"/>
  <c r="E540" i="1"/>
  <c r="D540" i="1"/>
  <c r="R539" i="1"/>
  <c r="Q539" i="1"/>
  <c r="P539" i="1"/>
  <c r="O539" i="1"/>
  <c r="N539" i="1"/>
  <c r="M539" i="1"/>
  <c r="K539" i="1"/>
  <c r="J539" i="1"/>
  <c r="I539" i="1"/>
  <c r="H539" i="1"/>
  <c r="G539" i="1"/>
  <c r="F539" i="1"/>
  <c r="E539" i="1"/>
  <c r="D539" i="1"/>
  <c r="R538" i="1"/>
  <c r="Q538" i="1"/>
  <c r="P538" i="1"/>
  <c r="O538" i="1"/>
  <c r="N538" i="1"/>
  <c r="M538" i="1"/>
  <c r="K538" i="1"/>
  <c r="J538" i="1"/>
  <c r="I538" i="1"/>
  <c r="H538" i="1"/>
  <c r="G538" i="1"/>
  <c r="F538" i="1"/>
  <c r="E538" i="1"/>
  <c r="D538" i="1"/>
  <c r="R537" i="1"/>
  <c r="Q537" i="1"/>
  <c r="P537" i="1"/>
  <c r="O537" i="1"/>
  <c r="N537" i="1"/>
  <c r="M537" i="1"/>
  <c r="K537" i="1"/>
  <c r="J537" i="1"/>
  <c r="I537" i="1"/>
  <c r="H537" i="1"/>
  <c r="G537" i="1"/>
  <c r="F537" i="1"/>
  <c r="E537" i="1"/>
  <c r="D537" i="1"/>
  <c r="R536" i="1"/>
  <c r="Q536" i="1"/>
  <c r="P536" i="1"/>
  <c r="O536" i="1"/>
  <c r="N536" i="1"/>
  <c r="M536" i="1"/>
  <c r="K536" i="1"/>
  <c r="J536" i="1"/>
  <c r="I536" i="1"/>
  <c r="H536" i="1"/>
  <c r="G536" i="1"/>
  <c r="F536" i="1"/>
  <c r="E536" i="1"/>
  <c r="D536" i="1"/>
  <c r="R535" i="1"/>
  <c r="Q535" i="1"/>
  <c r="P535" i="1"/>
  <c r="O535" i="1"/>
  <c r="N535" i="1"/>
  <c r="M535" i="1"/>
  <c r="K535" i="1"/>
  <c r="J535" i="1"/>
  <c r="I535" i="1"/>
  <c r="H535" i="1"/>
  <c r="G535" i="1"/>
  <c r="F535" i="1"/>
  <c r="E535" i="1"/>
  <c r="D535" i="1"/>
  <c r="R534" i="1"/>
  <c r="Q534" i="1"/>
  <c r="P534" i="1"/>
  <c r="O534" i="1"/>
  <c r="N534" i="1"/>
  <c r="M534" i="1"/>
  <c r="K534" i="1"/>
  <c r="J534" i="1"/>
  <c r="I534" i="1"/>
  <c r="H534" i="1"/>
  <c r="G534" i="1"/>
  <c r="F534" i="1"/>
  <c r="E534" i="1"/>
  <c r="D534" i="1"/>
  <c r="R533" i="1"/>
  <c r="Q533" i="1"/>
  <c r="P533" i="1"/>
  <c r="O533" i="1"/>
  <c r="N533" i="1"/>
  <c r="M533" i="1"/>
  <c r="K533" i="1"/>
  <c r="J533" i="1"/>
  <c r="I533" i="1"/>
  <c r="H533" i="1"/>
  <c r="G533" i="1"/>
  <c r="F533" i="1"/>
  <c r="E533" i="1"/>
  <c r="D533" i="1"/>
  <c r="R532" i="1"/>
  <c r="Q532" i="1"/>
  <c r="P532" i="1"/>
  <c r="O532" i="1"/>
  <c r="N532" i="1"/>
  <c r="M532" i="1"/>
  <c r="K532" i="1"/>
  <c r="J532" i="1"/>
  <c r="I532" i="1"/>
  <c r="H532" i="1"/>
  <c r="G532" i="1"/>
  <c r="F532" i="1"/>
  <c r="E532" i="1"/>
  <c r="D532" i="1"/>
  <c r="R531" i="1"/>
  <c r="Q531" i="1"/>
  <c r="P531" i="1"/>
  <c r="O531" i="1"/>
  <c r="N531" i="1"/>
  <c r="M531" i="1"/>
  <c r="K531" i="1"/>
  <c r="J531" i="1"/>
  <c r="I531" i="1"/>
  <c r="H531" i="1"/>
  <c r="G531" i="1"/>
  <c r="F531" i="1"/>
  <c r="E531" i="1"/>
  <c r="D531" i="1"/>
  <c r="R530" i="1"/>
  <c r="Q530" i="1"/>
  <c r="P530" i="1"/>
  <c r="O530" i="1"/>
  <c r="N530" i="1"/>
  <c r="M530" i="1"/>
  <c r="K530" i="1"/>
  <c r="J530" i="1"/>
  <c r="I530" i="1"/>
  <c r="H530" i="1"/>
  <c r="G530" i="1"/>
  <c r="F530" i="1"/>
  <c r="E530" i="1"/>
  <c r="D530" i="1"/>
  <c r="R529" i="1"/>
  <c r="Q529" i="1"/>
  <c r="P529" i="1"/>
  <c r="O529" i="1"/>
  <c r="N529" i="1"/>
  <c r="M529" i="1"/>
  <c r="K529" i="1"/>
  <c r="J529" i="1"/>
  <c r="I529" i="1"/>
  <c r="H529" i="1"/>
  <c r="G529" i="1"/>
  <c r="F529" i="1"/>
  <c r="E529" i="1"/>
  <c r="D529" i="1"/>
  <c r="R528" i="1"/>
  <c r="Q528" i="1"/>
  <c r="P528" i="1"/>
  <c r="O528" i="1"/>
  <c r="N528" i="1"/>
  <c r="M528" i="1"/>
  <c r="K528" i="1"/>
  <c r="J528" i="1"/>
  <c r="I528" i="1"/>
  <c r="H528" i="1"/>
  <c r="G528" i="1"/>
  <c r="F528" i="1"/>
  <c r="E528" i="1"/>
  <c r="D528" i="1"/>
  <c r="R527" i="1"/>
  <c r="Q527" i="1"/>
  <c r="P527" i="1"/>
  <c r="O527" i="1"/>
  <c r="N527" i="1"/>
  <c r="M527" i="1"/>
  <c r="K527" i="1"/>
  <c r="J527" i="1"/>
  <c r="I527" i="1"/>
  <c r="H527" i="1"/>
  <c r="G527" i="1"/>
  <c r="F527" i="1"/>
  <c r="E527" i="1"/>
  <c r="D527" i="1"/>
  <c r="R526" i="1"/>
  <c r="Q526" i="1"/>
  <c r="P526" i="1"/>
  <c r="O526" i="1"/>
  <c r="N526" i="1"/>
  <c r="M526" i="1"/>
  <c r="K526" i="1"/>
  <c r="J526" i="1"/>
  <c r="I526" i="1"/>
  <c r="H526" i="1"/>
  <c r="G526" i="1"/>
  <c r="F526" i="1"/>
  <c r="E526" i="1"/>
  <c r="D526" i="1"/>
  <c r="R525" i="1"/>
  <c r="Q525" i="1"/>
  <c r="P525" i="1"/>
  <c r="O525" i="1"/>
  <c r="N525" i="1"/>
  <c r="M525" i="1"/>
  <c r="K525" i="1"/>
  <c r="J525" i="1"/>
  <c r="I525" i="1"/>
  <c r="H525" i="1"/>
  <c r="G525" i="1"/>
  <c r="F525" i="1"/>
  <c r="E525" i="1"/>
  <c r="D525" i="1"/>
  <c r="R524" i="1"/>
  <c r="Q524" i="1"/>
  <c r="P524" i="1"/>
  <c r="O524" i="1"/>
  <c r="N524" i="1"/>
  <c r="M524" i="1"/>
  <c r="K524" i="1"/>
  <c r="J524" i="1"/>
  <c r="I524" i="1"/>
  <c r="H524" i="1"/>
  <c r="G524" i="1"/>
  <c r="F524" i="1"/>
  <c r="E524" i="1"/>
  <c r="D524" i="1"/>
  <c r="R523" i="1"/>
  <c r="Q523" i="1"/>
  <c r="P523" i="1"/>
  <c r="O523" i="1"/>
  <c r="N523" i="1"/>
  <c r="M523" i="1"/>
  <c r="K523" i="1"/>
  <c r="J523" i="1"/>
  <c r="I523" i="1"/>
  <c r="H523" i="1"/>
  <c r="G523" i="1"/>
  <c r="F523" i="1"/>
  <c r="E523" i="1"/>
  <c r="D523" i="1"/>
  <c r="R522" i="1"/>
  <c r="Q522" i="1"/>
  <c r="P522" i="1"/>
  <c r="O522" i="1"/>
  <c r="N522" i="1"/>
  <c r="M522" i="1"/>
  <c r="K522" i="1"/>
  <c r="J522" i="1"/>
  <c r="I522" i="1"/>
  <c r="H522" i="1"/>
  <c r="G522" i="1"/>
  <c r="F522" i="1"/>
  <c r="E522" i="1"/>
  <c r="D522" i="1"/>
  <c r="R521" i="1"/>
  <c r="Q521" i="1"/>
  <c r="P521" i="1"/>
  <c r="O521" i="1"/>
  <c r="N521" i="1"/>
  <c r="M521" i="1"/>
  <c r="K521" i="1"/>
  <c r="J521" i="1"/>
  <c r="I521" i="1"/>
  <c r="H521" i="1"/>
  <c r="G521" i="1"/>
  <c r="F521" i="1"/>
  <c r="E521" i="1"/>
  <c r="D521" i="1"/>
  <c r="R520" i="1"/>
  <c r="Q520" i="1"/>
  <c r="P520" i="1"/>
  <c r="O520" i="1"/>
  <c r="N520" i="1"/>
  <c r="M520" i="1"/>
  <c r="K520" i="1"/>
  <c r="J520" i="1"/>
  <c r="I520" i="1"/>
  <c r="H520" i="1"/>
  <c r="G520" i="1"/>
  <c r="F520" i="1"/>
  <c r="E520" i="1"/>
  <c r="D520" i="1"/>
  <c r="R519" i="1"/>
  <c r="Q519" i="1"/>
  <c r="P519" i="1"/>
  <c r="O519" i="1"/>
  <c r="N519" i="1"/>
  <c r="M519" i="1"/>
  <c r="K519" i="1"/>
  <c r="J519" i="1"/>
  <c r="I519" i="1"/>
  <c r="H519" i="1"/>
  <c r="G519" i="1"/>
  <c r="F519" i="1"/>
  <c r="E519" i="1"/>
  <c r="D519" i="1"/>
  <c r="R518" i="1"/>
  <c r="Q518" i="1"/>
  <c r="P518" i="1"/>
  <c r="O518" i="1"/>
  <c r="N518" i="1"/>
  <c r="M518" i="1"/>
  <c r="K518" i="1"/>
  <c r="J518" i="1"/>
  <c r="I518" i="1"/>
  <c r="H518" i="1"/>
  <c r="G518" i="1"/>
  <c r="F518" i="1"/>
  <c r="E518" i="1"/>
  <c r="D518" i="1"/>
  <c r="R517" i="1"/>
  <c r="Q517" i="1"/>
  <c r="P517" i="1"/>
  <c r="O517" i="1"/>
  <c r="N517" i="1"/>
  <c r="M517" i="1"/>
  <c r="K517" i="1"/>
  <c r="J517" i="1"/>
  <c r="I517" i="1"/>
  <c r="H517" i="1"/>
  <c r="G517" i="1"/>
  <c r="F517" i="1"/>
  <c r="E517" i="1"/>
  <c r="D517" i="1"/>
  <c r="R516" i="1"/>
  <c r="Q516" i="1"/>
  <c r="P516" i="1"/>
  <c r="O516" i="1"/>
  <c r="N516" i="1"/>
  <c r="M516" i="1"/>
  <c r="K516" i="1"/>
  <c r="J516" i="1"/>
  <c r="I516" i="1"/>
  <c r="H516" i="1"/>
  <c r="G516" i="1"/>
  <c r="F516" i="1"/>
  <c r="E516" i="1"/>
  <c r="D516" i="1"/>
  <c r="R515" i="1"/>
  <c r="Q515" i="1"/>
  <c r="P515" i="1"/>
  <c r="O515" i="1"/>
  <c r="N515" i="1"/>
  <c r="M515" i="1"/>
  <c r="K515" i="1"/>
  <c r="J515" i="1"/>
  <c r="I515" i="1"/>
  <c r="H515" i="1"/>
  <c r="G515" i="1"/>
  <c r="F515" i="1"/>
  <c r="E515" i="1"/>
  <c r="D515" i="1"/>
  <c r="R514" i="1"/>
  <c r="Q514" i="1"/>
  <c r="P514" i="1"/>
  <c r="O514" i="1"/>
  <c r="N514" i="1"/>
  <c r="M514" i="1"/>
  <c r="K514" i="1"/>
  <c r="J514" i="1"/>
  <c r="I514" i="1"/>
  <c r="H514" i="1"/>
  <c r="G514" i="1"/>
  <c r="F514" i="1"/>
  <c r="E514" i="1"/>
  <c r="D514" i="1"/>
  <c r="R513" i="1"/>
  <c r="Q513" i="1"/>
  <c r="P513" i="1"/>
  <c r="O513" i="1"/>
  <c r="N513" i="1"/>
  <c r="M513" i="1"/>
  <c r="K513" i="1"/>
  <c r="J513" i="1"/>
  <c r="I513" i="1"/>
  <c r="H513" i="1"/>
  <c r="G513" i="1"/>
  <c r="F513" i="1"/>
  <c r="E513" i="1"/>
  <c r="D513" i="1"/>
  <c r="R512" i="1"/>
  <c r="Q512" i="1"/>
  <c r="P512" i="1"/>
  <c r="O512" i="1"/>
  <c r="N512" i="1"/>
  <c r="M512" i="1"/>
  <c r="K512" i="1"/>
  <c r="J512" i="1"/>
  <c r="I512" i="1"/>
  <c r="H512" i="1"/>
  <c r="G512" i="1"/>
  <c r="F512" i="1"/>
  <c r="E512" i="1"/>
  <c r="D512" i="1"/>
  <c r="R511" i="1"/>
  <c r="Q511" i="1"/>
  <c r="P511" i="1"/>
  <c r="O511" i="1"/>
  <c r="N511" i="1"/>
  <c r="M511" i="1"/>
  <c r="K511" i="1"/>
  <c r="J511" i="1"/>
  <c r="I511" i="1"/>
  <c r="H511" i="1"/>
  <c r="G511" i="1"/>
  <c r="F511" i="1"/>
  <c r="E511" i="1"/>
  <c r="D511" i="1"/>
  <c r="R510" i="1"/>
  <c r="Q510" i="1"/>
  <c r="P510" i="1"/>
  <c r="O510" i="1"/>
  <c r="N510" i="1"/>
  <c r="M510" i="1"/>
  <c r="K510" i="1"/>
  <c r="J510" i="1"/>
  <c r="I510" i="1"/>
  <c r="H510" i="1"/>
  <c r="G510" i="1"/>
  <c r="F510" i="1"/>
  <c r="E510" i="1"/>
  <c r="D510" i="1"/>
  <c r="R509" i="1"/>
  <c r="Q509" i="1"/>
  <c r="P509" i="1"/>
  <c r="O509" i="1"/>
  <c r="N509" i="1"/>
  <c r="M509" i="1"/>
  <c r="K509" i="1"/>
  <c r="J509" i="1"/>
  <c r="I509" i="1"/>
  <c r="H509" i="1"/>
  <c r="G509" i="1"/>
  <c r="F509" i="1"/>
  <c r="E509" i="1"/>
  <c r="D509" i="1"/>
  <c r="R508" i="1"/>
  <c r="Q508" i="1"/>
  <c r="P508" i="1"/>
  <c r="O508" i="1"/>
  <c r="N508" i="1"/>
  <c r="M508" i="1"/>
  <c r="K508" i="1"/>
  <c r="J508" i="1"/>
  <c r="I508" i="1"/>
  <c r="H508" i="1"/>
  <c r="G508" i="1"/>
  <c r="F508" i="1"/>
  <c r="E508" i="1"/>
  <c r="D508" i="1"/>
  <c r="R507" i="1"/>
  <c r="Q507" i="1"/>
  <c r="P507" i="1"/>
  <c r="O507" i="1"/>
  <c r="N507" i="1"/>
  <c r="M507" i="1"/>
  <c r="K507" i="1"/>
  <c r="J507" i="1"/>
  <c r="I507" i="1"/>
  <c r="H507" i="1"/>
  <c r="G507" i="1"/>
  <c r="F507" i="1"/>
  <c r="E507" i="1"/>
  <c r="D507" i="1"/>
  <c r="R506" i="1"/>
  <c r="Q506" i="1"/>
  <c r="P506" i="1"/>
  <c r="O506" i="1"/>
  <c r="N506" i="1"/>
  <c r="M506" i="1"/>
  <c r="K506" i="1"/>
  <c r="J506" i="1"/>
  <c r="I506" i="1"/>
  <c r="H506" i="1"/>
  <c r="G506" i="1"/>
  <c r="F506" i="1"/>
  <c r="E506" i="1"/>
  <c r="D506" i="1"/>
  <c r="R505" i="1"/>
  <c r="Q505" i="1"/>
  <c r="P505" i="1"/>
  <c r="O505" i="1"/>
  <c r="N505" i="1"/>
  <c r="M505" i="1"/>
  <c r="K505" i="1"/>
  <c r="J505" i="1"/>
  <c r="I505" i="1"/>
  <c r="H505" i="1"/>
  <c r="G505" i="1"/>
  <c r="F505" i="1"/>
  <c r="E505" i="1"/>
  <c r="D505" i="1"/>
  <c r="R504" i="1"/>
  <c r="Q504" i="1"/>
  <c r="P504" i="1"/>
  <c r="O504" i="1"/>
  <c r="N504" i="1"/>
  <c r="M504" i="1"/>
  <c r="K504" i="1"/>
  <c r="J504" i="1"/>
  <c r="I504" i="1"/>
  <c r="H504" i="1"/>
  <c r="G504" i="1"/>
  <c r="F504" i="1"/>
  <c r="E504" i="1"/>
  <c r="D504" i="1"/>
  <c r="R503" i="1"/>
  <c r="Q503" i="1"/>
  <c r="P503" i="1"/>
  <c r="O503" i="1"/>
  <c r="N503" i="1"/>
  <c r="M503" i="1"/>
  <c r="K503" i="1"/>
  <c r="J503" i="1"/>
  <c r="I503" i="1"/>
  <c r="H503" i="1"/>
  <c r="G503" i="1"/>
  <c r="F503" i="1"/>
  <c r="E503" i="1"/>
  <c r="D503" i="1"/>
  <c r="R502" i="1"/>
  <c r="Q502" i="1"/>
  <c r="P502" i="1"/>
  <c r="O502" i="1"/>
  <c r="N502" i="1"/>
  <c r="M502" i="1"/>
  <c r="K502" i="1"/>
  <c r="J502" i="1"/>
  <c r="I502" i="1"/>
  <c r="H502" i="1"/>
  <c r="G502" i="1"/>
  <c r="F502" i="1"/>
  <c r="E502" i="1"/>
  <c r="D502" i="1"/>
  <c r="R501" i="1"/>
  <c r="Q501" i="1"/>
  <c r="P501" i="1"/>
  <c r="O501" i="1"/>
  <c r="N501" i="1"/>
  <c r="M501" i="1"/>
  <c r="K501" i="1"/>
  <c r="J501" i="1"/>
  <c r="I501" i="1"/>
  <c r="H501" i="1"/>
  <c r="G501" i="1"/>
  <c r="F501" i="1"/>
  <c r="E501" i="1"/>
  <c r="D501" i="1"/>
  <c r="R500" i="1"/>
  <c r="Q500" i="1"/>
  <c r="P500" i="1"/>
  <c r="O500" i="1"/>
  <c r="N500" i="1"/>
  <c r="M500" i="1"/>
  <c r="K500" i="1"/>
  <c r="J500" i="1"/>
  <c r="I500" i="1"/>
  <c r="H500" i="1"/>
  <c r="G500" i="1"/>
  <c r="F500" i="1"/>
  <c r="E500" i="1"/>
  <c r="D500" i="1"/>
  <c r="R499" i="1"/>
  <c r="Q499" i="1"/>
  <c r="P499" i="1"/>
  <c r="O499" i="1"/>
  <c r="N499" i="1"/>
  <c r="M499" i="1"/>
  <c r="K499" i="1"/>
  <c r="J499" i="1"/>
  <c r="I499" i="1"/>
  <c r="H499" i="1"/>
  <c r="G499" i="1"/>
  <c r="F499" i="1"/>
  <c r="E499" i="1"/>
  <c r="D499" i="1"/>
  <c r="R498" i="1"/>
  <c r="Q498" i="1"/>
  <c r="P498" i="1"/>
  <c r="O498" i="1"/>
  <c r="N498" i="1"/>
  <c r="M498" i="1"/>
  <c r="K498" i="1"/>
  <c r="J498" i="1"/>
  <c r="I498" i="1"/>
  <c r="H498" i="1"/>
  <c r="G498" i="1"/>
  <c r="F498" i="1"/>
  <c r="E498" i="1"/>
  <c r="D498" i="1"/>
  <c r="R497" i="1"/>
  <c r="Q497" i="1"/>
  <c r="P497" i="1"/>
  <c r="O497" i="1"/>
  <c r="N497" i="1"/>
  <c r="M497" i="1"/>
  <c r="K497" i="1"/>
  <c r="J497" i="1"/>
  <c r="I497" i="1"/>
  <c r="H497" i="1"/>
  <c r="G497" i="1"/>
  <c r="F497" i="1"/>
  <c r="E497" i="1"/>
  <c r="D497" i="1"/>
  <c r="R496" i="1"/>
  <c r="Q496" i="1"/>
  <c r="P496" i="1"/>
  <c r="O496" i="1"/>
  <c r="N496" i="1"/>
  <c r="M496" i="1"/>
  <c r="K496" i="1"/>
  <c r="J496" i="1"/>
  <c r="I496" i="1"/>
  <c r="H496" i="1"/>
  <c r="G496" i="1"/>
  <c r="F496" i="1"/>
  <c r="E496" i="1"/>
  <c r="D496" i="1"/>
  <c r="R495" i="1"/>
  <c r="Q495" i="1"/>
  <c r="P495" i="1"/>
  <c r="O495" i="1"/>
  <c r="N495" i="1"/>
  <c r="M495" i="1"/>
  <c r="K495" i="1"/>
  <c r="J495" i="1"/>
  <c r="I495" i="1"/>
  <c r="H495" i="1"/>
  <c r="G495" i="1"/>
  <c r="F495" i="1"/>
  <c r="E495" i="1"/>
  <c r="D495" i="1"/>
  <c r="R494" i="1"/>
  <c r="Q494" i="1"/>
  <c r="P494" i="1"/>
  <c r="O494" i="1"/>
  <c r="N494" i="1"/>
  <c r="M494" i="1"/>
  <c r="K494" i="1"/>
  <c r="J494" i="1"/>
  <c r="I494" i="1"/>
  <c r="H494" i="1"/>
  <c r="G494" i="1"/>
  <c r="F494" i="1"/>
  <c r="E494" i="1"/>
  <c r="D494" i="1"/>
  <c r="R493" i="1"/>
  <c r="Q493" i="1"/>
  <c r="P493" i="1"/>
  <c r="O493" i="1"/>
  <c r="N493" i="1"/>
  <c r="M493" i="1"/>
  <c r="K493" i="1"/>
  <c r="J493" i="1"/>
  <c r="I493" i="1"/>
  <c r="H493" i="1"/>
  <c r="G493" i="1"/>
  <c r="F493" i="1"/>
  <c r="E493" i="1"/>
  <c r="D493" i="1"/>
  <c r="R492" i="1"/>
  <c r="Q492" i="1"/>
  <c r="P492" i="1"/>
  <c r="O492" i="1"/>
  <c r="N492" i="1"/>
  <c r="M492" i="1"/>
  <c r="K492" i="1"/>
  <c r="J492" i="1"/>
  <c r="I492" i="1"/>
  <c r="H492" i="1"/>
  <c r="G492" i="1"/>
  <c r="F492" i="1"/>
  <c r="E492" i="1"/>
  <c r="D492" i="1"/>
  <c r="R491" i="1"/>
  <c r="Q491" i="1"/>
  <c r="P491" i="1"/>
  <c r="O491" i="1"/>
  <c r="N491" i="1"/>
  <c r="M491" i="1"/>
  <c r="K491" i="1"/>
  <c r="J491" i="1"/>
  <c r="I491" i="1"/>
  <c r="H491" i="1"/>
  <c r="G491" i="1"/>
  <c r="F491" i="1"/>
  <c r="E491" i="1"/>
  <c r="D491" i="1"/>
  <c r="R490" i="1"/>
  <c r="Q490" i="1"/>
  <c r="P490" i="1"/>
  <c r="O490" i="1"/>
  <c r="N490" i="1"/>
  <c r="M490" i="1"/>
  <c r="K490" i="1"/>
  <c r="J490" i="1"/>
  <c r="I490" i="1"/>
  <c r="H490" i="1"/>
  <c r="G490" i="1"/>
  <c r="F490" i="1"/>
  <c r="E490" i="1"/>
  <c r="D490" i="1"/>
  <c r="R489" i="1"/>
  <c r="Q489" i="1"/>
  <c r="P489" i="1"/>
  <c r="O489" i="1"/>
  <c r="N489" i="1"/>
  <c r="M489" i="1"/>
  <c r="K489" i="1"/>
  <c r="J489" i="1"/>
  <c r="I489" i="1"/>
  <c r="H489" i="1"/>
  <c r="G489" i="1"/>
  <c r="F489" i="1"/>
  <c r="E489" i="1"/>
  <c r="D489" i="1"/>
  <c r="R488" i="1"/>
  <c r="Q488" i="1"/>
  <c r="P488" i="1"/>
  <c r="O488" i="1"/>
  <c r="N488" i="1"/>
  <c r="M488" i="1"/>
  <c r="K488" i="1"/>
  <c r="J488" i="1"/>
  <c r="I488" i="1"/>
  <c r="H488" i="1"/>
  <c r="G488" i="1"/>
  <c r="F488" i="1"/>
  <c r="E488" i="1"/>
  <c r="D488" i="1"/>
  <c r="R487" i="1"/>
  <c r="Q487" i="1"/>
  <c r="P487" i="1"/>
  <c r="O487" i="1"/>
  <c r="N487" i="1"/>
  <c r="M487" i="1"/>
  <c r="K487" i="1"/>
  <c r="J487" i="1"/>
  <c r="I487" i="1"/>
  <c r="H487" i="1"/>
  <c r="G487" i="1"/>
  <c r="F487" i="1"/>
  <c r="E487" i="1"/>
  <c r="D487" i="1"/>
  <c r="R486" i="1"/>
  <c r="Q486" i="1"/>
  <c r="P486" i="1"/>
  <c r="O486" i="1"/>
  <c r="N486" i="1"/>
  <c r="M486" i="1"/>
  <c r="K486" i="1"/>
  <c r="J486" i="1"/>
  <c r="I486" i="1"/>
  <c r="H486" i="1"/>
  <c r="G486" i="1"/>
  <c r="F486" i="1"/>
  <c r="E486" i="1"/>
  <c r="D486" i="1"/>
  <c r="R485" i="1"/>
  <c r="Q485" i="1"/>
  <c r="P485" i="1"/>
  <c r="O485" i="1"/>
  <c r="N485" i="1"/>
  <c r="M485" i="1"/>
  <c r="K485" i="1"/>
  <c r="J485" i="1"/>
  <c r="I485" i="1"/>
  <c r="H485" i="1"/>
  <c r="G485" i="1"/>
  <c r="F485" i="1"/>
  <c r="E485" i="1"/>
  <c r="D485" i="1"/>
  <c r="R484" i="1"/>
  <c r="Q484" i="1"/>
  <c r="P484" i="1"/>
  <c r="O484" i="1"/>
  <c r="N484" i="1"/>
  <c r="M484" i="1"/>
  <c r="K484" i="1"/>
  <c r="J484" i="1"/>
  <c r="I484" i="1"/>
  <c r="H484" i="1"/>
  <c r="G484" i="1"/>
  <c r="F484" i="1"/>
  <c r="E484" i="1"/>
  <c r="D484" i="1"/>
  <c r="R483" i="1"/>
  <c r="Q483" i="1"/>
  <c r="P483" i="1"/>
  <c r="O483" i="1"/>
  <c r="N483" i="1"/>
  <c r="M483" i="1"/>
  <c r="K483" i="1"/>
  <c r="J483" i="1"/>
  <c r="I483" i="1"/>
  <c r="H483" i="1"/>
  <c r="G483" i="1"/>
  <c r="F483" i="1"/>
  <c r="E483" i="1"/>
  <c r="D483" i="1"/>
  <c r="R482" i="1"/>
  <c r="Q482" i="1"/>
  <c r="P482" i="1"/>
  <c r="O482" i="1"/>
  <c r="N482" i="1"/>
  <c r="M482" i="1"/>
  <c r="K482" i="1"/>
  <c r="J482" i="1"/>
  <c r="I482" i="1"/>
  <c r="H482" i="1"/>
  <c r="G482" i="1"/>
  <c r="F482" i="1"/>
  <c r="E482" i="1"/>
  <c r="D482" i="1"/>
  <c r="R481" i="1"/>
  <c r="Q481" i="1"/>
  <c r="P481" i="1"/>
  <c r="O481" i="1"/>
  <c r="N481" i="1"/>
  <c r="M481" i="1"/>
  <c r="K481" i="1"/>
  <c r="J481" i="1"/>
  <c r="I481" i="1"/>
  <c r="H481" i="1"/>
  <c r="G481" i="1"/>
  <c r="F481" i="1"/>
  <c r="E481" i="1"/>
  <c r="D481" i="1"/>
  <c r="R480" i="1"/>
  <c r="Q480" i="1"/>
  <c r="P480" i="1"/>
  <c r="O480" i="1"/>
  <c r="N480" i="1"/>
  <c r="M480" i="1"/>
  <c r="K480" i="1"/>
  <c r="J480" i="1"/>
  <c r="I480" i="1"/>
  <c r="H480" i="1"/>
  <c r="G480" i="1"/>
  <c r="F480" i="1"/>
  <c r="E480" i="1"/>
  <c r="D480" i="1"/>
  <c r="R479" i="1"/>
  <c r="Q479" i="1"/>
  <c r="P479" i="1"/>
  <c r="O479" i="1"/>
  <c r="N479" i="1"/>
  <c r="M479" i="1"/>
  <c r="K479" i="1"/>
  <c r="J479" i="1"/>
  <c r="I479" i="1"/>
  <c r="H479" i="1"/>
  <c r="G479" i="1"/>
  <c r="F479" i="1"/>
  <c r="E479" i="1"/>
  <c r="D479" i="1"/>
  <c r="R478" i="1"/>
  <c r="Q478" i="1"/>
  <c r="P478" i="1"/>
  <c r="O478" i="1"/>
  <c r="N478" i="1"/>
  <c r="M478" i="1"/>
  <c r="K478" i="1"/>
  <c r="J478" i="1"/>
  <c r="I478" i="1"/>
  <c r="H478" i="1"/>
  <c r="G478" i="1"/>
  <c r="F478" i="1"/>
  <c r="E478" i="1"/>
  <c r="D478" i="1"/>
  <c r="R477" i="1"/>
  <c r="Q477" i="1"/>
  <c r="P477" i="1"/>
  <c r="O477" i="1"/>
  <c r="N477" i="1"/>
  <c r="M477" i="1"/>
  <c r="K477" i="1"/>
  <c r="J477" i="1"/>
  <c r="I477" i="1"/>
  <c r="H477" i="1"/>
  <c r="G477" i="1"/>
  <c r="F477" i="1"/>
  <c r="E477" i="1"/>
  <c r="D477" i="1"/>
  <c r="R476" i="1"/>
  <c r="Q476" i="1"/>
  <c r="P476" i="1"/>
  <c r="O476" i="1"/>
  <c r="N476" i="1"/>
  <c r="M476" i="1"/>
  <c r="K476" i="1"/>
  <c r="J476" i="1"/>
  <c r="I476" i="1"/>
  <c r="H476" i="1"/>
  <c r="G476" i="1"/>
  <c r="F476" i="1"/>
  <c r="E476" i="1"/>
  <c r="D476" i="1"/>
  <c r="R475" i="1"/>
  <c r="Q475" i="1"/>
  <c r="P475" i="1"/>
  <c r="O475" i="1"/>
  <c r="N475" i="1"/>
  <c r="M475" i="1"/>
  <c r="K475" i="1"/>
  <c r="J475" i="1"/>
  <c r="I475" i="1"/>
  <c r="H475" i="1"/>
  <c r="G475" i="1"/>
  <c r="F475" i="1"/>
  <c r="E475" i="1"/>
  <c r="D475" i="1"/>
  <c r="R474" i="1"/>
  <c r="Q474" i="1"/>
  <c r="P474" i="1"/>
  <c r="O474" i="1"/>
  <c r="N474" i="1"/>
  <c r="M474" i="1"/>
  <c r="K474" i="1"/>
  <c r="J474" i="1"/>
  <c r="I474" i="1"/>
  <c r="H474" i="1"/>
  <c r="G474" i="1"/>
  <c r="F474" i="1"/>
  <c r="E474" i="1"/>
  <c r="D474" i="1"/>
  <c r="R473" i="1"/>
  <c r="Q473" i="1"/>
  <c r="P473" i="1"/>
  <c r="O473" i="1"/>
  <c r="N473" i="1"/>
  <c r="M473" i="1"/>
  <c r="K473" i="1"/>
  <c r="J473" i="1"/>
  <c r="I473" i="1"/>
  <c r="H473" i="1"/>
  <c r="G473" i="1"/>
  <c r="F473" i="1"/>
  <c r="E473" i="1"/>
  <c r="D473" i="1"/>
  <c r="R472" i="1"/>
  <c r="Q472" i="1"/>
  <c r="P472" i="1"/>
  <c r="O472" i="1"/>
  <c r="N472" i="1"/>
  <c r="M472" i="1"/>
  <c r="K472" i="1"/>
  <c r="J472" i="1"/>
  <c r="I472" i="1"/>
  <c r="H472" i="1"/>
  <c r="G472" i="1"/>
  <c r="F472" i="1"/>
  <c r="E472" i="1"/>
  <c r="D472" i="1"/>
  <c r="R471" i="1"/>
  <c r="Q471" i="1"/>
  <c r="P471" i="1"/>
  <c r="O471" i="1"/>
  <c r="N471" i="1"/>
  <c r="M471" i="1"/>
  <c r="K471" i="1"/>
  <c r="J471" i="1"/>
  <c r="I471" i="1"/>
  <c r="H471" i="1"/>
  <c r="G471" i="1"/>
  <c r="F471" i="1"/>
  <c r="E471" i="1"/>
  <c r="D471" i="1"/>
  <c r="R470" i="1"/>
  <c r="Q470" i="1"/>
  <c r="P470" i="1"/>
  <c r="O470" i="1"/>
  <c r="N470" i="1"/>
  <c r="M470" i="1"/>
  <c r="K470" i="1"/>
  <c r="J470" i="1"/>
  <c r="I470" i="1"/>
  <c r="H470" i="1"/>
  <c r="G470" i="1"/>
  <c r="F470" i="1"/>
  <c r="E470" i="1"/>
  <c r="D470" i="1"/>
  <c r="R469" i="1"/>
  <c r="Q469" i="1"/>
  <c r="P469" i="1"/>
  <c r="O469" i="1"/>
  <c r="N469" i="1"/>
  <c r="M469" i="1"/>
  <c r="K469" i="1"/>
  <c r="J469" i="1"/>
  <c r="I469" i="1"/>
  <c r="H469" i="1"/>
  <c r="G469" i="1"/>
  <c r="F469" i="1"/>
  <c r="E469" i="1"/>
  <c r="D469" i="1"/>
  <c r="R468" i="1"/>
  <c r="Q468" i="1"/>
  <c r="P468" i="1"/>
  <c r="O468" i="1"/>
  <c r="N468" i="1"/>
  <c r="M468" i="1"/>
  <c r="K468" i="1"/>
  <c r="J468" i="1"/>
  <c r="I468" i="1"/>
  <c r="H468" i="1"/>
  <c r="G468" i="1"/>
  <c r="F468" i="1"/>
  <c r="E468" i="1"/>
  <c r="D468" i="1"/>
  <c r="R467" i="1"/>
  <c r="Q467" i="1"/>
  <c r="P467" i="1"/>
  <c r="O467" i="1"/>
  <c r="N467" i="1"/>
  <c r="M467" i="1"/>
  <c r="K467" i="1"/>
  <c r="J467" i="1"/>
  <c r="I467" i="1"/>
  <c r="H467" i="1"/>
  <c r="G467" i="1"/>
  <c r="F467" i="1"/>
  <c r="E467" i="1"/>
  <c r="D467" i="1"/>
  <c r="R466" i="1"/>
  <c r="Q466" i="1"/>
  <c r="P466" i="1"/>
  <c r="O466" i="1"/>
  <c r="N466" i="1"/>
  <c r="M466" i="1"/>
  <c r="K466" i="1"/>
  <c r="J466" i="1"/>
  <c r="I466" i="1"/>
  <c r="H466" i="1"/>
  <c r="G466" i="1"/>
  <c r="F466" i="1"/>
  <c r="E466" i="1"/>
  <c r="D466" i="1"/>
  <c r="R465" i="1"/>
  <c r="Q465" i="1"/>
  <c r="P465" i="1"/>
  <c r="O465" i="1"/>
  <c r="N465" i="1"/>
  <c r="M465" i="1"/>
  <c r="K465" i="1"/>
  <c r="J465" i="1"/>
  <c r="I465" i="1"/>
  <c r="H465" i="1"/>
  <c r="G465" i="1"/>
  <c r="F465" i="1"/>
  <c r="E465" i="1"/>
  <c r="D465" i="1"/>
  <c r="R464" i="1"/>
  <c r="Q464" i="1"/>
  <c r="P464" i="1"/>
  <c r="O464" i="1"/>
  <c r="N464" i="1"/>
  <c r="M464" i="1"/>
  <c r="K464" i="1"/>
  <c r="J464" i="1"/>
  <c r="I464" i="1"/>
  <c r="H464" i="1"/>
  <c r="G464" i="1"/>
  <c r="F464" i="1"/>
  <c r="E464" i="1"/>
  <c r="D464" i="1"/>
  <c r="R463" i="1"/>
  <c r="Q463" i="1"/>
  <c r="P463" i="1"/>
  <c r="O463" i="1"/>
  <c r="N463" i="1"/>
  <c r="M463" i="1"/>
  <c r="K463" i="1"/>
  <c r="J463" i="1"/>
  <c r="I463" i="1"/>
  <c r="H463" i="1"/>
  <c r="G463" i="1"/>
  <c r="F463" i="1"/>
  <c r="E463" i="1"/>
  <c r="D463" i="1"/>
  <c r="R462" i="1"/>
  <c r="Q462" i="1"/>
  <c r="P462" i="1"/>
  <c r="O462" i="1"/>
  <c r="N462" i="1"/>
  <c r="M462" i="1"/>
  <c r="K462" i="1"/>
  <c r="J462" i="1"/>
  <c r="I462" i="1"/>
  <c r="H462" i="1"/>
  <c r="G462" i="1"/>
  <c r="F462" i="1"/>
  <c r="E462" i="1"/>
  <c r="D462" i="1"/>
  <c r="R461" i="1"/>
  <c r="Q461" i="1"/>
  <c r="P461" i="1"/>
  <c r="O461" i="1"/>
  <c r="N461" i="1"/>
  <c r="M461" i="1"/>
  <c r="K461" i="1"/>
  <c r="J461" i="1"/>
  <c r="I461" i="1"/>
  <c r="H461" i="1"/>
  <c r="G461" i="1"/>
  <c r="F461" i="1"/>
  <c r="E461" i="1"/>
  <c r="D461" i="1"/>
  <c r="R460" i="1"/>
  <c r="Q460" i="1"/>
  <c r="P460" i="1"/>
  <c r="O460" i="1"/>
  <c r="N460" i="1"/>
  <c r="M460" i="1"/>
  <c r="K460" i="1"/>
  <c r="J460" i="1"/>
  <c r="I460" i="1"/>
  <c r="H460" i="1"/>
  <c r="G460" i="1"/>
  <c r="F460" i="1"/>
  <c r="E460" i="1"/>
  <c r="D460" i="1"/>
  <c r="R459" i="1"/>
  <c r="Q459" i="1"/>
  <c r="P459" i="1"/>
  <c r="O459" i="1"/>
  <c r="N459" i="1"/>
  <c r="M459" i="1"/>
  <c r="K459" i="1"/>
  <c r="J459" i="1"/>
  <c r="I459" i="1"/>
  <c r="H459" i="1"/>
  <c r="G459" i="1"/>
  <c r="F459" i="1"/>
  <c r="E459" i="1"/>
  <c r="D459" i="1"/>
  <c r="R458" i="1"/>
  <c r="Q458" i="1"/>
  <c r="P458" i="1"/>
  <c r="O458" i="1"/>
  <c r="N458" i="1"/>
  <c r="M458" i="1"/>
  <c r="K458" i="1"/>
  <c r="J458" i="1"/>
  <c r="I458" i="1"/>
  <c r="H458" i="1"/>
  <c r="G458" i="1"/>
  <c r="F458" i="1"/>
  <c r="E458" i="1"/>
  <c r="D458" i="1"/>
  <c r="R457" i="1"/>
  <c r="Q457" i="1"/>
  <c r="P457" i="1"/>
  <c r="O457" i="1"/>
  <c r="N457" i="1"/>
  <c r="M457" i="1"/>
  <c r="K457" i="1"/>
  <c r="J457" i="1"/>
  <c r="I457" i="1"/>
  <c r="H457" i="1"/>
  <c r="G457" i="1"/>
  <c r="F457" i="1"/>
  <c r="E457" i="1"/>
  <c r="D457" i="1"/>
  <c r="R456" i="1"/>
  <c r="Q456" i="1"/>
  <c r="P456" i="1"/>
  <c r="O456" i="1"/>
  <c r="N456" i="1"/>
  <c r="M456" i="1"/>
  <c r="K456" i="1"/>
  <c r="J456" i="1"/>
  <c r="I456" i="1"/>
  <c r="H456" i="1"/>
  <c r="G456" i="1"/>
  <c r="F456" i="1"/>
  <c r="E456" i="1"/>
  <c r="D456" i="1"/>
  <c r="R455" i="1"/>
  <c r="Q455" i="1"/>
  <c r="P455" i="1"/>
  <c r="O455" i="1"/>
  <c r="N455" i="1"/>
  <c r="M455" i="1"/>
  <c r="K455" i="1"/>
  <c r="J455" i="1"/>
  <c r="I455" i="1"/>
  <c r="H455" i="1"/>
  <c r="G455" i="1"/>
  <c r="F455" i="1"/>
  <c r="E455" i="1"/>
  <c r="D455" i="1"/>
  <c r="R454" i="1"/>
  <c r="Q454" i="1"/>
  <c r="P454" i="1"/>
  <c r="O454" i="1"/>
  <c r="N454" i="1"/>
  <c r="M454" i="1"/>
  <c r="K454" i="1"/>
  <c r="J454" i="1"/>
  <c r="I454" i="1"/>
  <c r="H454" i="1"/>
  <c r="G454" i="1"/>
  <c r="F454" i="1"/>
  <c r="E454" i="1"/>
  <c r="D454" i="1"/>
  <c r="R453" i="1"/>
  <c r="Q453" i="1"/>
  <c r="P453" i="1"/>
  <c r="O453" i="1"/>
  <c r="N453" i="1"/>
  <c r="M453" i="1"/>
  <c r="K453" i="1"/>
  <c r="J453" i="1"/>
  <c r="I453" i="1"/>
  <c r="H453" i="1"/>
  <c r="G453" i="1"/>
  <c r="F453" i="1"/>
  <c r="E453" i="1"/>
  <c r="D453" i="1"/>
  <c r="R452" i="1"/>
  <c r="Q452" i="1"/>
  <c r="P452" i="1"/>
  <c r="O452" i="1"/>
  <c r="N452" i="1"/>
  <c r="M452" i="1"/>
  <c r="K452" i="1"/>
  <c r="J452" i="1"/>
  <c r="I452" i="1"/>
  <c r="H452" i="1"/>
  <c r="G452" i="1"/>
  <c r="F452" i="1"/>
  <c r="E452" i="1"/>
  <c r="D452" i="1"/>
  <c r="R451" i="1"/>
  <c r="Q451" i="1"/>
  <c r="P451" i="1"/>
  <c r="O451" i="1"/>
  <c r="N451" i="1"/>
  <c r="M451" i="1"/>
  <c r="K451" i="1"/>
  <c r="J451" i="1"/>
  <c r="I451" i="1"/>
  <c r="H451" i="1"/>
  <c r="G451" i="1"/>
  <c r="F451" i="1"/>
  <c r="E451" i="1"/>
  <c r="D451" i="1"/>
  <c r="R450" i="1"/>
  <c r="Q450" i="1"/>
  <c r="P450" i="1"/>
  <c r="O450" i="1"/>
  <c r="N450" i="1"/>
  <c r="M450" i="1"/>
  <c r="K450" i="1"/>
  <c r="J450" i="1"/>
  <c r="I450" i="1"/>
  <c r="H450" i="1"/>
  <c r="G450" i="1"/>
  <c r="F450" i="1"/>
  <c r="E450" i="1"/>
  <c r="D450" i="1"/>
  <c r="R449" i="1"/>
  <c r="Q449" i="1"/>
  <c r="P449" i="1"/>
  <c r="O449" i="1"/>
  <c r="N449" i="1"/>
  <c r="M449" i="1"/>
  <c r="K449" i="1"/>
  <c r="J449" i="1"/>
  <c r="I449" i="1"/>
  <c r="H449" i="1"/>
  <c r="G449" i="1"/>
  <c r="F449" i="1"/>
  <c r="E449" i="1"/>
  <c r="D449" i="1"/>
  <c r="R448" i="1"/>
  <c r="Q448" i="1"/>
  <c r="P448" i="1"/>
  <c r="O448" i="1"/>
  <c r="N448" i="1"/>
  <c r="M448" i="1"/>
  <c r="K448" i="1"/>
  <c r="J448" i="1"/>
  <c r="I448" i="1"/>
  <c r="H448" i="1"/>
  <c r="G448" i="1"/>
  <c r="F448" i="1"/>
  <c r="E448" i="1"/>
  <c r="D448" i="1"/>
  <c r="R447" i="1"/>
  <c r="Q447" i="1"/>
  <c r="P447" i="1"/>
  <c r="O447" i="1"/>
  <c r="N447" i="1"/>
  <c r="M447" i="1"/>
  <c r="K447" i="1"/>
  <c r="J447" i="1"/>
  <c r="I447" i="1"/>
  <c r="H447" i="1"/>
  <c r="G447" i="1"/>
  <c r="F447" i="1"/>
  <c r="E447" i="1"/>
  <c r="D447" i="1"/>
  <c r="R446" i="1"/>
  <c r="Q446" i="1"/>
  <c r="P446" i="1"/>
  <c r="O446" i="1"/>
  <c r="N446" i="1"/>
  <c r="M446" i="1"/>
  <c r="K446" i="1"/>
  <c r="J446" i="1"/>
  <c r="I446" i="1"/>
  <c r="H446" i="1"/>
  <c r="G446" i="1"/>
  <c r="F446" i="1"/>
  <c r="E446" i="1"/>
  <c r="D446" i="1"/>
  <c r="R445" i="1"/>
  <c r="Q445" i="1"/>
  <c r="P445" i="1"/>
  <c r="O445" i="1"/>
  <c r="N445" i="1"/>
  <c r="M445" i="1"/>
  <c r="K445" i="1"/>
  <c r="J445" i="1"/>
  <c r="I445" i="1"/>
  <c r="H445" i="1"/>
  <c r="G445" i="1"/>
  <c r="F445" i="1"/>
  <c r="E445" i="1"/>
  <c r="D445" i="1"/>
  <c r="R444" i="1"/>
  <c r="Q444" i="1"/>
  <c r="P444" i="1"/>
  <c r="O444" i="1"/>
  <c r="N444" i="1"/>
  <c r="M444" i="1"/>
  <c r="K444" i="1"/>
  <c r="J444" i="1"/>
  <c r="I444" i="1"/>
  <c r="H444" i="1"/>
  <c r="G444" i="1"/>
  <c r="F444" i="1"/>
  <c r="E444" i="1"/>
  <c r="D444" i="1"/>
  <c r="R443" i="1"/>
  <c r="Q443" i="1"/>
  <c r="P443" i="1"/>
  <c r="O443" i="1"/>
  <c r="N443" i="1"/>
  <c r="M443" i="1"/>
  <c r="K443" i="1"/>
  <c r="J443" i="1"/>
  <c r="I443" i="1"/>
  <c r="H443" i="1"/>
  <c r="G443" i="1"/>
  <c r="F443" i="1"/>
  <c r="E443" i="1"/>
  <c r="D443" i="1"/>
  <c r="R442" i="1"/>
  <c r="Q442" i="1"/>
  <c r="P442" i="1"/>
  <c r="O442" i="1"/>
  <c r="N442" i="1"/>
  <c r="M442" i="1"/>
  <c r="K442" i="1"/>
  <c r="J442" i="1"/>
  <c r="I442" i="1"/>
  <c r="H442" i="1"/>
  <c r="G442" i="1"/>
  <c r="F442" i="1"/>
  <c r="E442" i="1"/>
  <c r="D442" i="1"/>
  <c r="R441" i="1"/>
  <c r="Q441" i="1"/>
  <c r="P441" i="1"/>
  <c r="O441" i="1"/>
  <c r="N441" i="1"/>
  <c r="M441" i="1"/>
  <c r="K441" i="1"/>
  <c r="J441" i="1"/>
  <c r="I441" i="1"/>
  <c r="H441" i="1"/>
  <c r="G441" i="1"/>
  <c r="F441" i="1"/>
  <c r="E441" i="1"/>
  <c r="D441" i="1"/>
  <c r="R440" i="1"/>
  <c r="Q440" i="1"/>
  <c r="P440" i="1"/>
  <c r="O440" i="1"/>
  <c r="N440" i="1"/>
  <c r="M440" i="1"/>
  <c r="K440" i="1"/>
  <c r="J440" i="1"/>
  <c r="I440" i="1"/>
  <c r="H440" i="1"/>
  <c r="G440" i="1"/>
  <c r="F440" i="1"/>
  <c r="E440" i="1"/>
  <c r="D440" i="1"/>
  <c r="R439" i="1"/>
  <c r="Q439" i="1"/>
  <c r="P439" i="1"/>
  <c r="O439" i="1"/>
  <c r="N439" i="1"/>
  <c r="M439" i="1"/>
  <c r="K439" i="1"/>
  <c r="J439" i="1"/>
  <c r="I439" i="1"/>
  <c r="H439" i="1"/>
  <c r="G439" i="1"/>
  <c r="F439" i="1"/>
  <c r="E439" i="1"/>
  <c r="D439" i="1"/>
  <c r="R438" i="1"/>
  <c r="Q438" i="1"/>
  <c r="P438" i="1"/>
  <c r="O438" i="1"/>
  <c r="N438" i="1"/>
  <c r="M438" i="1"/>
  <c r="K438" i="1"/>
  <c r="J438" i="1"/>
  <c r="I438" i="1"/>
  <c r="H438" i="1"/>
  <c r="G438" i="1"/>
  <c r="F438" i="1"/>
  <c r="E438" i="1"/>
  <c r="D438" i="1"/>
  <c r="R437" i="1"/>
  <c r="Q437" i="1"/>
  <c r="P437" i="1"/>
  <c r="O437" i="1"/>
  <c r="N437" i="1"/>
  <c r="M437" i="1"/>
  <c r="K437" i="1"/>
  <c r="J437" i="1"/>
  <c r="I437" i="1"/>
  <c r="H437" i="1"/>
  <c r="G437" i="1"/>
  <c r="F437" i="1"/>
  <c r="E437" i="1"/>
  <c r="D437" i="1"/>
  <c r="R436" i="1"/>
  <c r="Q436" i="1"/>
  <c r="P436" i="1"/>
  <c r="O436" i="1"/>
  <c r="N436" i="1"/>
  <c r="M436" i="1"/>
  <c r="K436" i="1"/>
  <c r="J436" i="1"/>
  <c r="I436" i="1"/>
  <c r="H436" i="1"/>
  <c r="G436" i="1"/>
  <c r="F436" i="1"/>
  <c r="E436" i="1"/>
  <c r="D436" i="1"/>
  <c r="R435" i="1"/>
  <c r="Q435" i="1"/>
  <c r="P435" i="1"/>
  <c r="O435" i="1"/>
  <c r="N435" i="1"/>
  <c r="M435" i="1"/>
  <c r="K435" i="1"/>
  <c r="J435" i="1"/>
  <c r="I435" i="1"/>
  <c r="H435" i="1"/>
  <c r="G435" i="1"/>
  <c r="F435" i="1"/>
  <c r="E435" i="1"/>
  <c r="D435" i="1"/>
  <c r="R434" i="1"/>
  <c r="Q434" i="1"/>
  <c r="P434" i="1"/>
  <c r="O434" i="1"/>
  <c r="N434" i="1"/>
  <c r="M434" i="1"/>
  <c r="K434" i="1"/>
  <c r="J434" i="1"/>
  <c r="I434" i="1"/>
  <c r="H434" i="1"/>
  <c r="G434" i="1"/>
  <c r="F434" i="1"/>
  <c r="E434" i="1"/>
  <c r="D434" i="1"/>
  <c r="R433" i="1"/>
  <c r="Q433" i="1"/>
  <c r="P433" i="1"/>
  <c r="O433" i="1"/>
  <c r="N433" i="1"/>
  <c r="M433" i="1"/>
  <c r="K433" i="1"/>
  <c r="J433" i="1"/>
  <c r="I433" i="1"/>
  <c r="H433" i="1"/>
  <c r="G433" i="1"/>
  <c r="F433" i="1"/>
  <c r="E433" i="1"/>
  <c r="D433" i="1"/>
  <c r="R432" i="1"/>
  <c r="Q432" i="1"/>
  <c r="P432" i="1"/>
  <c r="O432" i="1"/>
  <c r="N432" i="1"/>
  <c r="M432" i="1"/>
  <c r="K432" i="1"/>
  <c r="J432" i="1"/>
  <c r="I432" i="1"/>
  <c r="H432" i="1"/>
  <c r="G432" i="1"/>
  <c r="F432" i="1"/>
  <c r="E432" i="1"/>
  <c r="D432" i="1"/>
  <c r="R431" i="1"/>
  <c r="Q431" i="1"/>
  <c r="P431" i="1"/>
  <c r="O431" i="1"/>
  <c r="N431" i="1"/>
  <c r="M431" i="1"/>
  <c r="K431" i="1"/>
  <c r="J431" i="1"/>
  <c r="I431" i="1"/>
  <c r="H431" i="1"/>
  <c r="G431" i="1"/>
  <c r="F431" i="1"/>
  <c r="E431" i="1"/>
  <c r="D431" i="1"/>
  <c r="R430" i="1"/>
  <c r="Q430" i="1"/>
  <c r="P430" i="1"/>
  <c r="O430" i="1"/>
  <c r="N430" i="1"/>
  <c r="M430" i="1"/>
  <c r="K430" i="1"/>
  <c r="J430" i="1"/>
  <c r="I430" i="1"/>
  <c r="H430" i="1"/>
  <c r="G430" i="1"/>
  <c r="F430" i="1"/>
  <c r="E430" i="1"/>
  <c r="D430" i="1"/>
  <c r="R429" i="1"/>
  <c r="Q429" i="1"/>
  <c r="P429" i="1"/>
  <c r="O429" i="1"/>
  <c r="N429" i="1"/>
  <c r="M429" i="1"/>
  <c r="K429" i="1"/>
  <c r="J429" i="1"/>
  <c r="I429" i="1"/>
  <c r="H429" i="1"/>
  <c r="G429" i="1"/>
  <c r="F429" i="1"/>
  <c r="E429" i="1"/>
  <c r="D429" i="1"/>
  <c r="R428" i="1"/>
  <c r="Q428" i="1"/>
  <c r="P428" i="1"/>
  <c r="O428" i="1"/>
  <c r="N428" i="1"/>
  <c r="M428" i="1"/>
  <c r="K428" i="1"/>
  <c r="J428" i="1"/>
  <c r="I428" i="1"/>
  <c r="H428" i="1"/>
  <c r="G428" i="1"/>
  <c r="F428" i="1"/>
  <c r="E428" i="1"/>
  <c r="D428" i="1"/>
  <c r="R427" i="1"/>
  <c r="Q427" i="1"/>
  <c r="P427" i="1"/>
  <c r="O427" i="1"/>
  <c r="N427" i="1"/>
  <c r="M427" i="1"/>
  <c r="K427" i="1"/>
  <c r="J427" i="1"/>
  <c r="I427" i="1"/>
  <c r="H427" i="1"/>
  <c r="G427" i="1"/>
  <c r="F427" i="1"/>
  <c r="E427" i="1"/>
  <c r="D427" i="1"/>
  <c r="R426" i="1"/>
  <c r="Q426" i="1"/>
  <c r="P426" i="1"/>
  <c r="O426" i="1"/>
  <c r="N426" i="1"/>
  <c r="M426" i="1"/>
  <c r="K426" i="1"/>
  <c r="J426" i="1"/>
  <c r="I426" i="1"/>
  <c r="H426" i="1"/>
  <c r="G426" i="1"/>
  <c r="F426" i="1"/>
  <c r="E426" i="1"/>
  <c r="D426" i="1"/>
  <c r="R425" i="1"/>
  <c r="Q425" i="1"/>
  <c r="P425" i="1"/>
  <c r="O425" i="1"/>
  <c r="N425" i="1"/>
  <c r="M425" i="1"/>
  <c r="K425" i="1"/>
  <c r="J425" i="1"/>
  <c r="I425" i="1"/>
  <c r="H425" i="1"/>
  <c r="G425" i="1"/>
  <c r="F425" i="1"/>
  <c r="E425" i="1"/>
  <c r="D425" i="1"/>
  <c r="R424" i="1"/>
  <c r="Q424" i="1"/>
  <c r="P424" i="1"/>
  <c r="O424" i="1"/>
  <c r="N424" i="1"/>
  <c r="M424" i="1"/>
  <c r="K424" i="1"/>
  <c r="J424" i="1"/>
  <c r="I424" i="1"/>
  <c r="H424" i="1"/>
  <c r="G424" i="1"/>
  <c r="F424" i="1"/>
  <c r="E424" i="1"/>
  <c r="D424" i="1"/>
  <c r="R423" i="1"/>
  <c r="Q423" i="1"/>
  <c r="P423" i="1"/>
  <c r="O423" i="1"/>
  <c r="N423" i="1"/>
  <c r="M423" i="1"/>
  <c r="K423" i="1"/>
  <c r="J423" i="1"/>
  <c r="I423" i="1"/>
  <c r="H423" i="1"/>
  <c r="G423" i="1"/>
  <c r="F423" i="1"/>
  <c r="E423" i="1"/>
  <c r="D423" i="1"/>
  <c r="R422" i="1"/>
  <c r="Q422" i="1"/>
  <c r="P422" i="1"/>
  <c r="O422" i="1"/>
  <c r="N422" i="1"/>
  <c r="M422" i="1"/>
  <c r="K422" i="1"/>
  <c r="J422" i="1"/>
  <c r="I422" i="1"/>
  <c r="H422" i="1"/>
  <c r="G422" i="1"/>
  <c r="F422" i="1"/>
  <c r="E422" i="1"/>
  <c r="D422" i="1"/>
  <c r="R421" i="1"/>
  <c r="Q421" i="1"/>
  <c r="P421" i="1"/>
  <c r="O421" i="1"/>
  <c r="N421" i="1"/>
  <c r="M421" i="1"/>
  <c r="K421" i="1"/>
  <c r="J421" i="1"/>
  <c r="I421" i="1"/>
  <c r="H421" i="1"/>
  <c r="G421" i="1"/>
  <c r="F421" i="1"/>
  <c r="E421" i="1"/>
  <c r="D421" i="1"/>
  <c r="R420" i="1"/>
  <c r="Q420" i="1"/>
  <c r="P420" i="1"/>
  <c r="O420" i="1"/>
  <c r="N420" i="1"/>
  <c r="M420" i="1"/>
  <c r="K420" i="1"/>
  <c r="J420" i="1"/>
  <c r="I420" i="1"/>
  <c r="H420" i="1"/>
  <c r="G420" i="1"/>
  <c r="F420" i="1"/>
  <c r="E420" i="1"/>
  <c r="D420" i="1"/>
  <c r="R419" i="1"/>
  <c r="Q419" i="1"/>
  <c r="P419" i="1"/>
  <c r="O419" i="1"/>
  <c r="N419" i="1"/>
  <c r="M419" i="1"/>
  <c r="K419" i="1"/>
  <c r="J419" i="1"/>
  <c r="I419" i="1"/>
  <c r="H419" i="1"/>
  <c r="G419" i="1"/>
  <c r="F419" i="1"/>
  <c r="E419" i="1"/>
  <c r="D419" i="1"/>
  <c r="R418" i="1"/>
  <c r="Q418" i="1"/>
  <c r="P418" i="1"/>
  <c r="O418" i="1"/>
  <c r="N418" i="1"/>
  <c r="M418" i="1"/>
  <c r="K418" i="1"/>
  <c r="J418" i="1"/>
  <c r="I418" i="1"/>
  <c r="H418" i="1"/>
  <c r="G418" i="1"/>
  <c r="F418" i="1"/>
  <c r="E418" i="1"/>
  <c r="D418" i="1"/>
  <c r="R417" i="1"/>
  <c r="Q417" i="1"/>
  <c r="P417" i="1"/>
  <c r="O417" i="1"/>
  <c r="N417" i="1"/>
  <c r="M417" i="1"/>
  <c r="K417" i="1"/>
  <c r="J417" i="1"/>
  <c r="I417" i="1"/>
  <c r="H417" i="1"/>
  <c r="G417" i="1"/>
  <c r="F417" i="1"/>
  <c r="E417" i="1"/>
  <c r="D417" i="1"/>
  <c r="R416" i="1"/>
  <c r="Q416" i="1"/>
  <c r="P416" i="1"/>
  <c r="O416" i="1"/>
  <c r="N416" i="1"/>
  <c r="M416" i="1"/>
  <c r="K416" i="1"/>
  <c r="J416" i="1"/>
  <c r="I416" i="1"/>
  <c r="H416" i="1"/>
  <c r="G416" i="1"/>
  <c r="F416" i="1"/>
  <c r="E416" i="1"/>
  <c r="D416" i="1"/>
  <c r="R415" i="1"/>
  <c r="Q415" i="1"/>
  <c r="P415" i="1"/>
  <c r="O415" i="1"/>
  <c r="N415" i="1"/>
  <c r="M415" i="1"/>
  <c r="K415" i="1"/>
  <c r="J415" i="1"/>
  <c r="I415" i="1"/>
  <c r="H415" i="1"/>
  <c r="G415" i="1"/>
  <c r="F415" i="1"/>
  <c r="E415" i="1"/>
  <c r="D415" i="1"/>
  <c r="R414" i="1"/>
  <c r="Q414" i="1"/>
  <c r="P414" i="1"/>
  <c r="O414" i="1"/>
  <c r="N414" i="1"/>
  <c r="M414" i="1"/>
  <c r="K414" i="1"/>
  <c r="J414" i="1"/>
  <c r="I414" i="1"/>
  <c r="H414" i="1"/>
  <c r="G414" i="1"/>
  <c r="F414" i="1"/>
  <c r="E414" i="1"/>
  <c r="D414" i="1"/>
  <c r="R413" i="1"/>
  <c r="Q413" i="1"/>
  <c r="P413" i="1"/>
  <c r="O413" i="1"/>
  <c r="N413" i="1"/>
  <c r="M413" i="1"/>
  <c r="K413" i="1"/>
  <c r="J413" i="1"/>
  <c r="I413" i="1"/>
  <c r="H413" i="1"/>
  <c r="G413" i="1"/>
  <c r="F413" i="1"/>
  <c r="E413" i="1"/>
  <c r="D413" i="1"/>
  <c r="R412" i="1"/>
  <c r="Q412" i="1"/>
  <c r="P412" i="1"/>
  <c r="O412" i="1"/>
  <c r="N412" i="1"/>
  <c r="M412" i="1"/>
  <c r="K412" i="1"/>
  <c r="J412" i="1"/>
  <c r="I412" i="1"/>
  <c r="H412" i="1"/>
  <c r="G412" i="1"/>
  <c r="F412" i="1"/>
  <c r="E412" i="1"/>
  <c r="D412" i="1"/>
  <c r="R411" i="1"/>
  <c r="Q411" i="1"/>
  <c r="P411" i="1"/>
  <c r="O411" i="1"/>
  <c r="N411" i="1"/>
  <c r="M411" i="1"/>
  <c r="K411" i="1"/>
  <c r="J411" i="1"/>
  <c r="I411" i="1"/>
  <c r="H411" i="1"/>
  <c r="G411" i="1"/>
  <c r="F411" i="1"/>
  <c r="E411" i="1"/>
  <c r="D411" i="1"/>
  <c r="R410" i="1"/>
  <c r="Q410" i="1"/>
  <c r="P410" i="1"/>
  <c r="O410" i="1"/>
  <c r="N410" i="1"/>
  <c r="M410" i="1"/>
  <c r="K410" i="1"/>
  <c r="J410" i="1"/>
  <c r="I410" i="1"/>
  <c r="H410" i="1"/>
  <c r="G410" i="1"/>
  <c r="F410" i="1"/>
  <c r="E410" i="1"/>
  <c r="D410" i="1"/>
  <c r="R409" i="1"/>
  <c r="Q409" i="1"/>
  <c r="P409" i="1"/>
  <c r="O409" i="1"/>
  <c r="N409" i="1"/>
  <c r="M409" i="1"/>
  <c r="K409" i="1"/>
  <c r="J409" i="1"/>
  <c r="I409" i="1"/>
  <c r="H409" i="1"/>
  <c r="G409" i="1"/>
  <c r="F409" i="1"/>
  <c r="E409" i="1"/>
  <c r="D409" i="1"/>
  <c r="R408" i="1"/>
  <c r="Q408" i="1"/>
  <c r="P408" i="1"/>
  <c r="O408" i="1"/>
  <c r="N408" i="1"/>
  <c r="M408" i="1"/>
  <c r="K408" i="1"/>
  <c r="J408" i="1"/>
  <c r="I408" i="1"/>
  <c r="H408" i="1"/>
  <c r="G408" i="1"/>
  <c r="F408" i="1"/>
  <c r="E408" i="1"/>
  <c r="D408" i="1"/>
  <c r="R407" i="1"/>
  <c r="Q407" i="1"/>
  <c r="P407" i="1"/>
  <c r="O407" i="1"/>
  <c r="N407" i="1"/>
  <c r="M407" i="1"/>
  <c r="K407" i="1"/>
  <c r="J407" i="1"/>
  <c r="I407" i="1"/>
  <c r="H407" i="1"/>
  <c r="G407" i="1"/>
  <c r="F407" i="1"/>
  <c r="E407" i="1"/>
  <c r="D407" i="1"/>
  <c r="R406" i="1"/>
  <c r="Q406" i="1"/>
  <c r="P406" i="1"/>
  <c r="O406" i="1"/>
  <c r="N406" i="1"/>
  <c r="M406" i="1"/>
  <c r="K406" i="1"/>
  <c r="J406" i="1"/>
  <c r="I406" i="1"/>
  <c r="H406" i="1"/>
  <c r="G406" i="1"/>
  <c r="F406" i="1"/>
  <c r="E406" i="1"/>
  <c r="D406" i="1"/>
  <c r="R405" i="1"/>
  <c r="Q405" i="1"/>
  <c r="P405" i="1"/>
  <c r="O405" i="1"/>
  <c r="N405" i="1"/>
  <c r="M405" i="1"/>
  <c r="K405" i="1"/>
  <c r="J405" i="1"/>
  <c r="I405" i="1"/>
  <c r="H405" i="1"/>
  <c r="G405" i="1"/>
  <c r="F405" i="1"/>
  <c r="E405" i="1"/>
  <c r="D405" i="1"/>
  <c r="R404" i="1"/>
  <c r="Q404" i="1"/>
  <c r="P404" i="1"/>
  <c r="O404" i="1"/>
  <c r="N404" i="1"/>
  <c r="M404" i="1"/>
  <c r="K404" i="1"/>
  <c r="J404" i="1"/>
  <c r="I404" i="1"/>
  <c r="H404" i="1"/>
  <c r="G404" i="1"/>
  <c r="F404" i="1"/>
  <c r="E404" i="1"/>
  <c r="D404" i="1"/>
  <c r="R403" i="1"/>
  <c r="Q403" i="1"/>
  <c r="P403" i="1"/>
  <c r="O403" i="1"/>
  <c r="N403" i="1"/>
  <c r="M403" i="1"/>
  <c r="K403" i="1"/>
  <c r="J403" i="1"/>
  <c r="I403" i="1"/>
  <c r="H403" i="1"/>
  <c r="G403" i="1"/>
  <c r="F403" i="1"/>
  <c r="E403" i="1"/>
  <c r="D403" i="1"/>
  <c r="R402" i="1"/>
  <c r="Q402" i="1"/>
  <c r="P402" i="1"/>
  <c r="O402" i="1"/>
  <c r="N402" i="1"/>
  <c r="M402" i="1"/>
  <c r="K402" i="1"/>
  <c r="J402" i="1"/>
  <c r="I402" i="1"/>
  <c r="H402" i="1"/>
  <c r="G402" i="1"/>
  <c r="F402" i="1"/>
  <c r="E402" i="1"/>
  <c r="D402" i="1"/>
  <c r="R401" i="1"/>
  <c r="Q401" i="1"/>
  <c r="P401" i="1"/>
  <c r="O401" i="1"/>
  <c r="N401" i="1"/>
  <c r="M401" i="1"/>
  <c r="K401" i="1"/>
  <c r="J401" i="1"/>
  <c r="I401" i="1"/>
  <c r="H401" i="1"/>
  <c r="G401" i="1"/>
  <c r="F401" i="1"/>
  <c r="E401" i="1"/>
  <c r="D401" i="1"/>
  <c r="R400" i="1"/>
  <c r="Q400" i="1"/>
  <c r="P400" i="1"/>
  <c r="O400" i="1"/>
  <c r="N400" i="1"/>
  <c r="M400" i="1"/>
  <c r="K400" i="1"/>
  <c r="J400" i="1"/>
  <c r="I400" i="1"/>
  <c r="H400" i="1"/>
  <c r="G400" i="1"/>
  <c r="F400" i="1"/>
  <c r="E400" i="1"/>
  <c r="D400" i="1"/>
  <c r="R399" i="1"/>
  <c r="Q399" i="1"/>
  <c r="P399" i="1"/>
  <c r="O399" i="1"/>
  <c r="N399" i="1"/>
  <c r="M399" i="1"/>
  <c r="K399" i="1"/>
  <c r="J399" i="1"/>
  <c r="I399" i="1"/>
  <c r="H399" i="1"/>
  <c r="G399" i="1"/>
  <c r="F399" i="1"/>
  <c r="E399" i="1"/>
  <c r="D399" i="1"/>
  <c r="R398" i="1"/>
  <c r="Q398" i="1"/>
  <c r="P398" i="1"/>
  <c r="O398" i="1"/>
  <c r="N398" i="1"/>
  <c r="M398" i="1"/>
  <c r="K398" i="1"/>
  <c r="J398" i="1"/>
  <c r="I398" i="1"/>
  <c r="H398" i="1"/>
  <c r="G398" i="1"/>
  <c r="F398" i="1"/>
  <c r="E398" i="1"/>
  <c r="D398" i="1"/>
  <c r="R397" i="1"/>
  <c r="Q397" i="1"/>
  <c r="P397" i="1"/>
  <c r="O397" i="1"/>
  <c r="N397" i="1"/>
  <c r="M397" i="1"/>
  <c r="K397" i="1"/>
  <c r="J397" i="1"/>
  <c r="I397" i="1"/>
  <c r="H397" i="1"/>
  <c r="G397" i="1"/>
  <c r="F397" i="1"/>
  <c r="E397" i="1"/>
  <c r="D397" i="1"/>
  <c r="R396" i="1"/>
  <c r="Q396" i="1"/>
  <c r="P396" i="1"/>
  <c r="O396" i="1"/>
  <c r="N396" i="1"/>
  <c r="M396" i="1"/>
  <c r="K396" i="1"/>
  <c r="J396" i="1"/>
  <c r="I396" i="1"/>
  <c r="H396" i="1"/>
  <c r="G396" i="1"/>
  <c r="F396" i="1"/>
  <c r="E396" i="1"/>
  <c r="D396" i="1"/>
  <c r="R395" i="1"/>
  <c r="Q395" i="1"/>
  <c r="P395" i="1"/>
  <c r="O395" i="1"/>
  <c r="N395" i="1"/>
  <c r="M395" i="1"/>
  <c r="K395" i="1"/>
  <c r="J395" i="1"/>
  <c r="I395" i="1"/>
  <c r="H395" i="1"/>
  <c r="G395" i="1"/>
  <c r="F395" i="1"/>
  <c r="E395" i="1"/>
  <c r="D395" i="1"/>
  <c r="R394" i="1"/>
  <c r="Q394" i="1"/>
  <c r="P394" i="1"/>
  <c r="O394" i="1"/>
  <c r="N394" i="1"/>
  <c r="M394" i="1"/>
  <c r="K394" i="1"/>
  <c r="J394" i="1"/>
  <c r="I394" i="1"/>
  <c r="H394" i="1"/>
  <c r="G394" i="1"/>
  <c r="F394" i="1"/>
  <c r="E394" i="1"/>
  <c r="D394" i="1"/>
  <c r="R393" i="1"/>
  <c r="Q393" i="1"/>
  <c r="P393" i="1"/>
  <c r="O393" i="1"/>
  <c r="N393" i="1"/>
  <c r="M393" i="1"/>
  <c r="K393" i="1"/>
  <c r="J393" i="1"/>
  <c r="I393" i="1"/>
  <c r="H393" i="1"/>
  <c r="G393" i="1"/>
  <c r="F393" i="1"/>
  <c r="E393" i="1"/>
  <c r="D393" i="1"/>
  <c r="R392" i="1"/>
  <c r="Q392" i="1"/>
  <c r="P392" i="1"/>
  <c r="O392" i="1"/>
  <c r="N392" i="1"/>
  <c r="M392" i="1"/>
  <c r="K392" i="1"/>
  <c r="J392" i="1"/>
  <c r="I392" i="1"/>
  <c r="H392" i="1"/>
  <c r="G392" i="1"/>
  <c r="F392" i="1"/>
  <c r="E392" i="1"/>
  <c r="D392" i="1"/>
  <c r="R391" i="1"/>
  <c r="Q391" i="1"/>
  <c r="P391" i="1"/>
  <c r="O391" i="1"/>
  <c r="N391" i="1"/>
  <c r="M391" i="1"/>
  <c r="K391" i="1"/>
  <c r="J391" i="1"/>
  <c r="I391" i="1"/>
  <c r="H391" i="1"/>
  <c r="G391" i="1"/>
  <c r="F391" i="1"/>
  <c r="E391" i="1"/>
  <c r="D391" i="1"/>
  <c r="R390" i="1"/>
  <c r="Q390" i="1"/>
  <c r="P390" i="1"/>
  <c r="O390" i="1"/>
  <c r="N390" i="1"/>
  <c r="M390" i="1"/>
  <c r="K390" i="1"/>
  <c r="J390" i="1"/>
  <c r="I390" i="1"/>
  <c r="H390" i="1"/>
  <c r="G390" i="1"/>
  <c r="F390" i="1"/>
  <c r="E390" i="1"/>
  <c r="D390" i="1"/>
  <c r="R389" i="1"/>
  <c r="Q389" i="1"/>
  <c r="P389" i="1"/>
  <c r="O389" i="1"/>
  <c r="N389" i="1"/>
  <c r="M389" i="1"/>
  <c r="K389" i="1"/>
  <c r="J389" i="1"/>
  <c r="I389" i="1"/>
  <c r="H389" i="1"/>
  <c r="G389" i="1"/>
  <c r="F389" i="1"/>
  <c r="E389" i="1"/>
  <c r="D389" i="1"/>
  <c r="R388" i="1"/>
  <c r="Q388" i="1"/>
  <c r="P388" i="1"/>
  <c r="O388" i="1"/>
  <c r="N388" i="1"/>
  <c r="M388" i="1"/>
  <c r="K388" i="1"/>
  <c r="J388" i="1"/>
  <c r="I388" i="1"/>
  <c r="H388" i="1"/>
  <c r="G388" i="1"/>
  <c r="F388" i="1"/>
  <c r="E388" i="1"/>
  <c r="D388" i="1"/>
  <c r="R387" i="1"/>
  <c r="Q387" i="1"/>
  <c r="P387" i="1"/>
  <c r="O387" i="1"/>
  <c r="N387" i="1"/>
  <c r="M387" i="1"/>
  <c r="K387" i="1"/>
  <c r="J387" i="1"/>
  <c r="I387" i="1"/>
  <c r="H387" i="1"/>
  <c r="G387" i="1"/>
  <c r="F387" i="1"/>
  <c r="E387" i="1"/>
  <c r="D387" i="1"/>
  <c r="R386" i="1"/>
  <c r="Q386" i="1"/>
  <c r="P386" i="1"/>
  <c r="O386" i="1"/>
  <c r="N386" i="1"/>
  <c r="M386" i="1"/>
  <c r="K386" i="1"/>
  <c r="J386" i="1"/>
  <c r="I386" i="1"/>
  <c r="H386" i="1"/>
  <c r="G386" i="1"/>
  <c r="F386" i="1"/>
  <c r="E386" i="1"/>
  <c r="D386" i="1"/>
  <c r="R385" i="1"/>
  <c r="Q385" i="1"/>
  <c r="P385" i="1"/>
  <c r="O385" i="1"/>
  <c r="N385" i="1"/>
  <c r="M385" i="1"/>
  <c r="K385" i="1"/>
  <c r="J385" i="1"/>
  <c r="I385" i="1"/>
  <c r="H385" i="1"/>
  <c r="G385" i="1"/>
  <c r="F385" i="1"/>
  <c r="E385" i="1"/>
  <c r="D385" i="1"/>
  <c r="R384" i="1"/>
  <c r="Q384" i="1"/>
  <c r="P384" i="1"/>
  <c r="O384" i="1"/>
  <c r="N384" i="1"/>
  <c r="M384" i="1"/>
  <c r="K384" i="1"/>
  <c r="J384" i="1"/>
  <c r="I384" i="1"/>
  <c r="H384" i="1"/>
  <c r="G384" i="1"/>
  <c r="F384" i="1"/>
  <c r="E384" i="1"/>
  <c r="D384" i="1"/>
  <c r="R383" i="1"/>
  <c r="Q383" i="1"/>
  <c r="P383" i="1"/>
  <c r="O383" i="1"/>
  <c r="N383" i="1"/>
  <c r="M383" i="1"/>
  <c r="K383" i="1"/>
  <c r="J383" i="1"/>
  <c r="I383" i="1"/>
  <c r="H383" i="1"/>
  <c r="G383" i="1"/>
  <c r="F383" i="1"/>
  <c r="E383" i="1"/>
  <c r="D383" i="1"/>
  <c r="R382" i="1"/>
  <c r="Q382" i="1"/>
  <c r="P382" i="1"/>
  <c r="O382" i="1"/>
  <c r="N382" i="1"/>
  <c r="M382" i="1"/>
  <c r="K382" i="1"/>
  <c r="J382" i="1"/>
  <c r="I382" i="1"/>
  <c r="H382" i="1"/>
  <c r="G382" i="1"/>
  <c r="F382" i="1"/>
  <c r="E382" i="1"/>
  <c r="D382" i="1"/>
  <c r="R381" i="1"/>
  <c r="Q381" i="1"/>
  <c r="P381" i="1"/>
  <c r="O381" i="1"/>
  <c r="N381" i="1"/>
  <c r="M381" i="1"/>
  <c r="K381" i="1"/>
  <c r="J381" i="1"/>
  <c r="I381" i="1"/>
  <c r="H381" i="1"/>
  <c r="G381" i="1"/>
  <c r="F381" i="1"/>
  <c r="E381" i="1"/>
  <c r="D381" i="1"/>
  <c r="R380" i="1"/>
  <c r="Q380" i="1"/>
  <c r="P380" i="1"/>
  <c r="O380" i="1"/>
  <c r="N380" i="1"/>
  <c r="M380" i="1"/>
  <c r="K380" i="1"/>
  <c r="J380" i="1"/>
  <c r="I380" i="1"/>
  <c r="H380" i="1"/>
  <c r="G380" i="1"/>
  <c r="F380" i="1"/>
  <c r="E380" i="1"/>
  <c r="D380" i="1"/>
  <c r="R379" i="1"/>
  <c r="Q379" i="1"/>
  <c r="P379" i="1"/>
  <c r="O379" i="1"/>
  <c r="N379" i="1"/>
  <c r="M379" i="1"/>
  <c r="K379" i="1"/>
  <c r="J379" i="1"/>
  <c r="I379" i="1"/>
  <c r="H379" i="1"/>
  <c r="G379" i="1"/>
  <c r="F379" i="1"/>
  <c r="E379" i="1"/>
  <c r="D379" i="1"/>
  <c r="R378" i="1"/>
  <c r="Q378" i="1"/>
  <c r="P378" i="1"/>
  <c r="O378" i="1"/>
  <c r="N378" i="1"/>
  <c r="M378" i="1"/>
  <c r="K378" i="1"/>
  <c r="J378" i="1"/>
  <c r="I378" i="1"/>
  <c r="H378" i="1"/>
  <c r="G378" i="1"/>
  <c r="F378" i="1"/>
  <c r="E378" i="1"/>
  <c r="D378" i="1"/>
  <c r="R377" i="1"/>
  <c r="Q377" i="1"/>
  <c r="P377" i="1"/>
  <c r="O377" i="1"/>
  <c r="N377" i="1"/>
  <c r="M377" i="1"/>
  <c r="K377" i="1"/>
  <c r="J377" i="1"/>
  <c r="I377" i="1"/>
  <c r="H377" i="1"/>
  <c r="G377" i="1"/>
  <c r="F377" i="1"/>
  <c r="E377" i="1"/>
  <c r="D377" i="1"/>
  <c r="R376" i="1"/>
  <c r="Q376" i="1"/>
  <c r="P376" i="1"/>
  <c r="O376" i="1"/>
  <c r="N376" i="1"/>
  <c r="M376" i="1"/>
  <c r="K376" i="1"/>
  <c r="J376" i="1"/>
  <c r="I376" i="1"/>
  <c r="H376" i="1"/>
  <c r="G376" i="1"/>
  <c r="F376" i="1"/>
  <c r="E376" i="1"/>
  <c r="D376" i="1"/>
  <c r="R375" i="1"/>
  <c r="Q375" i="1"/>
  <c r="P375" i="1"/>
  <c r="O375" i="1"/>
  <c r="N375" i="1"/>
  <c r="M375" i="1"/>
  <c r="K375" i="1"/>
  <c r="J375" i="1"/>
  <c r="I375" i="1"/>
  <c r="H375" i="1"/>
  <c r="G375" i="1"/>
  <c r="F375" i="1"/>
  <c r="E375" i="1"/>
  <c r="D375" i="1"/>
  <c r="R374" i="1"/>
  <c r="Q374" i="1"/>
  <c r="P374" i="1"/>
  <c r="O374" i="1"/>
  <c r="N374" i="1"/>
  <c r="M374" i="1"/>
  <c r="K374" i="1"/>
  <c r="J374" i="1"/>
  <c r="I374" i="1"/>
  <c r="H374" i="1"/>
  <c r="G374" i="1"/>
  <c r="F374" i="1"/>
  <c r="E374" i="1"/>
  <c r="D374" i="1"/>
  <c r="R373" i="1"/>
  <c r="Q373" i="1"/>
  <c r="P373" i="1"/>
  <c r="O373" i="1"/>
  <c r="N373" i="1"/>
  <c r="M373" i="1"/>
  <c r="K373" i="1"/>
  <c r="J373" i="1"/>
  <c r="I373" i="1"/>
  <c r="H373" i="1"/>
  <c r="G373" i="1"/>
  <c r="F373" i="1"/>
  <c r="E373" i="1"/>
  <c r="D373" i="1"/>
  <c r="R372" i="1"/>
  <c r="Q372" i="1"/>
  <c r="P372" i="1"/>
  <c r="O372" i="1"/>
  <c r="N372" i="1"/>
  <c r="M372" i="1"/>
  <c r="K372" i="1"/>
  <c r="J372" i="1"/>
  <c r="I372" i="1"/>
  <c r="H372" i="1"/>
  <c r="G372" i="1"/>
  <c r="F372" i="1"/>
  <c r="E372" i="1"/>
  <c r="D372" i="1"/>
  <c r="R371" i="1"/>
  <c r="Q371" i="1"/>
  <c r="P371" i="1"/>
  <c r="O371" i="1"/>
  <c r="N371" i="1"/>
  <c r="M371" i="1"/>
  <c r="K371" i="1"/>
  <c r="J371" i="1"/>
  <c r="I371" i="1"/>
  <c r="H371" i="1"/>
  <c r="G371" i="1"/>
  <c r="F371" i="1"/>
  <c r="E371" i="1"/>
  <c r="D371" i="1"/>
  <c r="R370" i="1"/>
  <c r="Q370" i="1"/>
  <c r="P370" i="1"/>
  <c r="O370" i="1"/>
  <c r="N370" i="1"/>
  <c r="M370" i="1"/>
  <c r="K370" i="1"/>
  <c r="J370" i="1"/>
  <c r="I370" i="1"/>
  <c r="H370" i="1"/>
  <c r="G370" i="1"/>
  <c r="F370" i="1"/>
  <c r="E370" i="1"/>
  <c r="D370" i="1"/>
  <c r="R369" i="1"/>
  <c r="Q369" i="1"/>
  <c r="P369" i="1"/>
  <c r="O369" i="1"/>
  <c r="N369" i="1"/>
  <c r="M369" i="1"/>
  <c r="K369" i="1"/>
  <c r="J369" i="1"/>
  <c r="I369" i="1"/>
  <c r="H369" i="1"/>
  <c r="G369" i="1"/>
  <c r="F369" i="1"/>
  <c r="E369" i="1"/>
  <c r="D369" i="1"/>
  <c r="R368" i="1"/>
  <c r="Q368" i="1"/>
  <c r="P368" i="1"/>
  <c r="O368" i="1"/>
  <c r="N368" i="1"/>
  <c r="M368" i="1"/>
  <c r="K368" i="1"/>
  <c r="J368" i="1"/>
  <c r="I368" i="1"/>
  <c r="H368" i="1"/>
  <c r="G368" i="1"/>
  <c r="F368" i="1"/>
  <c r="E368" i="1"/>
  <c r="D368" i="1"/>
  <c r="R367" i="1"/>
  <c r="Q367" i="1"/>
  <c r="P367" i="1"/>
  <c r="O367" i="1"/>
  <c r="N367" i="1"/>
  <c r="M367" i="1"/>
  <c r="K367" i="1"/>
  <c r="J367" i="1"/>
  <c r="I367" i="1"/>
  <c r="H367" i="1"/>
  <c r="G367" i="1"/>
  <c r="F367" i="1"/>
  <c r="E367" i="1"/>
  <c r="D367" i="1"/>
  <c r="R366" i="1"/>
  <c r="Q366" i="1"/>
  <c r="P366" i="1"/>
  <c r="O366" i="1"/>
  <c r="N366" i="1"/>
  <c r="M366" i="1"/>
  <c r="K366" i="1"/>
  <c r="J366" i="1"/>
  <c r="I366" i="1"/>
  <c r="H366" i="1"/>
  <c r="G366" i="1"/>
  <c r="F366" i="1"/>
  <c r="E366" i="1"/>
  <c r="D366" i="1"/>
  <c r="R365" i="1"/>
  <c r="Q365" i="1"/>
  <c r="P365" i="1"/>
  <c r="O365" i="1"/>
  <c r="N365" i="1"/>
  <c r="M365" i="1"/>
  <c r="K365" i="1"/>
  <c r="J365" i="1"/>
  <c r="I365" i="1"/>
  <c r="H365" i="1"/>
  <c r="G365" i="1"/>
  <c r="F365" i="1"/>
  <c r="E365" i="1"/>
  <c r="D365" i="1"/>
  <c r="R364" i="1"/>
  <c r="Q364" i="1"/>
  <c r="P364" i="1"/>
  <c r="O364" i="1"/>
  <c r="N364" i="1"/>
  <c r="M364" i="1"/>
  <c r="K364" i="1"/>
  <c r="J364" i="1"/>
  <c r="I364" i="1"/>
  <c r="H364" i="1"/>
  <c r="G364" i="1"/>
  <c r="F364" i="1"/>
  <c r="E364" i="1"/>
  <c r="D364" i="1"/>
  <c r="R363" i="1"/>
  <c r="Q363" i="1"/>
  <c r="P363" i="1"/>
  <c r="O363" i="1"/>
  <c r="N363" i="1"/>
  <c r="M363" i="1"/>
  <c r="K363" i="1"/>
  <c r="J363" i="1"/>
  <c r="I363" i="1"/>
  <c r="H363" i="1"/>
  <c r="G363" i="1"/>
  <c r="F363" i="1"/>
  <c r="E363" i="1"/>
  <c r="D363" i="1"/>
  <c r="R362" i="1"/>
  <c r="Q362" i="1"/>
  <c r="P362" i="1"/>
  <c r="O362" i="1"/>
  <c r="N362" i="1"/>
  <c r="M362" i="1"/>
  <c r="K362" i="1"/>
  <c r="J362" i="1"/>
  <c r="I362" i="1"/>
  <c r="H362" i="1"/>
  <c r="G362" i="1"/>
  <c r="F362" i="1"/>
  <c r="E362" i="1"/>
  <c r="D362" i="1"/>
  <c r="R361" i="1"/>
  <c r="Q361" i="1"/>
  <c r="P361" i="1"/>
  <c r="O361" i="1"/>
  <c r="N361" i="1"/>
  <c r="M361" i="1"/>
  <c r="K361" i="1"/>
  <c r="J361" i="1"/>
  <c r="I361" i="1"/>
  <c r="H361" i="1"/>
  <c r="G361" i="1"/>
  <c r="F361" i="1"/>
  <c r="E361" i="1"/>
  <c r="D361" i="1"/>
  <c r="R360" i="1"/>
  <c r="Q360" i="1"/>
  <c r="P360" i="1"/>
  <c r="O360" i="1"/>
  <c r="N360" i="1"/>
  <c r="M360" i="1"/>
  <c r="K360" i="1"/>
  <c r="J360" i="1"/>
  <c r="I360" i="1"/>
  <c r="H360" i="1"/>
  <c r="G360" i="1"/>
  <c r="F360" i="1"/>
  <c r="E360" i="1"/>
  <c r="D360" i="1"/>
  <c r="R359" i="1"/>
  <c r="Q359" i="1"/>
  <c r="P359" i="1"/>
  <c r="O359" i="1"/>
  <c r="N359" i="1"/>
  <c r="M359" i="1"/>
  <c r="K359" i="1"/>
  <c r="J359" i="1"/>
  <c r="I359" i="1"/>
  <c r="H359" i="1"/>
  <c r="G359" i="1"/>
  <c r="F359" i="1"/>
  <c r="E359" i="1"/>
  <c r="D359" i="1"/>
  <c r="R358" i="1"/>
  <c r="Q358" i="1"/>
  <c r="P358" i="1"/>
  <c r="O358" i="1"/>
  <c r="N358" i="1"/>
  <c r="M358" i="1"/>
  <c r="K358" i="1"/>
  <c r="J358" i="1"/>
  <c r="I358" i="1"/>
  <c r="H358" i="1"/>
  <c r="G358" i="1"/>
  <c r="F358" i="1"/>
  <c r="E358" i="1"/>
  <c r="D358" i="1"/>
  <c r="R357" i="1"/>
  <c r="Q357" i="1"/>
  <c r="P357" i="1"/>
  <c r="O357" i="1"/>
  <c r="N357" i="1"/>
  <c r="M357" i="1"/>
  <c r="K357" i="1"/>
  <c r="J357" i="1"/>
  <c r="I357" i="1"/>
  <c r="H357" i="1"/>
  <c r="G357" i="1"/>
  <c r="F357" i="1"/>
  <c r="E357" i="1"/>
  <c r="D357" i="1"/>
  <c r="R356" i="1"/>
  <c r="Q356" i="1"/>
  <c r="P356" i="1"/>
  <c r="O356" i="1"/>
  <c r="N356" i="1"/>
  <c r="M356" i="1"/>
  <c r="K356" i="1"/>
  <c r="J356" i="1"/>
  <c r="I356" i="1"/>
  <c r="H356" i="1"/>
  <c r="G356" i="1"/>
  <c r="F356" i="1"/>
  <c r="E356" i="1"/>
  <c r="D356" i="1"/>
  <c r="R355" i="1"/>
  <c r="Q355" i="1"/>
  <c r="P355" i="1"/>
  <c r="O355" i="1"/>
  <c r="N355" i="1"/>
  <c r="M355" i="1"/>
  <c r="K355" i="1"/>
  <c r="J355" i="1"/>
  <c r="I355" i="1"/>
  <c r="H355" i="1"/>
  <c r="G355" i="1"/>
  <c r="F355" i="1"/>
  <c r="E355" i="1"/>
  <c r="D355" i="1"/>
  <c r="R354" i="1"/>
  <c r="Q354" i="1"/>
  <c r="P354" i="1"/>
  <c r="O354" i="1"/>
  <c r="N354" i="1"/>
  <c r="M354" i="1"/>
  <c r="K354" i="1"/>
  <c r="J354" i="1"/>
  <c r="I354" i="1"/>
  <c r="H354" i="1"/>
  <c r="G354" i="1"/>
  <c r="F354" i="1"/>
  <c r="E354" i="1"/>
  <c r="D354" i="1"/>
  <c r="R353" i="1"/>
  <c r="Q353" i="1"/>
  <c r="P353" i="1"/>
  <c r="O353" i="1"/>
  <c r="N353" i="1"/>
  <c r="M353" i="1"/>
  <c r="K353" i="1"/>
  <c r="J353" i="1"/>
  <c r="I353" i="1"/>
  <c r="H353" i="1"/>
  <c r="G353" i="1"/>
  <c r="F353" i="1"/>
  <c r="E353" i="1"/>
  <c r="D353" i="1"/>
  <c r="R352" i="1"/>
  <c r="Q352" i="1"/>
  <c r="P352" i="1"/>
  <c r="O352" i="1"/>
  <c r="N352" i="1"/>
  <c r="M352" i="1"/>
  <c r="K352" i="1"/>
  <c r="J352" i="1"/>
  <c r="I352" i="1"/>
  <c r="H352" i="1"/>
  <c r="G352" i="1"/>
  <c r="F352" i="1"/>
  <c r="E352" i="1"/>
  <c r="D352" i="1"/>
  <c r="R351" i="1"/>
  <c r="Q351" i="1"/>
  <c r="P351" i="1"/>
  <c r="O351" i="1"/>
  <c r="N351" i="1"/>
  <c r="M351" i="1"/>
  <c r="K351" i="1"/>
  <c r="J351" i="1"/>
  <c r="I351" i="1"/>
  <c r="H351" i="1"/>
  <c r="G351" i="1"/>
  <c r="F351" i="1"/>
  <c r="E351" i="1"/>
  <c r="D351" i="1"/>
  <c r="R350" i="1"/>
  <c r="Q350" i="1"/>
  <c r="P350" i="1"/>
  <c r="O350" i="1"/>
  <c r="N350" i="1"/>
  <c r="M350" i="1"/>
  <c r="K350" i="1"/>
  <c r="J350" i="1"/>
  <c r="I350" i="1"/>
  <c r="H350" i="1"/>
  <c r="G350" i="1"/>
  <c r="F350" i="1"/>
  <c r="E350" i="1"/>
  <c r="D350" i="1"/>
  <c r="R349" i="1"/>
  <c r="Q349" i="1"/>
  <c r="P349" i="1"/>
  <c r="O349" i="1"/>
  <c r="N349" i="1"/>
  <c r="M349" i="1"/>
  <c r="K349" i="1"/>
  <c r="J349" i="1"/>
  <c r="I349" i="1"/>
  <c r="H349" i="1"/>
  <c r="G349" i="1"/>
  <c r="F349" i="1"/>
  <c r="E349" i="1"/>
  <c r="D349" i="1"/>
  <c r="R348" i="1"/>
  <c r="Q348" i="1"/>
  <c r="P348" i="1"/>
  <c r="O348" i="1"/>
  <c r="N348" i="1"/>
  <c r="M348" i="1"/>
  <c r="K348" i="1"/>
  <c r="J348" i="1"/>
  <c r="I348" i="1"/>
  <c r="H348" i="1"/>
  <c r="G348" i="1"/>
  <c r="F348" i="1"/>
  <c r="E348" i="1"/>
  <c r="D348" i="1"/>
  <c r="R347" i="1"/>
  <c r="Q347" i="1"/>
  <c r="P347" i="1"/>
  <c r="O347" i="1"/>
  <c r="N347" i="1"/>
  <c r="M347" i="1"/>
  <c r="K347" i="1"/>
  <c r="J347" i="1"/>
  <c r="I347" i="1"/>
  <c r="H347" i="1"/>
  <c r="G347" i="1"/>
  <c r="F347" i="1"/>
  <c r="E347" i="1"/>
  <c r="D347" i="1"/>
  <c r="R346" i="1"/>
  <c r="Q346" i="1"/>
  <c r="P346" i="1"/>
  <c r="O346" i="1"/>
  <c r="N346" i="1"/>
  <c r="M346" i="1"/>
  <c r="K346" i="1"/>
  <c r="J346" i="1"/>
  <c r="I346" i="1"/>
  <c r="H346" i="1"/>
  <c r="G346" i="1"/>
  <c r="F346" i="1"/>
  <c r="E346" i="1"/>
  <c r="D346" i="1"/>
  <c r="R345" i="1"/>
  <c r="Q345" i="1"/>
  <c r="P345" i="1"/>
  <c r="O345" i="1"/>
  <c r="N345" i="1"/>
  <c r="M345" i="1"/>
  <c r="K345" i="1"/>
  <c r="J345" i="1"/>
  <c r="I345" i="1"/>
  <c r="H345" i="1"/>
  <c r="G345" i="1"/>
  <c r="F345" i="1"/>
  <c r="E345" i="1"/>
  <c r="D345" i="1"/>
  <c r="R344" i="1"/>
  <c r="Q344" i="1"/>
  <c r="P344" i="1"/>
  <c r="O344" i="1"/>
  <c r="N344" i="1"/>
  <c r="M344" i="1"/>
  <c r="K344" i="1"/>
  <c r="J344" i="1"/>
  <c r="I344" i="1"/>
  <c r="H344" i="1"/>
  <c r="G344" i="1"/>
  <c r="F344" i="1"/>
  <c r="E344" i="1"/>
  <c r="D344" i="1"/>
  <c r="R343" i="1"/>
  <c r="Q343" i="1"/>
  <c r="P343" i="1"/>
  <c r="O343" i="1"/>
  <c r="N343" i="1"/>
  <c r="M343" i="1"/>
  <c r="K343" i="1"/>
  <c r="J343" i="1"/>
  <c r="I343" i="1"/>
  <c r="H343" i="1"/>
  <c r="G343" i="1"/>
  <c r="F343" i="1"/>
  <c r="E343" i="1"/>
  <c r="D343" i="1"/>
  <c r="R342" i="1"/>
  <c r="Q342" i="1"/>
  <c r="P342" i="1"/>
  <c r="O342" i="1"/>
  <c r="N342" i="1"/>
  <c r="M342" i="1"/>
  <c r="K342" i="1"/>
  <c r="J342" i="1"/>
  <c r="I342" i="1"/>
  <c r="H342" i="1"/>
  <c r="G342" i="1"/>
  <c r="F342" i="1"/>
  <c r="E342" i="1"/>
  <c r="D342" i="1"/>
  <c r="R341" i="1"/>
  <c r="Q341" i="1"/>
  <c r="P341" i="1"/>
  <c r="O341" i="1"/>
  <c r="N341" i="1"/>
  <c r="M341" i="1"/>
  <c r="K341" i="1"/>
  <c r="J341" i="1"/>
  <c r="I341" i="1"/>
  <c r="H341" i="1"/>
  <c r="G341" i="1"/>
  <c r="F341" i="1"/>
  <c r="E341" i="1"/>
  <c r="D341" i="1"/>
  <c r="R340" i="1"/>
  <c r="Q340" i="1"/>
  <c r="P340" i="1"/>
  <c r="O340" i="1"/>
  <c r="N340" i="1"/>
  <c r="M340" i="1"/>
  <c r="K340" i="1"/>
  <c r="J340" i="1"/>
  <c r="I340" i="1"/>
  <c r="H340" i="1"/>
  <c r="G340" i="1"/>
  <c r="F340" i="1"/>
  <c r="E340" i="1"/>
  <c r="D340" i="1"/>
  <c r="R339" i="1"/>
  <c r="Q339" i="1"/>
  <c r="P339" i="1"/>
  <c r="O339" i="1"/>
  <c r="N339" i="1"/>
  <c r="M339" i="1"/>
  <c r="K339" i="1"/>
  <c r="J339" i="1"/>
  <c r="I339" i="1"/>
  <c r="H339" i="1"/>
  <c r="G339" i="1"/>
  <c r="F339" i="1"/>
  <c r="E339" i="1"/>
  <c r="D339" i="1"/>
  <c r="R338" i="1"/>
  <c r="Q338" i="1"/>
  <c r="P338" i="1"/>
  <c r="O338" i="1"/>
  <c r="N338" i="1"/>
  <c r="M338" i="1"/>
  <c r="K338" i="1"/>
  <c r="J338" i="1"/>
  <c r="I338" i="1"/>
  <c r="H338" i="1"/>
  <c r="G338" i="1"/>
  <c r="F338" i="1"/>
  <c r="E338" i="1"/>
  <c r="D338" i="1"/>
  <c r="R337" i="1"/>
  <c r="Q337" i="1"/>
  <c r="P337" i="1"/>
  <c r="O337" i="1"/>
  <c r="N337" i="1"/>
  <c r="M337" i="1"/>
  <c r="K337" i="1"/>
  <c r="J337" i="1"/>
  <c r="I337" i="1"/>
  <c r="H337" i="1"/>
  <c r="G337" i="1"/>
  <c r="F337" i="1"/>
  <c r="E337" i="1"/>
  <c r="D337" i="1"/>
  <c r="R336" i="1"/>
  <c r="Q336" i="1"/>
  <c r="P336" i="1"/>
  <c r="O336" i="1"/>
  <c r="N336" i="1"/>
  <c r="M336" i="1"/>
  <c r="K336" i="1"/>
  <c r="J336" i="1"/>
  <c r="I336" i="1"/>
  <c r="H336" i="1"/>
  <c r="G336" i="1"/>
  <c r="F336" i="1"/>
  <c r="E336" i="1"/>
  <c r="D336" i="1"/>
  <c r="R335" i="1"/>
  <c r="Q335" i="1"/>
  <c r="P335" i="1"/>
  <c r="O335" i="1"/>
  <c r="N335" i="1"/>
  <c r="M335" i="1"/>
  <c r="K335" i="1"/>
  <c r="J335" i="1"/>
  <c r="I335" i="1"/>
  <c r="H335" i="1"/>
  <c r="G335" i="1"/>
  <c r="F335" i="1"/>
  <c r="E335" i="1"/>
  <c r="D335" i="1"/>
  <c r="R334" i="1"/>
  <c r="Q334" i="1"/>
  <c r="P334" i="1"/>
  <c r="O334" i="1"/>
  <c r="N334" i="1"/>
  <c r="M334" i="1"/>
  <c r="K334" i="1"/>
  <c r="J334" i="1"/>
  <c r="I334" i="1"/>
  <c r="H334" i="1"/>
  <c r="G334" i="1"/>
  <c r="F334" i="1"/>
  <c r="E334" i="1"/>
  <c r="D334" i="1"/>
  <c r="R333" i="1"/>
  <c r="Q333" i="1"/>
  <c r="P333" i="1"/>
  <c r="O333" i="1"/>
  <c r="N333" i="1"/>
  <c r="M333" i="1"/>
  <c r="K333" i="1"/>
  <c r="J333" i="1"/>
  <c r="I333" i="1"/>
  <c r="H333" i="1"/>
  <c r="G333" i="1"/>
  <c r="F333" i="1"/>
  <c r="E333" i="1"/>
  <c r="D333" i="1"/>
  <c r="R332" i="1"/>
  <c r="Q332" i="1"/>
  <c r="P332" i="1"/>
  <c r="O332" i="1"/>
  <c r="N332" i="1"/>
  <c r="M332" i="1"/>
  <c r="K332" i="1"/>
  <c r="J332" i="1"/>
  <c r="I332" i="1"/>
  <c r="H332" i="1"/>
  <c r="G332" i="1"/>
  <c r="F332" i="1"/>
  <c r="E332" i="1"/>
  <c r="D332" i="1"/>
  <c r="R331" i="1"/>
  <c r="Q331" i="1"/>
  <c r="P331" i="1"/>
  <c r="O331" i="1"/>
  <c r="N331" i="1"/>
  <c r="M331" i="1"/>
  <c r="K331" i="1"/>
  <c r="J331" i="1"/>
  <c r="I331" i="1"/>
  <c r="H331" i="1"/>
  <c r="G331" i="1"/>
  <c r="F331" i="1"/>
  <c r="E331" i="1"/>
  <c r="D331" i="1"/>
  <c r="R330" i="1"/>
  <c r="Q330" i="1"/>
  <c r="P330" i="1"/>
  <c r="O330" i="1"/>
  <c r="N330" i="1"/>
  <c r="M330" i="1"/>
  <c r="K330" i="1"/>
  <c r="J330" i="1"/>
  <c r="I330" i="1"/>
  <c r="H330" i="1"/>
  <c r="G330" i="1"/>
  <c r="F330" i="1"/>
  <c r="E330" i="1"/>
  <c r="D330" i="1"/>
  <c r="R329" i="1"/>
  <c r="Q329" i="1"/>
  <c r="P329" i="1"/>
  <c r="O329" i="1"/>
  <c r="N329" i="1"/>
  <c r="M329" i="1"/>
  <c r="K329" i="1"/>
  <c r="J329" i="1"/>
  <c r="I329" i="1"/>
  <c r="H329" i="1"/>
  <c r="G329" i="1"/>
  <c r="F329" i="1"/>
  <c r="E329" i="1"/>
  <c r="D329" i="1"/>
  <c r="R328" i="1"/>
  <c r="Q328" i="1"/>
  <c r="P328" i="1"/>
  <c r="O328" i="1"/>
  <c r="N328" i="1"/>
  <c r="M328" i="1"/>
  <c r="K328" i="1"/>
  <c r="J328" i="1"/>
  <c r="I328" i="1"/>
  <c r="H328" i="1"/>
  <c r="G328" i="1"/>
  <c r="F328" i="1"/>
  <c r="E328" i="1"/>
  <c r="D328" i="1"/>
  <c r="R327" i="1"/>
  <c r="Q327" i="1"/>
  <c r="P327" i="1"/>
  <c r="O327" i="1"/>
  <c r="N327" i="1"/>
  <c r="M327" i="1"/>
  <c r="K327" i="1"/>
  <c r="J327" i="1"/>
  <c r="I327" i="1"/>
  <c r="H327" i="1"/>
  <c r="G327" i="1"/>
  <c r="F327" i="1"/>
  <c r="E327" i="1"/>
  <c r="D327" i="1"/>
  <c r="R326" i="1"/>
  <c r="Q326" i="1"/>
  <c r="P326" i="1"/>
  <c r="O326" i="1"/>
  <c r="N326" i="1"/>
  <c r="M326" i="1"/>
  <c r="K326" i="1"/>
  <c r="J326" i="1"/>
  <c r="I326" i="1"/>
  <c r="H326" i="1"/>
  <c r="G326" i="1"/>
  <c r="F326" i="1"/>
  <c r="E326" i="1"/>
  <c r="D326" i="1"/>
  <c r="R325" i="1"/>
  <c r="Q325" i="1"/>
  <c r="P325" i="1"/>
  <c r="O325" i="1"/>
  <c r="N325" i="1"/>
  <c r="M325" i="1"/>
  <c r="K325" i="1"/>
  <c r="J325" i="1"/>
  <c r="I325" i="1"/>
  <c r="H325" i="1"/>
  <c r="G325" i="1"/>
  <c r="F325" i="1"/>
  <c r="E325" i="1"/>
  <c r="D325" i="1"/>
  <c r="R324" i="1"/>
  <c r="Q324" i="1"/>
  <c r="P324" i="1"/>
  <c r="O324" i="1"/>
  <c r="N324" i="1"/>
  <c r="M324" i="1"/>
  <c r="K324" i="1"/>
  <c r="J324" i="1"/>
  <c r="I324" i="1"/>
  <c r="H324" i="1"/>
  <c r="G324" i="1"/>
  <c r="F324" i="1"/>
  <c r="E324" i="1"/>
  <c r="D324" i="1"/>
  <c r="R323" i="1"/>
  <c r="Q323" i="1"/>
  <c r="P323" i="1"/>
  <c r="O323" i="1"/>
  <c r="N323" i="1"/>
  <c r="M323" i="1"/>
  <c r="K323" i="1"/>
  <c r="J323" i="1"/>
  <c r="I323" i="1"/>
  <c r="H323" i="1"/>
  <c r="G323" i="1"/>
  <c r="F323" i="1"/>
  <c r="E323" i="1"/>
  <c r="D323" i="1"/>
  <c r="R322" i="1"/>
  <c r="Q322" i="1"/>
  <c r="P322" i="1"/>
  <c r="O322" i="1"/>
  <c r="N322" i="1"/>
  <c r="M322" i="1"/>
  <c r="K322" i="1"/>
  <c r="J322" i="1"/>
  <c r="I322" i="1"/>
  <c r="H322" i="1"/>
  <c r="G322" i="1"/>
  <c r="F322" i="1"/>
  <c r="E322" i="1"/>
  <c r="D322" i="1"/>
  <c r="R321" i="1"/>
  <c r="Q321" i="1"/>
  <c r="P321" i="1"/>
  <c r="O321" i="1"/>
  <c r="N321" i="1"/>
  <c r="M321" i="1"/>
  <c r="K321" i="1"/>
  <c r="J321" i="1"/>
  <c r="I321" i="1"/>
  <c r="H321" i="1"/>
  <c r="G321" i="1"/>
  <c r="F321" i="1"/>
  <c r="E321" i="1"/>
  <c r="D321" i="1"/>
  <c r="R320" i="1"/>
  <c r="Q320" i="1"/>
  <c r="P320" i="1"/>
  <c r="O320" i="1"/>
  <c r="N320" i="1"/>
  <c r="M320" i="1"/>
  <c r="K320" i="1"/>
  <c r="J320" i="1"/>
  <c r="I320" i="1"/>
  <c r="H320" i="1"/>
  <c r="G320" i="1"/>
  <c r="F320" i="1"/>
  <c r="E320" i="1"/>
  <c r="D320" i="1"/>
  <c r="R319" i="1"/>
  <c r="Q319" i="1"/>
  <c r="P319" i="1"/>
  <c r="O319" i="1"/>
  <c r="N319" i="1"/>
  <c r="M319" i="1"/>
  <c r="K319" i="1"/>
  <c r="J319" i="1"/>
  <c r="I319" i="1"/>
  <c r="H319" i="1"/>
  <c r="G319" i="1"/>
  <c r="F319" i="1"/>
  <c r="E319" i="1"/>
  <c r="D319" i="1"/>
  <c r="R318" i="1"/>
  <c r="Q318" i="1"/>
  <c r="P318" i="1"/>
  <c r="O318" i="1"/>
  <c r="N318" i="1"/>
  <c r="M318" i="1"/>
  <c r="K318" i="1"/>
  <c r="J318" i="1"/>
  <c r="I318" i="1"/>
  <c r="H318" i="1"/>
  <c r="G318" i="1"/>
  <c r="F318" i="1"/>
  <c r="E318" i="1"/>
  <c r="D318" i="1"/>
  <c r="R317" i="1"/>
  <c r="Q317" i="1"/>
  <c r="P317" i="1"/>
  <c r="O317" i="1"/>
  <c r="N317" i="1"/>
  <c r="M317" i="1"/>
  <c r="K317" i="1"/>
  <c r="J317" i="1"/>
  <c r="I317" i="1"/>
  <c r="H317" i="1"/>
  <c r="G317" i="1"/>
  <c r="F317" i="1"/>
  <c r="E317" i="1"/>
  <c r="D317" i="1"/>
  <c r="R316" i="1"/>
  <c r="Q316" i="1"/>
  <c r="P316" i="1"/>
  <c r="O316" i="1"/>
  <c r="N316" i="1"/>
  <c r="M316" i="1"/>
  <c r="K316" i="1"/>
  <c r="J316" i="1"/>
  <c r="I316" i="1"/>
  <c r="H316" i="1"/>
  <c r="G316" i="1"/>
  <c r="F316" i="1"/>
  <c r="E316" i="1"/>
  <c r="D316" i="1"/>
  <c r="R315" i="1"/>
  <c r="Q315" i="1"/>
  <c r="P315" i="1"/>
  <c r="O315" i="1"/>
  <c r="N315" i="1"/>
  <c r="M315" i="1"/>
  <c r="K315" i="1"/>
  <c r="J315" i="1"/>
  <c r="I315" i="1"/>
  <c r="H315" i="1"/>
  <c r="G315" i="1"/>
  <c r="F315" i="1"/>
  <c r="E315" i="1"/>
  <c r="D315" i="1"/>
  <c r="R314" i="1"/>
  <c r="Q314" i="1"/>
  <c r="P314" i="1"/>
  <c r="O314" i="1"/>
  <c r="N314" i="1"/>
  <c r="M314" i="1"/>
  <c r="K314" i="1"/>
  <c r="J314" i="1"/>
  <c r="I314" i="1"/>
  <c r="H314" i="1"/>
  <c r="G314" i="1"/>
  <c r="F314" i="1"/>
  <c r="E314" i="1"/>
  <c r="D314" i="1"/>
  <c r="R313" i="1"/>
  <c r="Q313" i="1"/>
  <c r="P313" i="1"/>
  <c r="O313" i="1"/>
  <c r="N313" i="1"/>
  <c r="M313" i="1"/>
  <c r="K313" i="1"/>
  <c r="J313" i="1"/>
  <c r="I313" i="1"/>
  <c r="H313" i="1"/>
  <c r="G313" i="1"/>
  <c r="F313" i="1"/>
  <c r="E313" i="1"/>
  <c r="D313" i="1"/>
  <c r="R312" i="1"/>
  <c r="Q312" i="1"/>
  <c r="P312" i="1"/>
  <c r="O312" i="1"/>
  <c r="N312" i="1"/>
  <c r="M312" i="1"/>
  <c r="K312" i="1"/>
  <c r="J312" i="1"/>
  <c r="I312" i="1"/>
  <c r="H312" i="1"/>
  <c r="G312" i="1"/>
  <c r="F312" i="1"/>
  <c r="E312" i="1"/>
  <c r="D312" i="1"/>
  <c r="R311" i="1"/>
  <c r="Q311" i="1"/>
  <c r="P311" i="1"/>
  <c r="O311" i="1"/>
  <c r="N311" i="1"/>
  <c r="M311" i="1"/>
  <c r="K311" i="1"/>
  <c r="J311" i="1"/>
  <c r="I311" i="1"/>
  <c r="H311" i="1"/>
  <c r="G311" i="1"/>
  <c r="F311" i="1"/>
  <c r="E311" i="1"/>
  <c r="D311" i="1"/>
  <c r="R310" i="1"/>
  <c r="Q310" i="1"/>
  <c r="P310" i="1"/>
  <c r="O310" i="1"/>
  <c r="N310" i="1"/>
  <c r="M310" i="1"/>
  <c r="K310" i="1"/>
  <c r="J310" i="1"/>
  <c r="I310" i="1"/>
  <c r="H310" i="1"/>
  <c r="G310" i="1"/>
  <c r="F310" i="1"/>
  <c r="E310" i="1"/>
  <c r="D310" i="1"/>
  <c r="R309" i="1"/>
  <c r="Q309" i="1"/>
  <c r="P309" i="1"/>
  <c r="O309" i="1"/>
  <c r="N309" i="1"/>
  <c r="M309" i="1"/>
  <c r="K309" i="1"/>
  <c r="J309" i="1"/>
  <c r="I309" i="1"/>
  <c r="H309" i="1"/>
  <c r="G309" i="1"/>
  <c r="F309" i="1"/>
  <c r="E309" i="1"/>
  <c r="D309" i="1"/>
  <c r="R308" i="1"/>
  <c r="Q308" i="1"/>
  <c r="P308" i="1"/>
  <c r="O308" i="1"/>
  <c r="N308" i="1"/>
  <c r="M308" i="1"/>
  <c r="K308" i="1"/>
  <c r="J308" i="1"/>
  <c r="I308" i="1"/>
  <c r="H308" i="1"/>
  <c r="G308" i="1"/>
  <c r="F308" i="1"/>
  <c r="E308" i="1"/>
  <c r="D308" i="1"/>
  <c r="R307" i="1"/>
  <c r="Q307" i="1"/>
  <c r="P307" i="1"/>
  <c r="O307" i="1"/>
  <c r="N307" i="1"/>
  <c r="M307" i="1"/>
  <c r="K307" i="1"/>
  <c r="J307" i="1"/>
  <c r="I307" i="1"/>
  <c r="H307" i="1"/>
  <c r="G307" i="1"/>
  <c r="F307" i="1"/>
  <c r="E307" i="1"/>
  <c r="D307" i="1"/>
  <c r="R306" i="1"/>
  <c r="Q306" i="1"/>
  <c r="P306" i="1"/>
  <c r="O306" i="1"/>
  <c r="N306" i="1"/>
  <c r="M306" i="1"/>
  <c r="K306" i="1"/>
  <c r="J306" i="1"/>
  <c r="I306" i="1"/>
  <c r="H306" i="1"/>
  <c r="G306" i="1"/>
  <c r="F306" i="1"/>
  <c r="E306" i="1"/>
  <c r="D306" i="1"/>
  <c r="R305" i="1"/>
  <c r="Q305" i="1"/>
  <c r="P305" i="1"/>
  <c r="O305" i="1"/>
  <c r="N305" i="1"/>
  <c r="M305" i="1"/>
  <c r="K305" i="1"/>
  <c r="J305" i="1"/>
  <c r="I305" i="1"/>
  <c r="H305" i="1"/>
  <c r="G305" i="1"/>
  <c r="F305" i="1"/>
  <c r="E305" i="1"/>
  <c r="D305" i="1"/>
  <c r="R304" i="1"/>
  <c r="Q304" i="1"/>
  <c r="P304" i="1"/>
  <c r="O304" i="1"/>
  <c r="N304" i="1"/>
  <c r="M304" i="1"/>
  <c r="K304" i="1"/>
  <c r="J304" i="1"/>
  <c r="I304" i="1"/>
  <c r="H304" i="1"/>
  <c r="G304" i="1"/>
  <c r="F304" i="1"/>
  <c r="E304" i="1"/>
  <c r="D304" i="1"/>
  <c r="R303" i="1"/>
  <c r="Q303" i="1"/>
  <c r="P303" i="1"/>
  <c r="O303" i="1"/>
  <c r="N303" i="1"/>
  <c r="M303" i="1"/>
  <c r="K303" i="1"/>
  <c r="J303" i="1"/>
  <c r="I303" i="1"/>
  <c r="H303" i="1"/>
  <c r="G303" i="1"/>
  <c r="F303" i="1"/>
  <c r="E303" i="1"/>
  <c r="D303" i="1"/>
  <c r="R302" i="1"/>
  <c r="Q302" i="1"/>
  <c r="P302" i="1"/>
  <c r="O302" i="1"/>
  <c r="N302" i="1"/>
  <c r="M302" i="1"/>
  <c r="K302" i="1"/>
  <c r="J302" i="1"/>
  <c r="I302" i="1"/>
  <c r="H302" i="1"/>
  <c r="G302" i="1"/>
  <c r="F302" i="1"/>
  <c r="E302" i="1"/>
  <c r="D302" i="1"/>
  <c r="R301" i="1"/>
  <c r="Q301" i="1"/>
  <c r="P301" i="1"/>
  <c r="O301" i="1"/>
  <c r="N301" i="1"/>
  <c r="M301" i="1"/>
  <c r="K301" i="1"/>
  <c r="J301" i="1"/>
  <c r="I301" i="1"/>
  <c r="H301" i="1"/>
  <c r="G301" i="1"/>
  <c r="F301" i="1"/>
  <c r="E301" i="1"/>
  <c r="D301" i="1"/>
  <c r="R300" i="1"/>
  <c r="Q300" i="1"/>
  <c r="P300" i="1"/>
  <c r="O300" i="1"/>
  <c r="N300" i="1"/>
  <c r="M300" i="1"/>
  <c r="K300" i="1"/>
  <c r="J300" i="1"/>
  <c r="I300" i="1"/>
  <c r="H300" i="1"/>
  <c r="G300" i="1"/>
  <c r="F300" i="1"/>
  <c r="E300" i="1"/>
  <c r="D300" i="1"/>
  <c r="R299" i="1"/>
  <c r="Q299" i="1"/>
  <c r="P299" i="1"/>
  <c r="O299" i="1"/>
  <c r="N299" i="1"/>
  <c r="M299" i="1"/>
  <c r="K299" i="1"/>
  <c r="J299" i="1"/>
  <c r="I299" i="1"/>
  <c r="H299" i="1"/>
  <c r="G299" i="1"/>
  <c r="F299" i="1"/>
  <c r="E299" i="1"/>
  <c r="D299" i="1"/>
  <c r="R298" i="1"/>
  <c r="Q298" i="1"/>
  <c r="P298" i="1"/>
  <c r="O298" i="1"/>
  <c r="N298" i="1"/>
  <c r="M298" i="1"/>
  <c r="K298" i="1"/>
  <c r="J298" i="1"/>
  <c r="I298" i="1"/>
  <c r="H298" i="1"/>
  <c r="G298" i="1"/>
  <c r="F298" i="1"/>
  <c r="E298" i="1"/>
  <c r="D298" i="1"/>
  <c r="R297" i="1"/>
  <c r="Q297" i="1"/>
  <c r="P297" i="1"/>
  <c r="O297" i="1"/>
  <c r="N297" i="1"/>
  <c r="M297" i="1"/>
  <c r="K297" i="1"/>
  <c r="J297" i="1"/>
  <c r="I297" i="1"/>
  <c r="H297" i="1"/>
  <c r="G297" i="1"/>
  <c r="F297" i="1"/>
  <c r="E297" i="1"/>
  <c r="D297" i="1"/>
  <c r="R296" i="1"/>
  <c r="Q296" i="1"/>
  <c r="P296" i="1"/>
  <c r="O296" i="1"/>
  <c r="N296" i="1"/>
  <c r="M296" i="1"/>
  <c r="K296" i="1"/>
  <c r="J296" i="1"/>
  <c r="I296" i="1"/>
  <c r="H296" i="1"/>
  <c r="G296" i="1"/>
  <c r="F296" i="1"/>
  <c r="E296" i="1"/>
  <c r="D296" i="1"/>
  <c r="R295" i="1"/>
  <c r="Q295" i="1"/>
  <c r="P295" i="1"/>
  <c r="O295" i="1"/>
  <c r="N295" i="1"/>
  <c r="M295" i="1"/>
  <c r="K295" i="1"/>
  <c r="J295" i="1"/>
  <c r="I295" i="1"/>
  <c r="H295" i="1"/>
  <c r="G295" i="1"/>
  <c r="F295" i="1"/>
  <c r="E295" i="1"/>
  <c r="D295" i="1"/>
  <c r="R294" i="1"/>
  <c r="Q294" i="1"/>
  <c r="P294" i="1"/>
  <c r="O294" i="1"/>
  <c r="N294" i="1"/>
  <c r="M294" i="1"/>
  <c r="K294" i="1"/>
  <c r="J294" i="1"/>
  <c r="I294" i="1"/>
  <c r="H294" i="1"/>
  <c r="G294" i="1"/>
  <c r="F294" i="1"/>
  <c r="E294" i="1"/>
  <c r="D294" i="1"/>
  <c r="R293" i="1"/>
  <c r="Q293" i="1"/>
  <c r="P293" i="1"/>
  <c r="O293" i="1"/>
  <c r="N293" i="1"/>
  <c r="M293" i="1"/>
  <c r="K293" i="1"/>
  <c r="J293" i="1"/>
  <c r="I293" i="1"/>
  <c r="H293" i="1"/>
  <c r="G293" i="1"/>
  <c r="F293" i="1"/>
  <c r="E293" i="1"/>
  <c r="D293" i="1"/>
  <c r="R292" i="1"/>
  <c r="Q292" i="1"/>
  <c r="P292" i="1"/>
  <c r="O292" i="1"/>
  <c r="N292" i="1"/>
  <c r="M292" i="1"/>
  <c r="K292" i="1"/>
  <c r="J292" i="1"/>
  <c r="I292" i="1"/>
  <c r="H292" i="1"/>
  <c r="G292" i="1"/>
  <c r="F292" i="1"/>
  <c r="E292" i="1"/>
  <c r="D292" i="1"/>
  <c r="R291" i="1"/>
  <c r="Q291" i="1"/>
  <c r="P291" i="1"/>
  <c r="O291" i="1"/>
  <c r="N291" i="1"/>
  <c r="M291" i="1"/>
  <c r="K291" i="1"/>
  <c r="J291" i="1"/>
  <c r="I291" i="1"/>
  <c r="H291" i="1"/>
  <c r="G291" i="1"/>
  <c r="F291" i="1"/>
  <c r="E291" i="1"/>
  <c r="D291" i="1"/>
  <c r="R290" i="1"/>
  <c r="Q290" i="1"/>
  <c r="P290" i="1"/>
  <c r="O290" i="1"/>
  <c r="N290" i="1"/>
  <c r="M290" i="1"/>
  <c r="K290" i="1"/>
  <c r="J290" i="1"/>
  <c r="I290" i="1"/>
  <c r="H290" i="1"/>
  <c r="G290" i="1"/>
  <c r="F290" i="1"/>
  <c r="E290" i="1"/>
  <c r="D290" i="1"/>
  <c r="R289" i="1"/>
  <c r="Q289" i="1"/>
  <c r="P289" i="1"/>
  <c r="O289" i="1"/>
  <c r="N289" i="1"/>
  <c r="M289" i="1"/>
  <c r="K289" i="1"/>
  <c r="J289" i="1"/>
  <c r="I289" i="1"/>
  <c r="H289" i="1"/>
  <c r="G289" i="1"/>
  <c r="F289" i="1"/>
  <c r="E289" i="1"/>
  <c r="D289" i="1"/>
  <c r="R288" i="1"/>
  <c r="Q288" i="1"/>
  <c r="P288" i="1"/>
  <c r="O288" i="1"/>
  <c r="N288" i="1"/>
  <c r="M288" i="1"/>
  <c r="K288" i="1"/>
  <c r="J288" i="1"/>
  <c r="I288" i="1"/>
  <c r="H288" i="1"/>
  <c r="G288" i="1"/>
  <c r="F288" i="1"/>
  <c r="E288" i="1"/>
  <c r="D288" i="1"/>
  <c r="R287" i="1"/>
  <c r="Q287" i="1"/>
  <c r="P287" i="1"/>
  <c r="O287" i="1"/>
  <c r="N287" i="1"/>
  <c r="M287" i="1"/>
  <c r="K287" i="1"/>
  <c r="J287" i="1"/>
  <c r="I287" i="1"/>
  <c r="H287" i="1"/>
  <c r="G287" i="1"/>
  <c r="F287" i="1"/>
  <c r="E287" i="1"/>
  <c r="D287" i="1"/>
  <c r="R286" i="1"/>
  <c r="Q286" i="1"/>
  <c r="P286" i="1"/>
  <c r="O286" i="1"/>
  <c r="N286" i="1"/>
  <c r="M286" i="1"/>
  <c r="K286" i="1"/>
  <c r="J286" i="1"/>
  <c r="I286" i="1"/>
  <c r="H286" i="1"/>
  <c r="G286" i="1"/>
  <c r="F286" i="1"/>
  <c r="E286" i="1"/>
  <c r="D286" i="1"/>
  <c r="R285" i="1"/>
  <c r="Q285" i="1"/>
  <c r="P285" i="1"/>
  <c r="O285" i="1"/>
  <c r="N285" i="1"/>
  <c r="M285" i="1"/>
  <c r="K285" i="1"/>
  <c r="J285" i="1"/>
  <c r="I285" i="1"/>
  <c r="H285" i="1"/>
  <c r="G285" i="1"/>
  <c r="F285" i="1"/>
  <c r="E285" i="1"/>
  <c r="D285" i="1"/>
  <c r="R284" i="1"/>
  <c r="Q284" i="1"/>
  <c r="P284" i="1"/>
  <c r="O284" i="1"/>
  <c r="N284" i="1"/>
  <c r="M284" i="1"/>
  <c r="K284" i="1"/>
  <c r="J284" i="1"/>
  <c r="I284" i="1"/>
  <c r="H284" i="1"/>
  <c r="G284" i="1"/>
  <c r="F284" i="1"/>
  <c r="E284" i="1"/>
  <c r="D284" i="1"/>
  <c r="R283" i="1"/>
  <c r="Q283" i="1"/>
  <c r="P283" i="1"/>
  <c r="O283" i="1"/>
  <c r="N283" i="1"/>
  <c r="M283" i="1"/>
  <c r="K283" i="1"/>
  <c r="J283" i="1"/>
  <c r="I283" i="1"/>
  <c r="H283" i="1"/>
  <c r="G283" i="1"/>
  <c r="F283" i="1"/>
  <c r="E283" i="1"/>
  <c r="D283" i="1"/>
  <c r="R282" i="1"/>
  <c r="Q282" i="1"/>
  <c r="P282" i="1"/>
  <c r="O282" i="1"/>
  <c r="N282" i="1"/>
  <c r="M282" i="1"/>
  <c r="K282" i="1"/>
  <c r="J282" i="1"/>
  <c r="I282" i="1"/>
  <c r="H282" i="1"/>
  <c r="G282" i="1"/>
  <c r="F282" i="1"/>
  <c r="E282" i="1"/>
  <c r="D282" i="1"/>
  <c r="R281" i="1"/>
  <c r="Q281" i="1"/>
  <c r="P281" i="1"/>
  <c r="O281" i="1"/>
  <c r="N281" i="1"/>
  <c r="M281" i="1"/>
  <c r="K281" i="1"/>
  <c r="J281" i="1"/>
  <c r="I281" i="1"/>
  <c r="H281" i="1"/>
  <c r="G281" i="1"/>
  <c r="F281" i="1"/>
  <c r="E281" i="1"/>
  <c r="D281" i="1"/>
  <c r="R280" i="1"/>
  <c r="Q280" i="1"/>
  <c r="P280" i="1"/>
  <c r="O280" i="1"/>
  <c r="N280" i="1"/>
  <c r="M280" i="1"/>
  <c r="K280" i="1"/>
  <c r="J280" i="1"/>
  <c r="I280" i="1"/>
  <c r="H280" i="1"/>
  <c r="G280" i="1"/>
  <c r="F280" i="1"/>
  <c r="E280" i="1"/>
  <c r="D280" i="1"/>
  <c r="R279" i="1"/>
  <c r="Q279" i="1"/>
  <c r="P279" i="1"/>
  <c r="O279" i="1"/>
  <c r="N279" i="1"/>
  <c r="M279" i="1"/>
  <c r="K279" i="1"/>
  <c r="J279" i="1"/>
  <c r="I279" i="1"/>
  <c r="H279" i="1"/>
  <c r="G279" i="1"/>
  <c r="F279" i="1"/>
  <c r="E279" i="1"/>
  <c r="D279" i="1"/>
  <c r="R278" i="1"/>
  <c r="Q278" i="1"/>
  <c r="P278" i="1"/>
  <c r="O278" i="1"/>
  <c r="N278" i="1"/>
  <c r="M278" i="1"/>
  <c r="K278" i="1"/>
  <c r="J278" i="1"/>
  <c r="I278" i="1"/>
  <c r="H278" i="1"/>
  <c r="G278" i="1"/>
  <c r="F278" i="1"/>
  <c r="E278" i="1"/>
  <c r="D278" i="1"/>
  <c r="R277" i="1"/>
  <c r="Q277" i="1"/>
  <c r="P277" i="1"/>
  <c r="O277" i="1"/>
  <c r="N277" i="1"/>
  <c r="M277" i="1"/>
  <c r="K277" i="1"/>
  <c r="J277" i="1"/>
  <c r="I277" i="1"/>
  <c r="H277" i="1"/>
  <c r="G277" i="1"/>
  <c r="F277" i="1"/>
  <c r="E277" i="1"/>
  <c r="D277" i="1"/>
  <c r="R276" i="1"/>
  <c r="Q276" i="1"/>
  <c r="P276" i="1"/>
  <c r="O276" i="1"/>
  <c r="N276" i="1"/>
  <c r="M276" i="1"/>
  <c r="K276" i="1"/>
  <c r="J276" i="1"/>
  <c r="I276" i="1"/>
  <c r="H276" i="1"/>
  <c r="G276" i="1"/>
  <c r="F276" i="1"/>
  <c r="E276" i="1"/>
  <c r="D276" i="1"/>
  <c r="R275" i="1"/>
  <c r="Q275" i="1"/>
  <c r="P275" i="1"/>
  <c r="O275" i="1"/>
  <c r="N275" i="1"/>
  <c r="M275" i="1"/>
  <c r="K275" i="1"/>
  <c r="J275" i="1"/>
  <c r="I275" i="1"/>
  <c r="H275" i="1"/>
  <c r="G275" i="1"/>
  <c r="F275" i="1"/>
  <c r="E275" i="1"/>
  <c r="D275" i="1"/>
  <c r="R274" i="1"/>
  <c r="Q274" i="1"/>
  <c r="P274" i="1"/>
  <c r="O274" i="1"/>
  <c r="N274" i="1"/>
  <c r="M274" i="1"/>
  <c r="K274" i="1"/>
  <c r="J274" i="1"/>
  <c r="I274" i="1"/>
  <c r="H274" i="1"/>
  <c r="G274" i="1"/>
  <c r="F274" i="1"/>
  <c r="E274" i="1"/>
  <c r="D274" i="1"/>
  <c r="R273" i="1"/>
  <c r="Q273" i="1"/>
  <c r="P273" i="1"/>
  <c r="O273" i="1"/>
  <c r="N273" i="1"/>
  <c r="M273" i="1"/>
  <c r="K273" i="1"/>
  <c r="J273" i="1"/>
  <c r="I273" i="1"/>
  <c r="H273" i="1"/>
  <c r="G273" i="1"/>
  <c r="F273" i="1"/>
  <c r="E273" i="1"/>
  <c r="D273" i="1"/>
  <c r="R272" i="1"/>
  <c r="Q272" i="1"/>
  <c r="P272" i="1"/>
  <c r="O272" i="1"/>
  <c r="N272" i="1"/>
  <c r="M272" i="1"/>
  <c r="K272" i="1"/>
  <c r="J272" i="1"/>
  <c r="I272" i="1"/>
  <c r="H272" i="1"/>
  <c r="G272" i="1"/>
  <c r="F272" i="1"/>
  <c r="E272" i="1"/>
  <c r="D272" i="1"/>
  <c r="R271" i="1"/>
  <c r="Q271" i="1"/>
  <c r="P271" i="1"/>
  <c r="O271" i="1"/>
  <c r="N271" i="1"/>
  <c r="M271" i="1"/>
  <c r="K271" i="1"/>
  <c r="J271" i="1"/>
  <c r="I271" i="1"/>
  <c r="H271" i="1"/>
  <c r="G271" i="1"/>
  <c r="F271" i="1"/>
  <c r="E271" i="1"/>
  <c r="D271" i="1"/>
  <c r="R270" i="1"/>
  <c r="Q270" i="1"/>
  <c r="P270" i="1"/>
  <c r="O270" i="1"/>
  <c r="N270" i="1"/>
  <c r="M270" i="1"/>
  <c r="K270" i="1"/>
  <c r="J270" i="1"/>
  <c r="I270" i="1"/>
  <c r="H270" i="1"/>
  <c r="G270" i="1"/>
  <c r="F270" i="1"/>
  <c r="E270" i="1"/>
  <c r="D270" i="1"/>
  <c r="R269" i="1"/>
  <c r="Q269" i="1"/>
  <c r="P269" i="1"/>
  <c r="O269" i="1"/>
  <c r="N269" i="1"/>
  <c r="M269" i="1"/>
  <c r="K269" i="1"/>
  <c r="J269" i="1"/>
  <c r="I269" i="1"/>
  <c r="H269" i="1"/>
  <c r="G269" i="1"/>
  <c r="F269" i="1"/>
  <c r="E269" i="1"/>
  <c r="D269" i="1"/>
  <c r="R268" i="1"/>
  <c r="Q268" i="1"/>
  <c r="P268" i="1"/>
  <c r="O268" i="1"/>
  <c r="N268" i="1"/>
  <c r="M268" i="1"/>
  <c r="K268" i="1"/>
  <c r="J268" i="1"/>
  <c r="I268" i="1"/>
  <c r="H268" i="1"/>
  <c r="G268" i="1"/>
  <c r="F268" i="1"/>
  <c r="E268" i="1"/>
  <c r="D268" i="1"/>
  <c r="R267" i="1"/>
  <c r="Q267" i="1"/>
  <c r="P267" i="1"/>
  <c r="O267" i="1"/>
  <c r="N267" i="1"/>
  <c r="M267" i="1"/>
  <c r="K267" i="1"/>
  <c r="J267" i="1"/>
  <c r="I267" i="1"/>
  <c r="H267" i="1"/>
  <c r="G267" i="1"/>
  <c r="F267" i="1"/>
  <c r="E267" i="1"/>
  <c r="D267" i="1"/>
  <c r="R266" i="1"/>
  <c r="Q266" i="1"/>
  <c r="P266" i="1"/>
  <c r="O266" i="1"/>
  <c r="N266" i="1"/>
  <c r="M266" i="1"/>
  <c r="K266" i="1"/>
  <c r="J266" i="1"/>
  <c r="I266" i="1"/>
  <c r="H266" i="1"/>
  <c r="G266" i="1"/>
  <c r="F266" i="1"/>
  <c r="E266" i="1"/>
  <c r="D266" i="1"/>
  <c r="R265" i="1"/>
  <c r="Q265" i="1"/>
  <c r="P265" i="1"/>
  <c r="O265" i="1"/>
  <c r="N265" i="1"/>
  <c r="M265" i="1"/>
  <c r="K265" i="1"/>
  <c r="J265" i="1"/>
  <c r="I265" i="1"/>
  <c r="H265" i="1"/>
  <c r="G265" i="1"/>
  <c r="F265" i="1"/>
  <c r="E265" i="1"/>
  <c r="D265" i="1"/>
  <c r="R264" i="1"/>
  <c r="Q264" i="1"/>
  <c r="P264" i="1"/>
  <c r="O264" i="1"/>
  <c r="N264" i="1"/>
  <c r="M264" i="1"/>
  <c r="K264" i="1"/>
  <c r="J264" i="1"/>
  <c r="I264" i="1"/>
  <c r="H264" i="1"/>
  <c r="G264" i="1"/>
  <c r="F264" i="1"/>
  <c r="E264" i="1"/>
  <c r="D264" i="1"/>
  <c r="R263" i="1"/>
  <c r="Q263" i="1"/>
  <c r="P263" i="1"/>
  <c r="O263" i="1"/>
  <c r="N263" i="1"/>
  <c r="M263" i="1"/>
  <c r="K263" i="1"/>
  <c r="J263" i="1"/>
  <c r="I263" i="1"/>
  <c r="H263" i="1"/>
  <c r="G263" i="1"/>
  <c r="F263" i="1"/>
  <c r="E263" i="1"/>
  <c r="D263" i="1"/>
  <c r="R262" i="1"/>
  <c r="Q262" i="1"/>
  <c r="P262" i="1"/>
  <c r="O262" i="1"/>
  <c r="N262" i="1"/>
  <c r="M262" i="1"/>
  <c r="K262" i="1"/>
  <c r="J262" i="1"/>
  <c r="I262" i="1"/>
  <c r="H262" i="1"/>
  <c r="G262" i="1"/>
  <c r="F262" i="1"/>
  <c r="E262" i="1"/>
  <c r="D262" i="1"/>
  <c r="R261" i="1"/>
  <c r="Q261" i="1"/>
  <c r="P261" i="1"/>
  <c r="O261" i="1"/>
  <c r="N261" i="1"/>
  <c r="M261" i="1"/>
  <c r="K261" i="1"/>
  <c r="J261" i="1"/>
  <c r="I261" i="1"/>
  <c r="H261" i="1"/>
  <c r="G261" i="1"/>
  <c r="F261" i="1"/>
  <c r="E261" i="1"/>
  <c r="D261" i="1"/>
  <c r="R260" i="1"/>
  <c r="Q260" i="1"/>
  <c r="P260" i="1"/>
  <c r="O260" i="1"/>
  <c r="N260" i="1"/>
  <c r="M260" i="1"/>
  <c r="K260" i="1"/>
  <c r="J260" i="1"/>
  <c r="I260" i="1"/>
  <c r="H260" i="1"/>
  <c r="G260" i="1"/>
  <c r="F260" i="1"/>
  <c r="E260" i="1"/>
  <c r="D260" i="1"/>
  <c r="R259" i="1"/>
  <c r="Q259" i="1"/>
  <c r="P259" i="1"/>
  <c r="O259" i="1"/>
  <c r="N259" i="1"/>
  <c r="M259" i="1"/>
  <c r="K259" i="1"/>
  <c r="J259" i="1"/>
  <c r="I259" i="1"/>
  <c r="H259" i="1"/>
  <c r="G259" i="1"/>
  <c r="F259" i="1"/>
  <c r="E259" i="1"/>
  <c r="D259" i="1"/>
  <c r="R258" i="1"/>
  <c r="Q258" i="1"/>
  <c r="P258" i="1"/>
  <c r="O258" i="1"/>
  <c r="N258" i="1"/>
  <c r="M258" i="1"/>
  <c r="K258" i="1"/>
  <c r="J258" i="1"/>
  <c r="I258" i="1"/>
  <c r="H258" i="1"/>
  <c r="G258" i="1"/>
  <c r="F258" i="1"/>
  <c r="E258" i="1"/>
  <c r="D258" i="1"/>
  <c r="R257" i="1"/>
  <c r="Q257" i="1"/>
  <c r="P257" i="1"/>
  <c r="O257" i="1"/>
  <c r="N257" i="1"/>
  <c r="M257" i="1"/>
  <c r="K257" i="1"/>
  <c r="J257" i="1"/>
  <c r="I257" i="1"/>
  <c r="H257" i="1"/>
  <c r="G257" i="1"/>
  <c r="F257" i="1"/>
  <c r="E257" i="1"/>
  <c r="D257" i="1"/>
  <c r="R256" i="1"/>
  <c r="Q256" i="1"/>
  <c r="P256" i="1"/>
  <c r="O256" i="1"/>
  <c r="N256" i="1"/>
  <c r="M256" i="1"/>
  <c r="K256" i="1"/>
  <c r="J256" i="1"/>
  <c r="I256" i="1"/>
  <c r="H256" i="1"/>
  <c r="G256" i="1"/>
  <c r="F256" i="1"/>
  <c r="E256" i="1"/>
  <c r="D256" i="1"/>
  <c r="R255" i="1"/>
  <c r="Q255" i="1"/>
  <c r="P255" i="1"/>
  <c r="O255" i="1"/>
  <c r="N255" i="1"/>
  <c r="M255" i="1"/>
  <c r="K255" i="1"/>
  <c r="J255" i="1"/>
  <c r="I255" i="1"/>
  <c r="H255" i="1"/>
  <c r="G255" i="1"/>
  <c r="F255" i="1"/>
  <c r="E255" i="1"/>
  <c r="D255" i="1"/>
  <c r="R254" i="1"/>
  <c r="Q254" i="1"/>
  <c r="P254" i="1"/>
  <c r="O254" i="1"/>
  <c r="N254" i="1"/>
  <c r="M254" i="1"/>
  <c r="K254" i="1"/>
  <c r="J254" i="1"/>
  <c r="I254" i="1"/>
  <c r="H254" i="1"/>
  <c r="G254" i="1"/>
  <c r="F254" i="1"/>
  <c r="E254" i="1"/>
  <c r="D254" i="1"/>
  <c r="R253" i="1"/>
  <c r="Q253" i="1"/>
  <c r="P253" i="1"/>
  <c r="O253" i="1"/>
  <c r="N253" i="1"/>
  <c r="M253" i="1"/>
  <c r="K253" i="1"/>
  <c r="J253" i="1"/>
  <c r="I253" i="1"/>
  <c r="H253" i="1"/>
  <c r="G253" i="1"/>
  <c r="F253" i="1"/>
  <c r="E253" i="1"/>
  <c r="D253" i="1"/>
  <c r="R252" i="1"/>
  <c r="Q252" i="1"/>
  <c r="P252" i="1"/>
  <c r="O252" i="1"/>
  <c r="N252" i="1"/>
  <c r="M252" i="1"/>
  <c r="K252" i="1"/>
  <c r="J252" i="1"/>
  <c r="I252" i="1"/>
  <c r="H252" i="1"/>
  <c r="G252" i="1"/>
  <c r="F252" i="1"/>
  <c r="E252" i="1"/>
  <c r="D252" i="1"/>
  <c r="R251" i="1"/>
  <c r="Q251" i="1"/>
  <c r="P251" i="1"/>
  <c r="O251" i="1"/>
  <c r="N251" i="1"/>
  <c r="M251" i="1"/>
  <c r="K251" i="1"/>
  <c r="J251" i="1"/>
  <c r="I251" i="1"/>
  <c r="H251" i="1"/>
  <c r="G251" i="1"/>
  <c r="F251" i="1"/>
  <c r="E251" i="1"/>
  <c r="D251" i="1"/>
  <c r="R250" i="1"/>
  <c r="Q250" i="1"/>
  <c r="P250" i="1"/>
  <c r="O250" i="1"/>
  <c r="N250" i="1"/>
  <c r="M250" i="1"/>
  <c r="K250" i="1"/>
  <c r="J250" i="1"/>
  <c r="I250" i="1"/>
  <c r="H250" i="1"/>
  <c r="G250" i="1"/>
  <c r="F250" i="1"/>
  <c r="E250" i="1"/>
  <c r="D250" i="1"/>
  <c r="R249" i="1"/>
  <c r="Q249" i="1"/>
  <c r="P249" i="1"/>
  <c r="O249" i="1"/>
  <c r="N249" i="1"/>
  <c r="M249" i="1"/>
  <c r="K249" i="1"/>
  <c r="J249" i="1"/>
  <c r="I249" i="1"/>
  <c r="H249" i="1"/>
  <c r="G249" i="1"/>
  <c r="F249" i="1"/>
  <c r="E249" i="1"/>
  <c r="D249" i="1"/>
  <c r="R248" i="1"/>
  <c r="Q248" i="1"/>
  <c r="P248" i="1"/>
  <c r="O248" i="1"/>
  <c r="N248" i="1"/>
  <c r="M248" i="1"/>
  <c r="K248" i="1"/>
  <c r="J248" i="1"/>
  <c r="I248" i="1"/>
  <c r="H248" i="1"/>
  <c r="G248" i="1"/>
  <c r="F248" i="1"/>
  <c r="E248" i="1"/>
  <c r="D248" i="1"/>
  <c r="R247" i="1"/>
  <c r="Q247" i="1"/>
  <c r="P247" i="1"/>
  <c r="O247" i="1"/>
  <c r="N247" i="1"/>
  <c r="M247" i="1"/>
  <c r="K247" i="1"/>
  <c r="J247" i="1"/>
  <c r="I247" i="1"/>
  <c r="H247" i="1"/>
  <c r="G247" i="1"/>
  <c r="F247" i="1"/>
  <c r="E247" i="1"/>
  <c r="D247" i="1"/>
  <c r="R246" i="1"/>
  <c r="Q246" i="1"/>
  <c r="P246" i="1"/>
  <c r="O246" i="1"/>
  <c r="N246" i="1"/>
  <c r="M246" i="1"/>
  <c r="K246" i="1"/>
  <c r="J246" i="1"/>
  <c r="I246" i="1"/>
  <c r="H246" i="1"/>
  <c r="G246" i="1"/>
  <c r="F246" i="1"/>
  <c r="E246" i="1"/>
  <c r="D246" i="1"/>
  <c r="R245" i="1"/>
  <c r="Q245" i="1"/>
  <c r="P245" i="1"/>
  <c r="O245" i="1"/>
  <c r="N245" i="1"/>
  <c r="M245" i="1"/>
  <c r="K245" i="1"/>
  <c r="J245" i="1"/>
  <c r="I245" i="1"/>
  <c r="H245" i="1"/>
  <c r="G245" i="1"/>
  <c r="F245" i="1"/>
  <c r="E245" i="1"/>
  <c r="D245" i="1"/>
  <c r="R244" i="1"/>
  <c r="Q244" i="1"/>
  <c r="P244" i="1"/>
  <c r="O244" i="1"/>
  <c r="N244" i="1"/>
  <c r="M244" i="1"/>
  <c r="K244" i="1"/>
  <c r="J244" i="1"/>
  <c r="I244" i="1"/>
  <c r="H244" i="1"/>
  <c r="G244" i="1"/>
  <c r="F244" i="1"/>
  <c r="E244" i="1"/>
  <c r="D244" i="1"/>
  <c r="R243" i="1"/>
  <c r="Q243" i="1"/>
  <c r="P243" i="1"/>
  <c r="O243" i="1"/>
  <c r="N243" i="1"/>
  <c r="M243" i="1"/>
  <c r="K243" i="1"/>
  <c r="J243" i="1"/>
  <c r="I243" i="1"/>
  <c r="H243" i="1"/>
  <c r="G243" i="1"/>
  <c r="F243" i="1"/>
  <c r="E243" i="1"/>
  <c r="D243" i="1"/>
  <c r="R242" i="1"/>
  <c r="Q242" i="1"/>
  <c r="P242" i="1"/>
  <c r="O242" i="1"/>
  <c r="N242" i="1"/>
  <c r="M242" i="1"/>
  <c r="K242" i="1"/>
  <c r="J242" i="1"/>
  <c r="I242" i="1"/>
  <c r="H242" i="1"/>
  <c r="G242" i="1"/>
  <c r="F242" i="1"/>
  <c r="E242" i="1"/>
  <c r="D242" i="1"/>
  <c r="R241" i="1"/>
  <c r="Q241" i="1"/>
  <c r="P241" i="1"/>
  <c r="O241" i="1"/>
  <c r="N241" i="1"/>
  <c r="M241" i="1"/>
  <c r="K241" i="1"/>
  <c r="J241" i="1"/>
  <c r="I241" i="1"/>
  <c r="H241" i="1"/>
  <c r="G241" i="1"/>
  <c r="F241" i="1"/>
  <c r="E241" i="1"/>
  <c r="D241" i="1"/>
  <c r="R240" i="1"/>
  <c r="Q240" i="1"/>
  <c r="P240" i="1"/>
  <c r="O240" i="1"/>
  <c r="N240" i="1"/>
  <c r="M240" i="1"/>
  <c r="K240" i="1"/>
  <c r="J240" i="1"/>
  <c r="I240" i="1"/>
  <c r="H240" i="1"/>
  <c r="G240" i="1"/>
  <c r="F240" i="1"/>
  <c r="E240" i="1"/>
  <c r="D240" i="1"/>
  <c r="R239" i="1"/>
  <c r="Q239" i="1"/>
  <c r="P239" i="1"/>
  <c r="O239" i="1"/>
  <c r="N239" i="1"/>
  <c r="M239" i="1"/>
  <c r="K239" i="1"/>
  <c r="J239" i="1"/>
  <c r="I239" i="1"/>
  <c r="H239" i="1"/>
  <c r="G239" i="1"/>
  <c r="F239" i="1"/>
  <c r="E239" i="1"/>
  <c r="D239" i="1"/>
  <c r="R238" i="1"/>
  <c r="Q238" i="1"/>
  <c r="P238" i="1"/>
  <c r="O238" i="1"/>
  <c r="N238" i="1"/>
  <c r="M238" i="1"/>
  <c r="K238" i="1"/>
  <c r="J238" i="1"/>
  <c r="I238" i="1"/>
  <c r="H238" i="1"/>
  <c r="G238" i="1"/>
  <c r="F238" i="1"/>
  <c r="E238" i="1"/>
  <c r="D238" i="1"/>
  <c r="R237" i="1"/>
  <c r="Q237" i="1"/>
  <c r="P237" i="1"/>
  <c r="O237" i="1"/>
  <c r="N237" i="1"/>
  <c r="M237" i="1"/>
  <c r="K237" i="1"/>
  <c r="J237" i="1"/>
  <c r="I237" i="1"/>
  <c r="H237" i="1"/>
  <c r="G237" i="1"/>
  <c r="F237" i="1"/>
  <c r="E237" i="1"/>
  <c r="D237" i="1"/>
  <c r="R236" i="1"/>
  <c r="Q236" i="1"/>
  <c r="P236" i="1"/>
  <c r="O236" i="1"/>
  <c r="N236" i="1"/>
  <c r="M236" i="1"/>
  <c r="K236" i="1"/>
  <c r="J236" i="1"/>
  <c r="I236" i="1"/>
  <c r="H236" i="1"/>
  <c r="G236" i="1"/>
  <c r="F236" i="1"/>
  <c r="E236" i="1"/>
  <c r="D236" i="1"/>
  <c r="R235" i="1"/>
  <c r="Q235" i="1"/>
  <c r="P235" i="1"/>
  <c r="O235" i="1"/>
  <c r="N235" i="1"/>
  <c r="M235" i="1"/>
  <c r="K235" i="1"/>
  <c r="J235" i="1"/>
  <c r="I235" i="1"/>
  <c r="H235" i="1"/>
  <c r="G235" i="1"/>
  <c r="F235" i="1"/>
  <c r="E235" i="1"/>
  <c r="D235" i="1"/>
  <c r="R234" i="1"/>
  <c r="Q234" i="1"/>
  <c r="P234" i="1"/>
  <c r="O234" i="1"/>
  <c r="N234" i="1"/>
  <c r="M234" i="1"/>
  <c r="K234" i="1"/>
  <c r="J234" i="1"/>
  <c r="I234" i="1"/>
  <c r="H234" i="1"/>
  <c r="G234" i="1"/>
  <c r="F234" i="1"/>
  <c r="E234" i="1"/>
  <c r="D234" i="1"/>
  <c r="R233" i="1"/>
  <c r="Q233" i="1"/>
  <c r="P233" i="1"/>
  <c r="O233" i="1"/>
  <c r="N233" i="1"/>
  <c r="M233" i="1"/>
  <c r="K233" i="1"/>
  <c r="J233" i="1"/>
  <c r="I233" i="1"/>
  <c r="H233" i="1"/>
  <c r="G233" i="1"/>
  <c r="F233" i="1"/>
  <c r="E233" i="1"/>
  <c r="D233" i="1"/>
  <c r="R232" i="1"/>
  <c r="Q232" i="1"/>
  <c r="P232" i="1"/>
  <c r="O232" i="1"/>
  <c r="N232" i="1"/>
  <c r="M232" i="1"/>
  <c r="K232" i="1"/>
  <c r="J232" i="1"/>
  <c r="I232" i="1"/>
  <c r="H232" i="1"/>
  <c r="G232" i="1"/>
  <c r="F232" i="1"/>
  <c r="E232" i="1"/>
  <c r="D232" i="1"/>
  <c r="R231" i="1"/>
  <c r="Q231" i="1"/>
  <c r="P231" i="1"/>
  <c r="O231" i="1"/>
  <c r="N231" i="1"/>
  <c r="M231" i="1"/>
  <c r="K231" i="1"/>
  <c r="J231" i="1"/>
  <c r="I231" i="1"/>
  <c r="H231" i="1"/>
  <c r="G231" i="1"/>
  <c r="F231" i="1"/>
  <c r="E231" i="1"/>
  <c r="D231" i="1"/>
  <c r="R230" i="1"/>
  <c r="Q230" i="1"/>
  <c r="P230" i="1"/>
  <c r="O230" i="1"/>
  <c r="N230" i="1"/>
  <c r="M230" i="1"/>
  <c r="K230" i="1"/>
  <c r="J230" i="1"/>
  <c r="I230" i="1"/>
  <c r="H230" i="1"/>
  <c r="G230" i="1"/>
  <c r="F230" i="1"/>
  <c r="E230" i="1"/>
  <c r="D230" i="1"/>
  <c r="R229" i="1"/>
  <c r="Q229" i="1"/>
  <c r="P229" i="1"/>
  <c r="O229" i="1"/>
  <c r="N229" i="1"/>
  <c r="M229" i="1"/>
  <c r="K229" i="1"/>
  <c r="J229" i="1"/>
  <c r="I229" i="1"/>
  <c r="H229" i="1"/>
  <c r="G229" i="1"/>
  <c r="F229" i="1"/>
  <c r="E229" i="1"/>
  <c r="D229" i="1"/>
  <c r="R228" i="1"/>
  <c r="Q228" i="1"/>
  <c r="P228" i="1"/>
  <c r="O228" i="1"/>
  <c r="N228" i="1"/>
  <c r="M228" i="1"/>
  <c r="K228" i="1"/>
  <c r="J228" i="1"/>
  <c r="I228" i="1"/>
  <c r="H228" i="1"/>
  <c r="G228" i="1"/>
  <c r="F228" i="1"/>
  <c r="E228" i="1"/>
  <c r="D228" i="1"/>
  <c r="R227" i="1"/>
  <c r="Q227" i="1"/>
  <c r="P227" i="1"/>
  <c r="O227" i="1"/>
  <c r="N227" i="1"/>
  <c r="M227" i="1"/>
  <c r="K227" i="1"/>
  <c r="J227" i="1"/>
  <c r="I227" i="1"/>
  <c r="H227" i="1"/>
  <c r="G227" i="1"/>
  <c r="F227" i="1"/>
  <c r="E227" i="1"/>
  <c r="D227" i="1"/>
  <c r="R226" i="1"/>
  <c r="Q226" i="1"/>
  <c r="P226" i="1"/>
  <c r="O226" i="1"/>
  <c r="N226" i="1"/>
  <c r="M226" i="1"/>
  <c r="K226" i="1"/>
  <c r="J226" i="1"/>
  <c r="I226" i="1"/>
  <c r="H226" i="1"/>
  <c r="G226" i="1"/>
  <c r="F226" i="1"/>
  <c r="E226" i="1"/>
  <c r="D226" i="1"/>
  <c r="R225" i="1"/>
  <c r="Q225" i="1"/>
  <c r="P225" i="1"/>
  <c r="O225" i="1"/>
  <c r="N225" i="1"/>
  <c r="M225" i="1"/>
  <c r="K225" i="1"/>
  <c r="J225" i="1"/>
  <c r="I225" i="1"/>
  <c r="H225" i="1"/>
  <c r="G225" i="1"/>
  <c r="F225" i="1"/>
  <c r="E225" i="1"/>
  <c r="D225" i="1"/>
  <c r="R224" i="1"/>
  <c r="Q224" i="1"/>
  <c r="P224" i="1"/>
  <c r="O224" i="1"/>
  <c r="N224" i="1"/>
  <c r="M224" i="1"/>
  <c r="K224" i="1"/>
  <c r="J224" i="1"/>
  <c r="I224" i="1"/>
  <c r="H224" i="1"/>
  <c r="G224" i="1"/>
  <c r="F224" i="1"/>
  <c r="E224" i="1"/>
  <c r="D224" i="1"/>
  <c r="R223" i="1"/>
  <c r="Q223" i="1"/>
  <c r="P223" i="1"/>
  <c r="O223" i="1"/>
  <c r="N223" i="1"/>
  <c r="M223" i="1"/>
  <c r="K223" i="1"/>
  <c r="J223" i="1"/>
  <c r="I223" i="1"/>
  <c r="H223" i="1"/>
  <c r="G223" i="1"/>
  <c r="F223" i="1"/>
  <c r="E223" i="1"/>
  <c r="D223" i="1"/>
  <c r="R222" i="1"/>
  <c r="Q222" i="1"/>
  <c r="P222" i="1"/>
  <c r="O222" i="1"/>
  <c r="N222" i="1"/>
  <c r="M222" i="1"/>
  <c r="K222" i="1"/>
  <c r="J222" i="1"/>
  <c r="I222" i="1"/>
  <c r="H222" i="1"/>
  <c r="G222" i="1"/>
  <c r="F222" i="1"/>
  <c r="E222" i="1"/>
  <c r="D222" i="1"/>
  <c r="R221" i="1"/>
  <c r="Q221" i="1"/>
  <c r="P221" i="1"/>
  <c r="O221" i="1"/>
  <c r="N221" i="1"/>
  <c r="M221" i="1"/>
  <c r="K221" i="1"/>
  <c r="J221" i="1"/>
  <c r="I221" i="1"/>
  <c r="H221" i="1"/>
  <c r="G221" i="1"/>
  <c r="F221" i="1"/>
  <c r="E221" i="1"/>
  <c r="D221" i="1"/>
  <c r="R220" i="1"/>
  <c r="Q220" i="1"/>
  <c r="P220" i="1"/>
  <c r="O220" i="1"/>
  <c r="N220" i="1"/>
  <c r="M220" i="1"/>
  <c r="K220" i="1"/>
  <c r="J220" i="1"/>
  <c r="I220" i="1"/>
  <c r="H220" i="1"/>
  <c r="G220" i="1"/>
  <c r="F220" i="1"/>
  <c r="E220" i="1"/>
  <c r="D220" i="1"/>
  <c r="R219" i="1"/>
  <c r="Q219" i="1"/>
  <c r="P219" i="1"/>
  <c r="O219" i="1"/>
  <c r="N219" i="1"/>
  <c r="M219" i="1"/>
  <c r="K219" i="1"/>
  <c r="J219" i="1"/>
  <c r="I219" i="1"/>
  <c r="H219" i="1"/>
  <c r="G219" i="1"/>
  <c r="F219" i="1"/>
  <c r="E219" i="1"/>
  <c r="D219" i="1"/>
  <c r="R218" i="1"/>
  <c r="Q218" i="1"/>
  <c r="P218" i="1"/>
  <c r="O218" i="1"/>
  <c r="N218" i="1"/>
  <c r="M218" i="1"/>
  <c r="K218" i="1"/>
  <c r="J218" i="1"/>
  <c r="I218" i="1"/>
  <c r="H218" i="1"/>
  <c r="G218" i="1"/>
  <c r="F218" i="1"/>
  <c r="E218" i="1"/>
  <c r="D218" i="1"/>
  <c r="R217" i="1"/>
  <c r="Q217" i="1"/>
  <c r="P217" i="1"/>
  <c r="O217" i="1"/>
  <c r="N217" i="1"/>
  <c r="M217" i="1"/>
  <c r="K217" i="1"/>
  <c r="J217" i="1"/>
  <c r="I217" i="1"/>
  <c r="H217" i="1"/>
  <c r="G217" i="1"/>
  <c r="F217" i="1"/>
  <c r="E217" i="1"/>
  <c r="D217" i="1"/>
  <c r="R216" i="1"/>
  <c r="Q216" i="1"/>
  <c r="P216" i="1"/>
  <c r="O216" i="1"/>
  <c r="N216" i="1"/>
  <c r="M216" i="1"/>
  <c r="K216" i="1"/>
  <c r="J216" i="1"/>
  <c r="I216" i="1"/>
  <c r="H216" i="1"/>
  <c r="G216" i="1"/>
  <c r="F216" i="1"/>
  <c r="E216" i="1"/>
  <c r="D216" i="1"/>
  <c r="R215" i="1"/>
  <c r="Q215" i="1"/>
  <c r="P215" i="1"/>
  <c r="O215" i="1"/>
  <c r="N215" i="1"/>
  <c r="M215" i="1"/>
  <c r="K215" i="1"/>
  <c r="J215" i="1"/>
  <c r="I215" i="1"/>
  <c r="H215" i="1"/>
  <c r="G215" i="1"/>
  <c r="F215" i="1"/>
  <c r="E215" i="1"/>
  <c r="D215" i="1"/>
  <c r="R214" i="1"/>
  <c r="Q214" i="1"/>
  <c r="P214" i="1"/>
  <c r="O214" i="1"/>
  <c r="N214" i="1"/>
  <c r="M214" i="1"/>
  <c r="K214" i="1"/>
  <c r="J214" i="1"/>
  <c r="I214" i="1"/>
  <c r="H214" i="1"/>
  <c r="G214" i="1"/>
  <c r="F214" i="1"/>
  <c r="E214" i="1"/>
  <c r="D214" i="1"/>
  <c r="R213" i="1"/>
  <c r="Q213" i="1"/>
  <c r="P213" i="1"/>
  <c r="O213" i="1"/>
  <c r="N213" i="1"/>
  <c r="M213" i="1"/>
  <c r="K213" i="1"/>
  <c r="J213" i="1"/>
  <c r="I213" i="1"/>
  <c r="H213" i="1"/>
  <c r="G213" i="1"/>
  <c r="F213" i="1"/>
  <c r="E213" i="1"/>
  <c r="D213" i="1"/>
  <c r="R212" i="1"/>
  <c r="Q212" i="1"/>
  <c r="P212" i="1"/>
  <c r="O212" i="1"/>
  <c r="N212" i="1"/>
  <c r="M212" i="1"/>
  <c r="K212" i="1"/>
  <c r="J212" i="1"/>
  <c r="I212" i="1"/>
  <c r="H212" i="1"/>
  <c r="G212" i="1"/>
  <c r="F212" i="1"/>
  <c r="E212" i="1"/>
  <c r="D212" i="1"/>
  <c r="R211" i="1"/>
  <c r="Q211" i="1"/>
  <c r="P211" i="1"/>
  <c r="O211" i="1"/>
  <c r="N211" i="1"/>
  <c r="M211" i="1"/>
  <c r="K211" i="1"/>
  <c r="J211" i="1"/>
  <c r="I211" i="1"/>
  <c r="H211" i="1"/>
  <c r="G211" i="1"/>
  <c r="F211" i="1"/>
  <c r="E211" i="1"/>
  <c r="D211" i="1"/>
  <c r="R210" i="1"/>
  <c r="Q210" i="1"/>
  <c r="P210" i="1"/>
  <c r="O210" i="1"/>
  <c r="N210" i="1"/>
  <c r="M210" i="1"/>
  <c r="K210" i="1"/>
  <c r="J210" i="1"/>
  <c r="I210" i="1"/>
  <c r="H210" i="1"/>
  <c r="G210" i="1"/>
  <c r="F210" i="1"/>
  <c r="E210" i="1"/>
  <c r="D210" i="1"/>
  <c r="R209" i="1"/>
  <c r="Q209" i="1"/>
  <c r="P209" i="1"/>
  <c r="O209" i="1"/>
  <c r="N209" i="1"/>
  <c r="M209" i="1"/>
  <c r="K209" i="1"/>
  <c r="J209" i="1"/>
  <c r="I209" i="1"/>
  <c r="H209" i="1"/>
  <c r="G209" i="1"/>
  <c r="F209" i="1"/>
  <c r="E209" i="1"/>
  <c r="D209" i="1"/>
  <c r="R208" i="1"/>
  <c r="Q208" i="1"/>
  <c r="P208" i="1"/>
  <c r="O208" i="1"/>
  <c r="N208" i="1"/>
  <c r="M208" i="1"/>
  <c r="K208" i="1"/>
  <c r="J208" i="1"/>
  <c r="I208" i="1"/>
  <c r="H208" i="1"/>
  <c r="G208" i="1"/>
  <c r="F208" i="1"/>
  <c r="E208" i="1"/>
  <c r="D208" i="1"/>
  <c r="R207" i="1"/>
  <c r="Q207" i="1"/>
  <c r="P207" i="1"/>
  <c r="O207" i="1"/>
  <c r="N207" i="1"/>
  <c r="M207" i="1"/>
  <c r="K207" i="1"/>
  <c r="J207" i="1"/>
  <c r="I207" i="1"/>
  <c r="H207" i="1"/>
  <c r="G207" i="1"/>
  <c r="F207" i="1"/>
  <c r="E207" i="1"/>
  <c r="D207" i="1"/>
  <c r="R206" i="1"/>
  <c r="Q206" i="1"/>
  <c r="P206" i="1"/>
  <c r="O206" i="1"/>
  <c r="N206" i="1"/>
  <c r="M206" i="1"/>
  <c r="K206" i="1"/>
  <c r="J206" i="1"/>
  <c r="I206" i="1"/>
  <c r="H206" i="1"/>
  <c r="G206" i="1"/>
  <c r="F206" i="1"/>
  <c r="E206" i="1"/>
  <c r="D206" i="1"/>
  <c r="R205" i="1"/>
  <c r="Q205" i="1"/>
  <c r="P205" i="1"/>
  <c r="O205" i="1"/>
  <c r="N205" i="1"/>
  <c r="M205" i="1"/>
  <c r="K205" i="1"/>
  <c r="J205" i="1"/>
  <c r="I205" i="1"/>
  <c r="H205" i="1"/>
  <c r="G205" i="1"/>
  <c r="F205" i="1"/>
  <c r="E205" i="1"/>
  <c r="D205" i="1"/>
  <c r="R204" i="1"/>
  <c r="Q204" i="1"/>
  <c r="P204" i="1"/>
  <c r="O204" i="1"/>
  <c r="N204" i="1"/>
  <c r="M204" i="1"/>
  <c r="K204" i="1"/>
  <c r="J204" i="1"/>
  <c r="I204" i="1"/>
  <c r="H204" i="1"/>
  <c r="G204" i="1"/>
  <c r="F204" i="1"/>
  <c r="E204" i="1"/>
  <c r="D204" i="1"/>
  <c r="R203" i="1"/>
  <c r="Q203" i="1"/>
  <c r="P203" i="1"/>
  <c r="O203" i="1"/>
  <c r="N203" i="1"/>
  <c r="M203" i="1"/>
  <c r="K203" i="1"/>
  <c r="J203" i="1"/>
  <c r="I203" i="1"/>
  <c r="H203" i="1"/>
  <c r="G203" i="1"/>
  <c r="F203" i="1"/>
  <c r="E203" i="1"/>
  <c r="D203" i="1"/>
  <c r="R202" i="1"/>
  <c r="Q202" i="1"/>
  <c r="P202" i="1"/>
  <c r="O202" i="1"/>
  <c r="N202" i="1"/>
  <c r="M202" i="1"/>
  <c r="K202" i="1"/>
  <c r="J202" i="1"/>
  <c r="I202" i="1"/>
  <c r="H202" i="1"/>
  <c r="G202" i="1"/>
  <c r="F202" i="1"/>
  <c r="E202" i="1"/>
  <c r="D202" i="1"/>
  <c r="R201" i="1"/>
  <c r="Q201" i="1"/>
  <c r="P201" i="1"/>
  <c r="O201" i="1"/>
  <c r="N201" i="1"/>
  <c r="M201" i="1"/>
  <c r="K201" i="1"/>
  <c r="J201" i="1"/>
  <c r="I201" i="1"/>
  <c r="H201" i="1"/>
  <c r="G201" i="1"/>
  <c r="F201" i="1"/>
  <c r="E201" i="1"/>
  <c r="D201" i="1"/>
  <c r="R200" i="1"/>
  <c r="Q200" i="1"/>
  <c r="P200" i="1"/>
  <c r="O200" i="1"/>
  <c r="N200" i="1"/>
  <c r="M200" i="1"/>
  <c r="K200" i="1"/>
  <c r="J200" i="1"/>
  <c r="I200" i="1"/>
  <c r="H200" i="1"/>
  <c r="G200" i="1"/>
  <c r="F200" i="1"/>
  <c r="E200" i="1"/>
  <c r="D200" i="1"/>
  <c r="R199" i="1"/>
  <c r="Q199" i="1"/>
  <c r="P199" i="1"/>
  <c r="O199" i="1"/>
  <c r="N199" i="1"/>
  <c r="M199" i="1"/>
  <c r="K199" i="1"/>
  <c r="J199" i="1"/>
  <c r="I199" i="1"/>
  <c r="H199" i="1"/>
  <c r="G199" i="1"/>
  <c r="F199" i="1"/>
  <c r="E199" i="1"/>
  <c r="D199" i="1"/>
  <c r="R198" i="1"/>
  <c r="Q198" i="1"/>
  <c r="P198" i="1"/>
  <c r="O198" i="1"/>
  <c r="N198" i="1"/>
  <c r="M198" i="1"/>
  <c r="K198" i="1"/>
  <c r="J198" i="1"/>
  <c r="I198" i="1"/>
  <c r="H198" i="1"/>
  <c r="G198" i="1"/>
  <c r="F198" i="1"/>
  <c r="E198" i="1"/>
  <c r="D198" i="1"/>
  <c r="R197" i="1"/>
  <c r="Q197" i="1"/>
  <c r="P197" i="1"/>
  <c r="O197" i="1"/>
  <c r="N197" i="1"/>
  <c r="M197" i="1"/>
  <c r="K197" i="1"/>
  <c r="J197" i="1"/>
  <c r="I197" i="1"/>
  <c r="H197" i="1"/>
  <c r="G197" i="1"/>
  <c r="F197" i="1"/>
  <c r="E197" i="1"/>
  <c r="D197" i="1"/>
  <c r="R196" i="1"/>
  <c r="Q196" i="1"/>
  <c r="P196" i="1"/>
  <c r="O196" i="1"/>
  <c r="N196" i="1"/>
  <c r="M196" i="1"/>
  <c r="K196" i="1"/>
  <c r="J196" i="1"/>
  <c r="I196" i="1"/>
  <c r="H196" i="1"/>
  <c r="G196" i="1"/>
  <c r="F196" i="1"/>
  <c r="E196" i="1"/>
  <c r="D196" i="1"/>
  <c r="R195" i="1"/>
  <c r="Q195" i="1"/>
  <c r="P195" i="1"/>
  <c r="O195" i="1"/>
  <c r="N195" i="1"/>
  <c r="M195" i="1"/>
  <c r="K195" i="1"/>
  <c r="J195" i="1"/>
  <c r="I195" i="1"/>
  <c r="H195" i="1"/>
  <c r="G195" i="1"/>
  <c r="F195" i="1"/>
  <c r="E195" i="1"/>
  <c r="D195" i="1"/>
  <c r="R194" i="1"/>
  <c r="Q194" i="1"/>
  <c r="P194" i="1"/>
  <c r="O194" i="1"/>
  <c r="N194" i="1"/>
  <c r="M194" i="1"/>
  <c r="K194" i="1"/>
  <c r="J194" i="1"/>
  <c r="I194" i="1"/>
  <c r="H194" i="1"/>
  <c r="G194" i="1"/>
  <c r="F194" i="1"/>
  <c r="E194" i="1"/>
  <c r="D194" i="1"/>
  <c r="R193" i="1"/>
  <c r="Q193" i="1"/>
  <c r="P193" i="1"/>
  <c r="O193" i="1"/>
  <c r="N193" i="1"/>
  <c r="M193" i="1"/>
  <c r="K193" i="1"/>
  <c r="J193" i="1"/>
  <c r="I193" i="1"/>
  <c r="H193" i="1"/>
  <c r="G193" i="1"/>
  <c r="F193" i="1"/>
  <c r="E193" i="1"/>
  <c r="D193" i="1"/>
  <c r="R192" i="1"/>
  <c r="Q192" i="1"/>
  <c r="P192" i="1"/>
  <c r="O192" i="1"/>
  <c r="N192" i="1"/>
  <c r="M192" i="1"/>
  <c r="K192" i="1"/>
  <c r="J192" i="1"/>
  <c r="I192" i="1"/>
  <c r="H192" i="1"/>
  <c r="G192" i="1"/>
  <c r="F192" i="1"/>
  <c r="E192" i="1"/>
  <c r="D192" i="1"/>
  <c r="R191" i="1"/>
  <c r="Q191" i="1"/>
  <c r="P191" i="1"/>
  <c r="O191" i="1"/>
  <c r="N191" i="1"/>
  <c r="M191" i="1"/>
  <c r="K191" i="1"/>
  <c r="J191" i="1"/>
  <c r="I191" i="1"/>
  <c r="H191" i="1"/>
  <c r="G191" i="1"/>
  <c r="F191" i="1"/>
  <c r="E191" i="1"/>
  <c r="D191" i="1"/>
  <c r="R190" i="1"/>
  <c r="Q190" i="1"/>
  <c r="P190" i="1"/>
  <c r="O190" i="1"/>
  <c r="N190" i="1"/>
  <c r="M190" i="1"/>
  <c r="K190" i="1"/>
  <c r="J190" i="1"/>
  <c r="I190" i="1"/>
  <c r="H190" i="1"/>
  <c r="G190" i="1"/>
  <c r="F190" i="1"/>
  <c r="E190" i="1"/>
  <c r="D190" i="1"/>
  <c r="R189" i="1"/>
  <c r="Q189" i="1"/>
  <c r="P189" i="1"/>
  <c r="O189" i="1"/>
  <c r="N189" i="1"/>
  <c r="M189" i="1"/>
  <c r="K189" i="1"/>
  <c r="J189" i="1"/>
  <c r="I189" i="1"/>
  <c r="H189" i="1"/>
  <c r="G189" i="1"/>
  <c r="F189" i="1"/>
  <c r="E189" i="1"/>
  <c r="D189" i="1"/>
  <c r="R188" i="1"/>
  <c r="Q188" i="1"/>
  <c r="P188" i="1"/>
  <c r="O188" i="1"/>
  <c r="N188" i="1"/>
  <c r="M188" i="1"/>
  <c r="K188" i="1"/>
  <c r="J188" i="1"/>
  <c r="I188" i="1"/>
  <c r="H188" i="1"/>
  <c r="G188" i="1"/>
  <c r="F188" i="1"/>
  <c r="E188" i="1"/>
  <c r="D188" i="1"/>
  <c r="R187" i="1"/>
  <c r="Q187" i="1"/>
  <c r="P187" i="1"/>
  <c r="O187" i="1"/>
  <c r="N187" i="1"/>
  <c r="M187" i="1"/>
  <c r="K187" i="1"/>
  <c r="J187" i="1"/>
  <c r="I187" i="1"/>
  <c r="H187" i="1"/>
  <c r="G187" i="1"/>
  <c r="F187" i="1"/>
  <c r="E187" i="1"/>
  <c r="D187" i="1"/>
  <c r="R186" i="1"/>
  <c r="Q186" i="1"/>
  <c r="P186" i="1"/>
  <c r="O186" i="1"/>
  <c r="N186" i="1"/>
  <c r="M186" i="1"/>
  <c r="K186" i="1"/>
  <c r="J186" i="1"/>
  <c r="I186" i="1"/>
  <c r="H186" i="1"/>
  <c r="G186" i="1"/>
  <c r="F186" i="1"/>
  <c r="E186" i="1"/>
  <c r="D186" i="1"/>
  <c r="R185" i="1"/>
  <c r="Q185" i="1"/>
  <c r="P185" i="1"/>
  <c r="O185" i="1"/>
  <c r="N185" i="1"/>
  <c r="M185" i="1"/>
  <c r="K185" i="1"/>
  <c r="J185" i="1"/>
  <c r="I185" i="1"/>
  <c r="H185" i="1"/>
  <c r="G185" i="1"/>
  <c r="F185" i="1"/>
  <c r="E185" i="1"/>
  <c r="D185" i="1"/>
  <c r="R184" i="1"/>
  <c r="Q184" i="1"/>
  <c r="P184" i="1"/>
  <c r="O184" i="1"/>
  <c r="N184" i="1"/>
  <c r="M184" i="1"/>
  <c r="K184" i="1"/>
  <c r="J184" i="1"/>
  <c r="I184" i="1"/>
  <c r="H184" i="1"/>
  <c r="G184" i="1"/>
  <c r="F184" i="1"/>
  <c r="E184" i="1"/>
  <c r="D184" i="1"/>
  <c r="R183" i="1"/>
  <c r="Q183" i="1"/>
  <c r="P183" i="1"/>
  <c r="O183" i="1"/>
  <c r="N183" i="1"/>
  <c r="M183" i="1"/>
  <c r="K183" i="1"/>
  <c r="J183" i="1"/>
  <c r="I183" i="1"/>
  <c r="H183" i="1"/>
  <c r="G183" i="1"/>
  <c r="F183" i="1"/>
  <c r="E183" i="1"/>
  <c r="D183" i="1"/>
  <c r="R182" i="1"/>
  <c r="Q182" i="1"/>
  <c r="P182" i="1"/>
  <c r="O182" i="1"/>
  <c r="N182" i="1"/>
  <c r="M182" i="1"/>
  <c r="K182" i="1"/>
  <c r="J182" i="1"/>
  <c r="I182" i="1"/>
  <c r="H182" i="1"/>
  <c r="G182" i="1"/>
  <c r="F182" i="1"/>
  <c r="E182" i="1"/>
  <c r="D182" i="1"/>
  <c r="R181" i="1"/>
  <c r="Q181" i="1"/>
  <c r="P181" i="1"/>
  <c r="O181" i="1"/>
  <c r="N181" i="1"/>
  <c r="M181" i="1"/>
  <c r="K181" i="1"/>
  <c r="J181" i="1"/>
  <c r="I181" i="1"/>
  <c r="H181" i="1"/>
  <c r="G181" i="1"/>
  <c r="F181" i="1"/>
  <c r="E181" i="1"/>
  <c r="D181" i="1"/>
  <c r="R180" i="1"/>
  <c r="Q180" i="1"/>
  <c r="P180" i="1"/>
  <c r="O180" i="1"/>
  <c r="N180" i="1"/>
  <c r="M180" i="1"/>
  <c r="K180" i="1"/>
  <c r="J180" i="1"/>
  <c r="I180" i="1"/>
  <c r="H180" i="1"/>
  <c r="G180" i="1"/>
  <c r="F180" i="1"/>
  <c r="E180" i="1"/>
  <c r="D180" i="1"/>
  <c r="R179" i="1"/>
  <c r="Q179" i="1"/>
  <c r="P179" i="1"/>
  <c r="O179" i="1"/>
  <c r="N179" i="1"/>
  <c r="M179" i="1"/>
  <c r="K179" i="1"/>
  <c r="J179" i="1"/>
  <c r="I179" i="1"/>
  <c r="H179" i="1"/>
  <c r="G179" i="1"/>
  <c r="F179" i="1"/>
  <c r="E179" i="1"/>
  <c r="D179" i="1"/>
  <c r="R178" i="1"/>
  <c r="Q178" i="1"/>
  <c r="P178" i="1"/>
  <c r="O178" i="1"/>
  <c r="N178" i="1"/>
  <c r="M178" i="1"/>
  <c r="K178" i="1"/>
  <c r="J178" i="1"/>
  <c r="I178" i="1"/>
  <c r="H178" i="1"/>
  <c r="G178" i="1"/>
  <c r="F178" i="1"/>
  <c r="E178" i="1"/>
  <c r="D178" i="1"/>
  <c r="R177" i="1"/>
  <c r="Q177" i="1"/>
  <c r="P177" i="1"/>
  <c r="O177" i="1"/>
  <c r="N177" i="1"/>
  <c r="M177" i="1"/>
  <c r="K177" i="1"/>
  <c r="J177" i="1"/>
  <c r="I177" i="1"/>
  <c r="H177" i="1"/>
  <c r="G177" i="1"/>
  <c r="F177" i="1"/>
  <c r="E177" i="1"/>
  <c r="D177" i="1"/>
  <c r="R176" i="1"/>
  <c r="Q176" i="1"/>
  <c r="P176" i="1"/>
  <c r="O176" i="1"/>
  <c r="N176" i="1"/>
  <c r="M176" i="1"/>
  <c r="K176" i="1"/>
  <c r="J176" i="1"/>
  <c r="I176" i="1"/>
  <c r="H176" i="1"/>
  <c r="G176" i="1"/>
  <c r="F176" i="1"/>
  <c r="E176" i="1"/>
  <c r="D176" i="1"/>
  <c r="R175" i="1"/>
  <c r="Q175" i="1"/>
  <c r="P175" i="1"/>
  <c r="O175" i="1"/>
  <c r="N175" i="1"/>
  <c r="M175" i="1"/>
  <c r="K175" i="1"/>
  <c r="J175" i="1"/>
  <c r="I175" i="1"/>
  <c r="H175" i="1"/>
  <c r="G175" i="1"/>
  <c r="F175" i="1"/>
  <c r="E175" i="1"/>
  <c r="D175" i="1"/>
  <c r="R174" i="1"/>
  <c r="Q174" i="1"/>
  <c r="P174" i="1"/>
  <c r="O174" i="1"/>
  <c r="N174" i="1"/>
  <c r="M174" i="1"/>
  <c r="K174" i="1"/>
  <c r="J174" i="1"/>
  <c r="I174" i="1"/>
  <c r="H174" i="1"/>
  <c r="G174" i="1"/>
  <c r="F174" i="1"/>
  <c r="E174" i="1"/>
  <c r="D174" i="1"/>
  <c r="R173" i="1"/>
  <c r="Q173" i="1"/>
  <c r="P173" i="1"/>
  <c r="O173" i="1"/>
  <c r="N173" i="1"/>
  <c r="M173" i="1"/>
  <c r="K173" i="1"/>
  <c r="J173" i="1"/>
  <c r="I173" i="1"/>
  <c r="H173" i="1"/>
  <c r="G173" i="1"/>
  <c r="F173" i="1"/>
  <c r="E173" i="1"/>
  <c r="D173" i="1"/>
  <c r="R172" i="1"/>
  <c r="Q172" i="1"/>
  <c r="P172" i="1"/>
  <c r="O172" i="1"/>
  <c r="N172" i="1"/>
  <c r="M172" i="1"/>
  <c r="K172" i="1"/>
  <c r="J172" i="1"/>
  <c r="I172" i="1"/>
  <c r="H172" i="1"/>
  <c r="G172" i="1"/>
  <c r="F172" i="1"/>
  <c r="E172" i="1"/>
  <c r="D172" i="1"/>
  <c r="R171" i="1"/>
  <c r="Q171" i="1"/>
  <c r="P171" i="1"/>
  <c r="O171" i="1"/>
  <c r="N171" i="1"/>
  <c r="M171" i="1"/>
  <c r="K171" i="1"/>
  <c r="J171" i="1"/>
  <c r="I171" i="1"/>
  <c r="H171" i="1"/>
  <c r="G171" i="1"/>
  <c r="F171" i="1"/>
  <c r="E171" i="1"/>
  <c r="D171" i="1"/>
  <c r="R170" i="1"/>
  <c r="Q170" i="1"/>
  <c r="P170" i="1"/>
  <c r="O170" i="1"/>
  <c r="N170" i="1"/>
  <c r="M170" i="1"/>
  <c r="K170" i="1"/>
  <c r="J170" i="1"/>
  <c r="I170" i="1"/>
  <c r="H170" i="1"/>
  <c r="G170" i="1"/>
  <c r="F170" i="1"/>
  <c r="E170" i="1"/>
  <c r="D170" i="1"/>
  <c r="R169" i="1"/>
  <c r="Q169" i="1"/>
  <c r="P169" i="1"/>
  <c r="O169" i="1"/>
  <c r="N169" i="1"/>
  <c r="M169" i="1"/>
  <c r="K169" i="1"/>
  <c r="J169" i="1"/>
  <c r="I169" i="1"/>
  <c r="H169" i="1"/>
  <c r="G169" i="1"/>
  <c r="F169" i="1"/>
  <c r="E169" i="1"/>
  <c r="D169" i="1"/>
  <c r="R168" i="1"/>
  <c r="Q168" i="1"/>
  <c r="P168" i="1"/>
  <c r="O168" i="1"/>
  <c r="N168" i="1"/>
  <c r="M168" i="1"/>
  <c r="K168" i="1"/>
  <c r="J168" i="1"/>
  <c r="I168" i="1"/>
  <c r="H168" i="1"/>
  <c r="G168" i="1"/>
  <c r="F168" i="1"/>
  <c r="E168" i="1"/>
  <c r="D168" i="1"/>
  <c r="R167" i="1"/>
  <c r="Q167" i="1"/>
  <c r="P167" i="1"/>
  <c r="O167" i="1"/>
  <c r="N167" i="1"/>
  <c r="M167" i="1"/>
  <c r="K167" i="1"/>
  <c r="J167" i="1"/>
  <c r="I167" i="1"/>
  <c r="H167" i="1"/>
  <c r="G167" i="1"/>
  <c r="F167" i="1"/>
  <c r="E167" i="1"/>
  <c r="D167" i="1"/>
  <c r="R166" i="1"/>
  <c r="Q166" i="1"/>
  <c r="P166" i="1"/>
  <c r="O166" i="1"/>
  <c r="N166" i="1"/>
  <c r="M166" i="1"/>
  <c r="K166" i="1"/>
  <c r="J166" i="1"/>
  <c r="I166" i="1"/>
  <c r="H166" i="1"/>
  <c r="G166" i="1"/>
  <c r="F166" i="1"/>
  <c r="E166" i="1"/>
  <c r="D166" i="1"/>
  <c r="R165" i="1"/>
  <c r="Q165" i="1"/>
  <c r="P165" i="1"/>
  <c r="O165" i="1"/>
  <c r="N165" i="1"/>
  <c r="M165" i="1"/>
  <c r="K165" i="1"/>
  <c r="J165" i="1"/>
  <c r="I165" i="1"/>
  <c r="H165" i="1"/>
  <c r="G165" i="1"/>
  <c r="F165" i="1"/>
  <c r="E165" i="1"/>
  <c r="D165" i="1"/>
  <c r="R164" i="1"/>
  <c r="Q164" i="1"/>
  <c r="P164" i="1"/>
  <c r="O164" i="1"/>
  <c r="N164" i="1"/>
  <c r="M164" i="1"/>
  <c r="K164" i="1"/>
  <c r="J164" i="1"/>
  <c r="I164" i="1"/>
  <c r="H164" i="1"/>
  <c r="G164" i="1"/>
  <c r="F164" i="1"/>
  <c r="E164" i="1"/>
  <c r="D164" i="1"/>
  <c r="R163" i="1"/>
  <c r="Q163" i="1"/>
  <c r="P163" i="1"/>
  <c r="O163" i="1"/>
  <c r="N163" i="1"/>
  <c r="M163" i="1"/>
  <c r="K163" i="1"/>
  <c r="J163" i="1"/>
  <c r="I163" i="1"/>
  <c r="H163" i="1"/>
  <c r="G163" i="1"/>
  <c r="F163" i="1"/>
  <c r="E163" i="1"/>
  <c r="D163" i="1"/>
  <c r="R162" i="1"/>
  <c r="Q162" i="1"/>
  <c r="P162" i="1"/>
  <c r="O162" i="1"/>
  <c r="N162" i="1"/>
  <c r="M162" i="1"/>
  <c r="K162" i="1"/>
  <c r="J162" i="1"/>
  <c r="I162" i="1"/>
  <c r="H162" i="1"/>
  <c r="G162" i="1"/>
  <c r="F162" i="1"/>
  <c r="E162" i="1"/>
  <c r="D162" i="1"/>
  <c r="R161" i="1"/>
  <c r="Q161" i="1"/>
  <c r="P161" i="1"/>
  <c r="O161" i="1"/>
  <c r="N161" i="1"/>
  <c r="M161" i="1"/>
  <c r="K161" i="1"/>
  <c r="J161" i="1"/>
  <c r="I161" i="1"/>
  <c r="H161" i="1"/>
  <c r="G161" i="1"/>
  <c r="F161" i="1"/>
  <c r="E161" i="1"/>
  <c r="D161" i="1"/>
  <c r="R160" i="1"/>
  <c r="Q160" i="1"/>
  <c r="P160" i="1"/>
  <c r="O160" i="1"/>
  <c r="N160" i="1"/>
  <c r="M160" i="1"/>
  <c r="K160" i="1"/>
  <c r="J160" i="1"/>
  <c r="I160" i="1"/>
  <c r="H160" i="1"/>
  <c r="G160" i="1"/>
  <c r="F160" i="1"/>
  <c r="E160" i="1"/>
  <c r="D160" i="1"/>
  <c r="R159" i="1"/>
  <c r="Q159" i="1"/>
  <c r="P159" i="1"/>
  <c r="O159" i="1"/>
  <c r="N159" i="1"/>
  <c r="M159" i="1"/>
  <c r="K159" i="1"/>
  <c r="J159" i="1"/>
  <c r="I159" i="1"/>
  <c r="H159" i="1"/>
  <c r="G159" i="1"/>
  <c r="F159" i="1"/>
  <c r="E159" i="1"/>
  <c r="D159" i="1"/>
  <c r="R158" i="1"/>
  <c r="Q158" i="1"/>
  <c r="P158" i="1"/>
  <c r="O158" i="1"/>
  <c r="N158" i="1"/>
  <c r="M158" i="1"/>
  <c r="K158" i="1"/>
  <c r="J158" i="1"/>
  <c r="I158" i="1"/>
  <c r="H158" i="1"/>
  <c r="G158" i="1"/>
  <c r="F158" i="1"/>
  <c r="E158" i="1"/>
  <c r="D158" i="1"/>
  <c r="R157" i="1"/>
  <c r="Q157" i="1"/>
  <c r="P157" i="1"/>
  <c r="O157" i="1"/>
  <c r="N157" i="1"/>
  <c r="M157" i="1"/>
  <c r="K157" i="1"/>
  <c r="J157" i="1"/>
  <c r="I157" i="1"/>
  <c r="H157" i="1"/>
  <c r="G157" i="1"/>
  <c r="F157" i="1"/>
  <c r="E157" i="1"/>
  <c r="D157" i="1"/>
  <c r="R156" i="1"/>
  <c r="Q156" i="1"/>
  <c r="P156" i="1"/>
  <c r="O156" i="1"/>
  <c r="N156" i="1"/>
  <c r="M156" i="1"/>
  <c r="K156" i="1"/>
  <c r="J156" i="1"/>
  <c r="I156" i="1"/>
  <c r="H156" i="1"/>
  <c r="G156" i="1"/>
  <c r="F156" i="1"/>
  <c r="E156" i="1"/>
  <c r="D156" i="1"/>
  <c r="R155" i="1"/>
  <c r="Q155" i="1"/>
  <c r="P155" i="1"/>
  <c r="O155" i="1"/>
  <c r="N155" i="1"/>
  <c r="M155" i="1"/>
  <c r="K155" i="1"/>
  <c r="J155" i="1"/>
  <c r="I155" i="1"/>
  <c r="H155" i="1"/>
  <c r="G155" i="1"/>
  <c r="F155" i="1"/>
  <c r="E155" i="1"/>
  <c r="D155" i="1"/>
  <c r="R154" i="1"/>
  <c r="Q154" i="1"/>
  <c r="P154" i="1"/>
  <c r="O154" i="1"/>
  <c r="N154" i="1"/>
  <c r="M154" i="1"/>
  <c r="K154" i="1"/>
  <c r="J154" i="1"/>
  <c r="I154" i="1"/>
  <c r="H154" i="1"/>
  <c r="G154" i="1"/>
  <c r="F154" i="1"/>
  <c r="E154" i="1"/>
  <c r="D154" i="1"/>
  <c r="R153" i="1"/>
  <c r="Q153" i="1"/>
  <c r="P153" i="1"/>
  <c r="O153" i="1"/>
  <c r="N153" i="1"/>
  <c r="M153" i="1"/>
  <c r="K153" i="1"/>
  <c r="J153" i="1"/>
  <c r="I153" i="1"/>
  <c r="H153" i="1"/>
  <c r="G153" i="1"/>
  <c r="F153" i="1"/>
  <c r="E153" i="1"/>
  <c r="D153" i="1"/>
  <c r="R152" i="1"/>
  <c r="Q152" i="1"/>
  <c r="P152" i="1"/>
  <c r="O152" i="1"/>
  <c r="N152" i="1"/>
  <c r="M152" i="1"/>
  <c r="K152" i="1"/>
  <c r="J152" i="1"/>
  <c r="I152" i="1"/>
  <c r="H152" i="1"/>
  <c r="G152" i="1"/>
  <c r="F152" i="1"/>
  <c r="E152" i="1"/>
  <c r="D152" i="1"/>
  <c r="R151" i="1"/>
  <c r="Q151" i="1"/>
  <c r="P151" i="1"/>
  <c r="O151" i="1"/>
  <c r="N151" i="1"/>
  <c r="M151" i="1"/>
  <c r="K151" i="1"/>
  <c r="J151" i="1"/>
  <c r="I151" i="1"/>
  <c r="H151" i="1"/>
  <c r="G151" i="1"/>
  <c r="F151" i="1"/>
  <c r="E151" i="1"/>
  <c r="D151" i="1"/>
  <c r="R150" i="1"/>
  <c r="Q150" i="1"/>
  <c r="P150" i="1"/>
  <c r="O150" i="1"/>
  <c r="N150" i="1"/>
  <c r="M150" i="1"/>
  <c r="K150" i="1"/>
  <c r="J150" i="1"/>
  <c r="I150" i="1"/>
  <c r="H150" i="1"/>
  <c r="G150" i="1"/>
  <c r="F150" i="1"/>
  <c r="E150" i="1"/>
  <c r="D150" i="1"/>
  <c r="R149" i="1"/>
  <c r="Q149" i="1"/>
  <c r="P149" i="1"/>
  <c r="O149" i="1"/>
  <c r="N149" i="1"/>
  <c r="M149" i="1"/>
  <c r="K149" i="1"/>
  <c r="J149" i="1"/>
  <c r="I149" i="1"/>
  <c r="H149" i="1"/>
  <c r="G149" i="1"/>
  <c r="F149" i="1"/>
  <c r="E149" i="1"/>
  <c r="D149" i="1"/>
  <c r="R148" i="1"/>
  <c r="Q148" i="1"/>
  <c r="P148" i="1"/>
  <c r="O148" i="1"/>
  <c r="N148" i="1"/>
  <c r="M148" i="1"/>
  <c r="K148" i="1"/>
  <c r="J148" i="1"/>
  <c r="I148" i="1"/>
  <c r="H148" i="1"/>
  <c r="G148" i="1"/>
  <c r="F148" i="1"/>
  <c r="E148" i="1"/>
  <c r="D148" i="1"/>
  <c r="R147" i="1"/>
  <c r="Q147" i="1"/>
  <c r="P147" i="1"/>
  <c r="O147" i="1"/>
  <c r="N147" i="1"/>
  <c r="M147" i="1"/>
  <c r="K147" i="1"/>
  <c r="J147" i="1"/>
  <c r="I147" i="1"/>
  <c r="H147" i="1"/>
  <c r="G147" i="1"/>
  <c r="F147" i="1"/>
  <c r="E147" i="1"/>
  <c r="D147" i="1"/>
  <c r="R146" i="1"/>
  <c r="Q146" i="1"/>
  <c r="P146" i="1"/>
  <c r="O146" i="1"/>
  <c r="N146" i="1"/>
  <c r="M146" i="1"/>
  <c r="K146" i="1"/>
  <c r="J146" i="1"/>
  <c r="I146" i="1"/>
  <c r="H146" i="1"/>
  <c r="G146" i="1"/>
  <c r="F146" i="1"/>
  <c r="E146" i="1"/>
  <c r="D146" i="1"/>
  <c r="R145" i="1"/>
  <c r="Q145" i="1"/>
  <c r="P145" i="1"/>
  <c r="O145" i="1"/>
  <c r="N145" i="1"/>
  <c r="M145" i="1"/>
  <c r="K145" i="1"/>
  <c r="J145" i="1"/>
  <c r="I145" i="1"/>
  <c r="H145" i="1"/>
  <c r="G145" i="1"/>
  <c r="F145" i="1"/>
  <c r="E145" i="1"/>
  <c r="D145" i="1"/>
  <c r="R144" i="1"/>
  <c r="Q144" i="1"/>
  <c r="P144" i="1"/>
  <c r="O144" i="1"/>
  <c r="N144" i="1"/>
  <c r="M144" i="1"/>
  <c r="K144" i="1"/>
  <c r="J144" i="1"/>
  <c r="I144" i="1"/>
  <c r="H144" i="1"/>
  <c r="G144" i="1"/>
  <c r="F144" i="1"/>
  <c r="E144" i="1"/>
  <c r="D144" i="1"/>
  <c r="R143" i="1"/>
  <c r="Q143" i="1"/>
  <c r="P143" i="1"/>
  <c r="O143" i="1"/>
  <c r="N143" i="1"/>
  <c r="M143" i="1"/>
  <c r="K143" i="1"/>
  <c r="J143" i="1"/>
  <c r="I143" i="1"/>
  <c r="H143" i="1"/>
  <c r="G143" i="1"/>
  <c r="F143" i="1"/>
  <c r="E143" i="1"/>
  <c r="D143" i="1"/>
  <c r="R142" i="1"/>
  <c r="Q142" i="1"/>
  <c r="P142" i="1"/>
  <c r="O142" i="1"/>
  <c r="N142" i="1"/>
  <c r="M142" i="1"/>
  <c r="K142" i="1"/>
  <c r="J142" i="1"/>
  <c r="I142" i="1"/>
  <c r="H142" i="1"/>
  <c r="G142" i="1"/>
  <c r="F142" i="1"/>
  <c r="E142" i="1"/>
  <c r="D142" i="1"/>
  <c r="R141" i="1"/>
  <c r="Q141" i="1"/>
  <c r="P141" i="1"/>
  <c r="O141" i="1"/>
  <c r="N141" i="1"/>
  <c r="M141" i="1"/>
  <c r="K141" i="1"/>
  <c r="J141" i="1"/>
  <c r="I141" i="1"/>
  <c r="H141" i="1"/>
  <c r="G141" i="1"/>
  <c r="F141" i="1"/>
  <c r="E141" i="1"/>
  <c r="D141" i="1"/>
  <c r="R140" i="1"/>
  <c r="Q140" i="1"/>
  <c r="P140" i="1"/>
  <c r="O140" i="1"/>
  <c r="N140" i="1"/>
  <c r="M140" i="1"/>
  <c r="K140" i="1"/>
  <c r="J140" i="1"/>
  <c r="I140" i="1"/>
  <c r="H140" i="1"/>
  <c r="G140" i="1"/>
  <c r="F140" i="1"/>
  <c r="E140" i="1"/>
  <c r="D140" i="1"/>
  <c r="R139" i="1"/>
  <c r="Q139" i="1"/>
  <c r="P139" i="1"/>
  <c r="O139" i="1"/>
  <c r="N139" i="1"/>
  <c r="M139" i="1"/>
  <c r="K139" i="1"/>
  <c r="J139" i="1"/>
  <c r="I139" i="1"/>
  <c r="H139" i="1"/>
  <c r="G139" i="1"/>
  <c r="F139" i="1"/>
  <c r="E139" i="1"/>
  <c r="D139" i="1"/>
  <c r="R138" i="1"/>
  <c r="Q138" i="1"/>
  <c r="P138" i="1"/>
  <c r="O138" i="1"/>
  <c r="N138" i="1"/>
  <c r="M138" i="1"/>
  <c r="K138" i="1"/>
  <c r="J138" i="1"/>
  <c r="I138" i="1"/>
  <c r="H138" i="1"/>
  <c r="G138" i="1"/>
  <c r="F138" i="1"/>
  <c r="E138" i="1"/>
  <c r="D138" i="1"/>
  <c r="R137" i="1"/>
  <c r="Q137" i="1"/>
  <c r="P137" i="1"/>
  <c r="O137" i="1"/>
  <c r="N137" i="1"/>
  <c r="M137" i="1"/>
  <c r="K137" i="1"/>
  <c r="J137" i="1"/>
  <c r="I137" i="1"/>
  <c r="H137" i="1"/>
  <c r="G137" i="1"/>
  <c r="F137" i="1"/>
  <c r="E137" i="1"/>
  <c r="D137" i="1"/>
  <c r="R136" i="1"/>
  <c r="Q136" i="1"/>
  <c r="P136" i="1"/>
  <c r="O136" i="1"/>
  <c r="N136" i="1"/>
  <c r="M136" i="1"/>
  <c r="K136" i="1"/>
  <c r="J136" i="1"/>
  <c r="I136" i="1"/>
  <c r="H136" i="1"/>
  <c r="G136" i="1"/>
  <c r="F136" i="1"/>
  <c r="E136" i="1"/>
  <c r="D136" i="1"/>
  <c r="R135" i="1"/>
  <c r="Q135" i="1"/>
  <c r="P135" i="1"/>
  <c r="O135" i="1"/>
  <c r="N135" i="1"/>
  <c r="M135" i="1"/>
  <c r="K135" i="1"/>
  <c r="J135" i="1"/>
  <c r="I135" i="1"/>
  <c r="H135" i="1"/>
  <c r="G135" i="1"/>
  <c r="F135" i="1"/>
  <c r="E135" i="1"/>
  <c r="D135" i="1"/>
  <c r="R134" i="1"/>
  <c r="Q134" i="1"/>
  <c r="P134" i="1"/>
  <c r="O134" i="1"/>
  <c r="N134" i="1"/>
  <c r="M134" i="1"/>
  <c r="K134" i="1"/>
  <c r="J134" i="1"/>
  <c r="I134" i="1"/>
  <c r="H134" i="1"/>
  <c r="G134" i="1"/>
  <c r="F134" i="1"/>
  <c r="E134" i="1"/>
  <c r="D134" i="1"/>
  <c r="R133" i="1"/>
  <c r="Q133" i="1"/>
  <c r="P133" i="1"/>
  <c r="O133" i="1"/>
  <c r="N133" i="1"/>
  <c r="M133" i="1"/>
  <c r="K133" i="1"/>
  <c r="J133" i="1"/>
  <c r="I133" i="1"/>
  <c r="H133" i="1"/>
  <c r="G133" i="1"/>
  <c r="F133" i="1"/>
  <c r="E133" i="1"/>
  <c r="D133" i="1"/>
  <c r="R132" i="1"/>
  <c r="Q132" i="1"/>
  <c r="P132" i="1"/>
  <c r="O132" i="1"/>
  <c r="N132" i="1"/>
  <c r="M132" i="1"/>
  <c r="K132" i="1"/>
  <c r="J132" i="1"/>
  <c r="I132" i="1"/>
  <c r="H132" i="1"/>
  <c r="G132" i="1"/>
  <c r="F132" i="1"/>
  <c r="E132" i="1"/>
  <c r="D132" i="1"/>
  <c r="R131" i="1"/>
  <c r="Q131" i="1"/>
  <c r="P131" i="1"/>
  <c r="O131" i="1"/>
  <c r="N131" i="1"/>
  <c r="M131" i="1"/>
  <c r="K131" i="1"/>
  <c r="J131" i="1"/>
  <c r="I131" i="1"/>
  <c r="H131" i="1"/>
  <c r="G131" i="1"/>
  <c r="F131" i="1"/>
  <c r="E131" i="1"/>
  <c r="D131" i="1"/>
  <c r="R130" i="1"/>
  <c r="Q130" i="1"/>
  <c r="P130" i="1"/>
  <c r="O130" i="1"/>
  <c r="N130" i="1"/>
  <c r="M130" i="1"/>
  <c r="K130" i="1"/>
  <c r="J130" i="1"/>
  <c r="I130" i="1"/>
  <c r="H130" i="1"/>
  <c r="G130" i="1"/>
  <c r="F130" i="1"/>
  <c r="E130" i="1"/>
  <c r="D130" i="1"/>
  <c r="R129" i="1"/>
  <c r="Q129" i="1"/>
  <c r="P129" i="1"/>
  <c r="O129" i="1"/>
  <c r="N129" i="1"/>
  <c r="M129" i="1"/>
  <c r="K129" i="1"/>
  <c r="J129" i="1"/>
  <c r="I129" i="1"/>
  <c r="H129" i="1"/>
  <c r="G129" i="1"/>
  <c r="F129" i="1"/>
  <c r="E129" i="1"/>
  <c r="D129" i="1"/>
  <c r="R128" i="1"/>
  <c r="Q128" i="1"/>
  <c r="P128" i="1"/>
  <c r="O128" i="1"/>
  <c r="N128" i="1"/>
  <c r="M128" i="1"/>
  <c r="K128" i="1"/>
  <c r="J128" i="1"/>
  <c r="I128" i="1"/>
  <c r="H128" i="1"/>
  <c r="G128" i="1"/>
  <c r="F128" i="1"/>
  <c r="E128" i="1"/>
  <c r="D128" i="1"/>
  <c r="R127" i="1"/>
  <c r="Q127" i="1"/>
  <c r="P127" i="1"/>
  <c r="O127" i="1"/>
  <c r="N127" i="1"/>
  <c r="M127" i="1"/>
  <c r="K127" i="1"/>
  <c r="J127" i="1"/>
  <c r="I127" i="1"/>
  <c r="H127" i="1"/>
  <c r="G127" i="1"/>
  <c r="F127" i="1"/>
  <c r="E127" i="1"/>
  <c r="D127" i="1"/>
  <c r="R126" i="1"/>
  <c r="Q126" i="1"/>
  <c r="P126" i="1"/>
  <c r="O126" i="1"/>
  <c r="N126" i="1"/>
  <c r="M126" i="1"/>
  <c r="K126" i="1"/>
  <c r="J126" i="1"/>
  <c r="I126" i="1"/>
  <c r="H126" i="1"/>
  <c r="G126" i="1"/>
  <c r="F126" i="1"/>
  <c r="E126" i="1"/>
  <c r="D126" i="1"/>
  <c r="R125" i="1"/>
  <c r="Q125" i="1"/>
  <c r="P125" i="1"/>
  <c r="O125" i="1"/>
  <c r="N125" i="1"/>
  <c r="M125" i="1"/>
  <c r="K125" i="1"/>
  <c r="J125" i="1"/>
  <c r="I125" i="1"/>
  <c r="H125" i="1"/>
  <c r="G125" i="1"/>
  <c r="F125" i="1"/>
  <c r="E125" i="1"/>
  <c r="D125" i="1"/>
  <c r="R124" i="1"/>
  <c r="Q124" i="1"/>
  <c r="P124" i="1"/>
  <c r="O124" i="1"/>
  <c r="N124" i="1"/>
  <c r="M124" i="1"/>
  <c r="K124" i="1"/>
  <c r="J124" i="1"/>
  <c r="I124" i="1"/>
  <c r="H124" i="1"/>
  <c r="G124" i="1"/>
  <c r="F124" i="1"/>
  <c r="E124" i="1"/>
  <c r="D124" i="1"/>
  <c r="R123" i="1"/>
  <c r="Q123" i="1"/>
  <c r="P123" i="1"/>
  <c r="O123" i="1"/>
  <c r="N123" i="1"/>
  <c r="M123" i="1"/>
  <c r="K123" i="1"/>
  <c r="J123" i="1"/>
  <c r="I123" i="1"/>
  <c r="H123" i="1"/>
  <c r="G123" i="1"/>
  <c r="F123" i="1"/>
  <c r="E123" i="1"/>
  <c r="D123" i="1"/>
  <c r="R122" i="1"/>
  <c r="Q122" i="1"/>
  <c r="P122" i="1"/>
  <c r="O122" i="1"/>
  <c r="N122" i="1"/>
  <c r="M122" i="1"/>
  <c r="K122" i="1"/>
  <c r="J122" i="1"/>
  <c r="I122" i="1"/>
  <c r="H122" i="1"/>
  <c r="G122" i="1"/>
  <c r="F122" i="1"/>
  <c r="E122" i="1"/>
  <c r="D122" i="1"/>
  <c r="R121" i="1"/>
  <c r="Q121" i="1"/>
  <c r="P121" i="1"/>
  <c r="O121" i="1"/>
  <c r="N121" i="1"/>
  <c r="M121" i="1"/>
  <c r="K121" i="1"/>
  <c r="J121" i="1"/>
  <c r="I121" i="1"/>
  <c r="H121" i="1"/>
  <c r="G121" i="1"/>
  <c r="F121" i="1"/>
  <c r="E121" i="1"/>
  <c r="D121" i="1"/>
  <c r="R120" i="1"/>
  <c r="Q120" i="1"/>
  <c r="P120" i="1"/>
  <c r="O120" i="1"/>
  <c r="N120" i="1"/>
  <c r="M120" i="1"/>
  <c r="K120" i="1"/>
  <c r="J120" i="1"/>
  <c r="I120" i="1"/>
  <c r="H120" i="1"/>
  <c r="G120" i="1"/>
  <c r="F120" i="1"/>
  <c r="E120" i="1"/>
  <c r="D120" i="1"/>
  <c r="R119" i="1"/>
  <c r="Q119" i="1"/>
  <c r="P119" i="1"/>
  <c r="O119" i="1"/>
  <c r="N119" i="1"/>
  <c r="M119" i="1"/>
  <c r="K119" i="1"/>
  <c r="J119" i="1"/>
  <c r="I119" i="1"/>
  <c r="H119" i="1"/>
  <c r="G119" i="1"/>
  <c r="F119" i="1"/>
  <c r="E119" i="1"/>
  <c r="D119" i="1"/>
  <c r="R118" i="1"/>
  <c r="Q118" i="1"/>
  <c r="P118" i="1"/>
  <c r="O118" i="1"/>
  <c r="N118" i="1"/>
  <c r="M118" i="1"/>
  <c r="K118" i="1"/>
  <c r="J118" i="1"/>
  <c r="I118" i="1"/>
  <c r="H118" i="1"/>
  <c r="G118" i="1"/>
  <c r="F118" i="1"/>
  <c r="E118" i="1"/>
  <c r="D118" i="1"/>
  <c r="R117" i="1"/>
  <c r="Q117" i="1"/>
  <c r="P117" i="1"/>
  <c r="O117" i="1"/>
  <c r="N117" i="1"/>
  <c r="M117" i="1"/>
  <c r="K117" i="1"/>
  <c r="J117" i="1"/>
  <c r="I117" i="1"/>
  <c r="H117" i="1"/>
  <c r="G117" i="1"/>
  <c r="F117" i="1"/>
  <c r="E117" i="1"/>
  <c r="D117" i="1"/>
  <c r="R116" i="1"/>
  <c r="Q116" i="1"/>
  <c r="P116" i="1"/>
  <c r="O116" i="1"/>
  <c r="N116" i="1"/>
  <c r="M116" i="1"/>
  <c r="K116" i="1"/>
  <c r="J116" i="1"/>
  <c r="I116" i="1"/>
  <c r="H116" i="1"/>
  <c r="G116" i="1"/>
  <c r="F116" i="1"/>
  <c r="E116" i="1"/>
  <c r="D116" i="1"/>
  <c r="R115" i="1"/>
  <c r="Q115" i="1"/>
  <c r="P115" i="1"/>
  <c r="O115" i="1"/>
  <c r="N115" i="1"/>
  <c r="M115" i="1"/>
  <c r="K115" i="1"/>
  <c r="J115" i="1"/>
  <c r="I115" i="1"/>
  <c r="H115" i="1"/>
  <c r="G115" i="1"/>
  <c r="F115" i="1"/>
  <c r="E115" i="1"/>
  <c r="D115" i="1"/>
  <c r="R114" i="1"/>
  <c r="Q114" i="1"/>
  <c r="P114" i="1"/>
  <c r="O114" i="1"/>
  <c r="N114" i="1"/>
  <c r="M114" i="1"/>
  <c r="K114" i="1"/>
  <c r="J114" i="1"/>
  <c r="I114" i="1"/>
  <c r="H114" i="1"/>
  <c r="G114" i="1"/>
  <c r="F114" i="1"/>
  <c r="E114" i="1"/>
  <c r="D114" i="1"/>
  <c r="R113" i="1"/>
  <c r="Q113" i="1"/>
  <c r="P113" i="1"/>
  <c r="O113" i="1"/>
  <c r="N113" i="1"/>
  <c r="M113" i="1"/>
  <c r="K113" i="1"/>
  <c r="J113" i="1"/>
  <c r="I113" i="1"/>
  <c r="H113" i="1"/>
  <c r="G113" i="1"/>
  <c r="F113" i="1"/>
  <c r="E113" i="1"/>
  <c r="D113" i="1"/>
  <c r="R112" i="1"/>
  <c r="Q112" i="1"/>
  <c r="P112" i="1"/>
  <c r="O112" i="1"/>
  <c r="N112" i="1"/>
  <c r="M112" i="1"/>
  <c r="K112" i="1"/>
  <c r="J112" i="1"/>
  <c r="I112" i="1"/>
  <c r="H112" i="1"/>
  <c r="G112" i="1"/>
  <c r="F112" i="1"/>
  <c r="E112" i="1"/>
  <c r="D112" i="1"/>
  <c r="R111" i="1"/>
  <c r="Q111" i="1"/>
  <c r="P111" i="1"/>
  <c r="O111" i="1"/>
  <c r="N111" i="1"/>
  <c r="M111" i="1"/>
  <c r="K111" i="1"/>
  <c r="J111" i="1"/>
  <c r="I111" i="1"/>
  <c r="H111" i="1"/>
  <c r="G111" i="1"/>
  <c r="F111" i="1"/>
  <c r="E111" i="1"/>
  <c r="D111" i="1"/>
  <c r="R110" i="1"/>
  <c r="Q110" i="1"/>
  <c r="P110" i="1"/>
  <c r="O110" i="1"/>
  <c r="N110" i="1"/>
  <c r="M110" i="1"/>
  <c r="K110" i="1"/>
  <c r="J110" i="1"/>
  <c r="I110" i="1"/>
  <c r="H110" i="1"/>
  <c r="G110" i="1"/>
  <c r="F110" i="1"/>
  <c r="E110" i="1"/>
  <c r="D110" i="1"/>
  <c r="R109" i="1"/>
  <c r="Q109" i="1"/>
  <c r="P109" i="1"/>
  <c r="O109" i="1"/>
  <c r="N109" i="1"/>
  <c r="M109" i="1"/>
  <c r="K109" i="1"/>
  <c r="J109" i="1"/>
  <c r="I109" i="1"/>
  <c r="H109" i="1"/>
  <c r="G109" i="1"/>
  <c r="F109" i="1"/>
  <c r="E109" i="1"/>
  <c r="D109" i="1"/>
  <c r="R108" i="1"/>
  <c r="Q108" i="1"/>
  <c r="P108" i="1"/>
  <c r="O108" i="1"/>
  <c r="N108" i="1"/>
  <c r="M108" i="1"/>
  <c r="K108" i="1"/>
  <c r="J108" i="1"/>
  <c r="I108" i="1"/>
  <c r="H108" i="1"/>
  <c r="G108" i="1"/>
  <c r="F108" i="1"/>
  <c r="E108" i="1"/>
  <c r="D108" i="1"/>
  <c r="R107" i="1"/>
  <c r="Q107" i="1"/>
  <c r="P107" i="1"/>
  <c r="O107" i="1"/>
  <c r="N107" i="1"/>
  <c r="M107" i="1"/>
  <c r="K107" i="1"/>
  <c r="J107" i="1"/>
  <c r="I107" i="1"/>
  <c r="H107" i="1"/>
  <c r="G107" i="1"/>
  <c r="F107" i="1"/>
  <c r="E107" i="1"/>
  <c r="D107" i="1"/>
  <c r="R106" i="1"/>
  <c r="Q106" i="1"/>
  <c r="P106" i="1"/>
  <c r="O106" i="1"/>
  <c r="N106" i="1"/>
  <c r="M106" i="1"/>
  <c r="K106" i="1"/>
  <c r="J106" i="1"/>
  <c r="I106" i="1"/>
  <c r="H106" i="1"/>
  <c r="G106" i="1"/>
  <c r="F106" i="1"/>
  <c r="E106" i="1"/>
  <c r="D106" i="1"/>
  <c r="R105" i="1"/>
  <c r="Q105" i="1"/>
  <c r="P105" i="1"/>
  <c r="O105" i="1"/>
  <c r="N105" i="1"/>
  <c r="M105" i="1"/>
  <c r="K105" i="1"/>
  <c r="J105" i="1"/>
  <c r="I105" i="1"/>
  <c r="H105" i="1"/>
  <c r="G105" i="1"/>
  <c r="F105" i="1"/>
  <c r="E105" i="1"/>
  <c r="D105" i="1"/>
  <c r="R104" i="1"/>
  <c r="Q104" i="1"/>
  <c r="P104" i="1"/>
  <c r="O104" i="1"/>
  <c r="N104" i="1"/>
  <c r="M104" i="1"/>
  <c r="K104" i="1"/>
  <c r="J104" i="1"/>
  <c r="I104" i="1"/>
  <c r="H104" i="1"/>
  <c r="G104" i="1"/>
  <c r="F104" i="1"/>
  <c r="E104" i="1"/>
  <c r="D104" i="1"/>
  <c r="R103" i="1"/>
  <c r="Q103" i="1"/>
  <c r="P103" i="1"/>
  <c r="O103" i="1"/>
  <c r="N103" i="1"/>
  <c r="M103" i="1"/>
  <c r="K103" i="1"/>
  <c r="J103" i="1"/>
  <c r="I103" i="1"/>
  <c r="H103" i="1"/>
  <c r="G103" i="1"/>
  <c r="F103" i="1"/>
  <c r="E103" i="1"/>
  <c r="D103" i="1"/>
  <c r="R102" i="1"/>
  <c r="Q102" i="1"/>
  <c r="P102" i="1"/>
  <c r="O102" i="1"/>
  <c r="N102" i="1"/>
  <c r="M102" i="1"/>
  <c r="K102" i="1"/>
  <c r="J102" i="1"/>
  <c r="I102" i="1"/>
  <c r="H102" i="1"/>
  <c r="G102" i="1"/>
  <c r="F102" i="1"/>
  <c r="E102" i="1"/>
  <c r="D102" i="1"/>
  <c r="R101" i="1"/>
  <c r="Q101" i="1"/>
  <c r="P101" i="1"/>
  <c r="O101" i="1"/>
  <c r="N101" i="1"/>
  <c r="M101" i="1"/>
  <c r="K101" i="1"/>
  <c r="J101" i="1"/>
  <c r="I101" i="1"/>
  <c r="H101" i="1"/>
  <c r="G101" i="1"/>
  <c r="F101" i="1"/>
  <c r="E101" i="1"/>
  <c r="D101" i="1"/>
  <c r="R100" i="1"/>
  <c r="Q100" i="1"/>
  <c r="P100" i="1"/>
  <c r="O100" i="1"/>
  <c r="N100" i="1"/>
  <c r="M100" i="1"/>
  <c r="K100" i="1"/>
  <c r="J100" i="1"/>
  <c r="I100" i="1"/>
  <c r="H100" i="1"/>
  <c r="G100" i="1"/>
  <c r="F100" i="1"/>
  <c r="E100" i="1"/>
  <c r="D100" i="1"/>
  <c r="R99" i="1"/>
  <c r="Q99" i="1"/>
  <c r="P99" i="1"/>
  <c r="O99" i="1"/>
  <c r="N99" i="1"/>
  <c r="M99" i="1"/>
  <c r="K99" i="1"/>
  <c r="J99" i="1"/>
  <c r="I99" i="1"/>
  <c r="H99" i="1"/>
  <c r="G99" i="1"/>
  <c r="F99" i="1"/>
  <c r="E99" i="1"/>
  <c r="D99" i="1"/>
  <c r="R98" i="1"/>
  <c r="Q98" i="1"/>
  <c r="P98" i="1"/>
  <c r="O98" i="1"/>
  <c r="N98" i="1"/>
  <c r="M98" i="1"/>
  <c r="K98" i="1"/>
  <c r="J98" i="1"/>
  <c r="I98" i="1"/>
  <c r="H98" i="1"/>
  <c r="G98" i="1"/>
  <c r="F98" i="1"/>
  <c r="E98" i="1"/>
  <c r="D98" i="1"/>
  <c r="R97" i="1"/>
  <c r="Q97" i="1"/>
  <c r="P97" i="1"/>
  <c r="O97" i="1"/>
  <c r="N97" i="1"/>
  <c r="M97" i="1"/>
  <c r="K97" i="1"/>
  <c r="J97" i="1"/>
  <c r="I97" i="1"/>
  <c r="H97" i="1"/>
  <c r="G97" i="1"/>
  <c r="F97" i="1"/>
  <c r="E97" i="1"/>
  <c r="D97" i="1"/>
  <c r="R96" i="1"/>
  <c r="Q96" i="1"/>
  <c r="P96" i="1"/>
  <c r="O96" i="1"/>
  <c r="N96" i="1"/>
  <c r="M96" i="1"/>
  <c r="K96" i="1"/>
  <c r="J96" i="1"/>
  <c r="I96" i="1"/>
  <c r="H96" i="1"/>
  <c r="G96" i="1"/>
  <c r="F96" i="1"/>
  <c r="E96" i="1"/>
  <c r="D96" i="1"/>
  <c r="R95" i="1"/>
  <c r="Q95" i="1"/>
  <c r="P95" i="1"/>
  <c r="O95" i="1"/>
  <c r="N95" i="1"/>
  <c r="M95" i="1"/>
  <c r="K95" i="1"/>
  <c r="J95" i="1"/>
  <c r="I95" i="1"/>
  <c r="H95" i="1"/>
  <c r="G95" i="1"/>
  <c r="F95" i="1"/>
  <c r="E95" i="1"/>
  <c r="D95" i="1"/>
  <c r="R94" i="1"/>
  <c r="Q94" i="1"/>
  <c r="P94" i="1"/>
  <c r="O94" i="1"/>
  <c r="N94" i="1"/>
  <c r="M94" i="1"/>
  <c r="K94" i="1"/>
  <c r="J94" i="1"/>
  <c r="I94" i="1"/>
  <c r="H94" i="1"/>
  <c r="G94" i="1"/>
  <c r="F94" i="1"/>
  <c r="E94" i="1"/>
  <c r="D94" i="1"/>
  <c r="R93" i="1"/>
  <c r="Q93" i="1"/>
  <c r="P93" i="1"/>
  <c r="O93" i="1"/>
  <c r="N93" i="1"/>
  <c r="M93" i="1"/>
  <c r="K93" i="1"/>
  <c r="J93" i="1"/>
  <c r="I93" i="1"/>
  <c r="H93" i="1"/>
  <c r="G93" i="1"/>
  <c r="F93" i="1"/>
  <c r="E93" i="1"/>
  <c r="D93" i="1"/>
  <c r="R92" i="1"/>
  <c r="Q92" i="1"/>
  <c r="P92" i="1"/>
  <c r="O92" i="1"/>
  <c r="N92" i="1"/>
  <c r="M92" i="1"/>
  <c r="K92" i="1"/>
  <c r="J92" i="1"/>
  <c r="I92" i="1"/>
  <c r="H92" i="1"/>
  <c r="G92" i="1"/>
  <c r="F92" i="1"/>
  <c r="E92" i="1"/>
  <c r="D92" i="1"/>
  <c r="R91" i="1"/>
  <c r="Q91" i="1"/>
  <c r="P91" i="1"/>
  <c r="O91" i="1"/>
  <c r="N91" i="1"/>
  <c r="M91" i="1"/>
  <c r="K91" i="1"/>
  <c r="J91" i="1"/>
  <c r="I91" i="1"/>
  <c r="H91" i="1"/>
  <c r="G91" i="1"/>
  <c r="F91" i="1"/>
  <c r="E91" i="1"/>
  <c r="D91" i="1"/>
  <c r="R90" i="1"/>
  <c r="Q90" i="1"/>
  <c r="P90" i="1"/>
  <c r="O90" i="1"/>
  <c r="N90" i="1"/>
  <c r="M90" i="1"/>
  <c r="K90" i="1"/>
  <c r="J90" i="1"/>
  <c r="I90" i="1"/>
  <c r="H90" i="1"/>
  <c r="G90" i="1"/>
  <c r="F90" i="1"/>
  <c r="E90" i="1"/>
  <c r="D90" i="1"/>
  <c r="R89" i="1"/>
  <c r="Q89" i="1"/>
  <c r="P89" i="1"/>
  <c r="O89" i="1"/>
  <c r="N89" i="1"/>
  <c r="M89" i="1"/>
  <c r="K89" i="1"/>
  <c r="J89" i="1"/>
  <c r="I89" i="1"/>
  <c r="H89" i="1"/>
  <c r="G89" i="1"/>
  <c r="F89" i="1"/>
  <c r="E89" i="1"/>
  <c r="D89" i="1"/>
  <c r="R88" i="1"/>
  <c r="Q88" i="1"/>
  <c r="P88" i="1"/>
  <c r="O88" i="1"/>
  <c r="N88" i="1"/>
  <c r="M88" i="1"/>
  <c r="K88" i="1"/>
  <c r="J88" i="1"/>
  <c r="I88" i="1"/>
  <c r="H88" i="1"/>
  <c r="G88" i="1"/>
  <c r="F88" i="1"/>
  <c r="E88" i="1"/>
  <c r="D88" i="1"/>
  <c r="R87" i="1"/>
  <c r="Q87" i="1"/>
  <c r="P87" i="1"/>
  <c r="O87" i="1"/>
  <c r="N87" i="1"/>
  <c r="M87" i="1"/>
  <c r="K87" i="1"/>
  <c r="J87" i="1"/>
  <c r="I87" i="1"/>
  <c r="H87" i="1"/>
  <c r="G87" i="1"/>
  <c r="F87" i="1"/>
  <c r="E87" i="1"/>
  <c r="D87" i="1"/>
  <c r="R86" i="1"/>
  <c r="Q86" i="1"/>
  <c r="P86" i="1"/>
  <c r="O86" i="1"/>
  <c r="N86" i="1"/>
  <c r="M86" i="1"/>
  <c r="K86" i="1"/>
  <c r="J86" i="1"/>
  <c r="I86" i="1"/>
  <c r="H86" i="1"/>
  <c r="G86" i="1"/>
  <c r="F86" i="1"/>
  <c r="E86" i="1"/>
  <c r="D86" i="1"/>
  <c r="R85" i="1"/>
  <c r="Q85" i="1"/>
  <c r="P85" i="1"/>
  <c r="O85" i="1"/>
  <c r="N85" i="1"/>
  <c r="M85" i="1"/>
  <c r="K85" i="1"/>
  <c r="J85" i="1"/>
  <c r="I85" i="1"/>
  <c r="H85" i="1"/>
  <c r="G85" i="1"/>
  <c r="F85" i="1"/>
  <c r="E85" i="1"/>
  <c r="D85" i="1"/>
  <c r="R84" i="1"/>
  <c r="Q84" i="1"/>
  <c r="P84" i="1"/>
  <c r="O84" i="1"/>
  <c r="N84" i="1"/>
  <c r="M84" i="1"/>
  <c r="K84" i="1"/>
  <c r="J84" i="1"/>
  <c r="I84" i="1"/>
  <c r="H84" i="1"/>
  <c r="G84" i="1"/>
  <c r="F84" i="1"/>
  <c r="E84" i="1"/>
  <c r="D84" i="1"/>
  <c r="R83" i="1"/>
  <c r="Q83" i="1"/>
  <c r="P83" i="1"/>
  <c r="O83" i="1"/>
  <c r="N83" i="1"/>
  <c r="M83" i="1"/>
  <c r="K83" i="1"/>
  <c r="J83" i="1"/>
  <c r="I83" i="1"/>
  <c r="H83" i="1"/>
  <c r="G83" i="1"/>
  <c r="F83" i="1"/>
  <c r="E83" i="1"/>
  <c r="D83" i="1"/>
  <c r="R82" i="1"/>
  <c r="Q82" i="1"/>
  <c r="P82" i="1"/>
  <c r="O82" i="1"/>
  <c r="N82" i="1"/>
  <c r="M82" i="1"/>
  <c r="K82" i="1"/>
  <c r="J82" i="1"/>
  <c r="I82" i="1"/>
  <c r="H82" i="1"/>
  <c r="G82" i="1"/>
  <c r="F82" i="1"/>
  <c r="E82" i="1"/>
  <c r="D82" i="1"/>
  <c r="R81" i="1"/>
  <c r="Q81" i="1"/>
  <c r="P81" i="1"/>
  <c r="O81" i="1"/>
  <c r="N81" i="1"/>
  <c r="M81" i="1"/>
  <c r="K81" i="1"/>
  <c r="J81" i="1"/>
  <c r="I81" i="1"/>
  <c r="H81" i="1"/>
  <c r="G81" i="1"/>
  <c r="F81" i="1"/>
  <c r="E81" i="1"/>
  <c r="D81" i="1"/>
  <c r="R80" i="1"/>
  <c r="Q80" i="1"/>
  <c r="P80" i="1"/>
  <c r="O80" i="1"/>
  <c r="N80" i="1"/>
  <c r="M80" i="1"/>
  <c r="K80" i="1"/>
  <c r="J80" i="1"/>
  <c r="I80" i="1"/>
  <c r="H80" i="1"/>
  <c r="G80" i="1"/>
  <c r="F80" i="1"/>
  <c r="E80" i="1"/>
  <c r="D80" i="1"/>
  <c r="R79" i="1"/>
  <c r="Q79" i="1"/>
  <c r="P79" i="1"/>
  <c r="O79" i="1"/>
  <c r="N79" i="1"/>
  <c r="M79" i="1"/>
  <c r="K79" i="1"/>
  <c r="J79" i="1"/>
  <c r="I79" i="1"/>
  <c r="H79" i="1"/>
  <c r="G79" i="1"/>
  <c r="F79" i="1"/>
  <c r="E79" i="1"/>
  <c r="D79" i="1"/>
  <c r="R78" i="1"/>
  <c r="Q78" i="1"/>
  <c r="P78" i="1"/>
  <c r="O78" i="1"/>
  <c r="N78" i="1"/>
  <c r="M78" i="1"/>
  <c r="K78" i="1"/>
  <c r="J78" i="1"/>
  <c r="I78" i="1"/>
  <c r="H78" i="1"/>
  <c r="G78" i="1"/>
  <c r="F78" i="1"/>
  <c r="E78" i="1"/>
  <c r="D78" i="1"/>
  <c r="R77" i="1"/>
  <c r="Q77" i="1"/>
  <c r="P77" i="1"/>
  <c r="O77" i="1"/>
  <c r="N77" i="1"/>
  <c r="M77" i="1"/>
  <c r="K77" i="1"/>
  <c r="J77" i="1"/>
  <c r="I77" i="1"/>
  <c r="H77" i="1"/>
  <c r="G77" i="1"/>
  <c r="F77" i="1"/>
  <c r="E77" i="1"/>
  <c r="D77" i="1"/>
  <c r="R76" i="1"/>
  <c r="Q76" i="1"/>
  <c r="P76" i="1"/>
  <c r="O76" i="1"/>
  <c r="N76" i="1"/>
  <c r="M76" i="1"/>
  <c r="K76" i="1"/>
  <c r="J76" i="1"/>
  <c r="I76" i="1"/>
  <c r="H76" i="1"/>
  <c r="G76" i="1"/>
  <c r="F76" i="1"/>
  <c r="E76" i="1"/>
  <c r="D76" i="1"/>
  <c r="R75" i="1"/>
  <c r="Q75" i="1"/>
  <c r="P75" i="1"/>
  <c r="O75" i="1"/>
  <c r="N75" i="1"/>
  <c r="M75" i="1"/>
  <c r="K75" i="1"/>
  <c r="J75" i="1"/>
  <c r="I75" i="1"/>
  <c r="H75" i="1"/>
  <c r="G75" i="1"/>
  <c r="F75" i="1"/>
  <c r="E75" i="1"/>
  <c r="D75" i="1"/>
  <c r="R74" i="1"/>
  <c r="Q74" i="1"/>
  <c r="P74" i="1"/>
  <c r="O74" i="1"/>
  <c r="N74" i="1"/>
  <c r="M74" i="1"/>
  <c r="K74" i="1"/>
  <c r="J74" i="1"/>
  <c r="I74" i="1"/>
  <c r="H74" i="1"/>
  <c r="G74" i="1"/>
  <c r="F74" i="1"/>
  <c r="E74" i="1"/>
  <c r="D74" i="1"/>
  <c r="R73" i="1"/>
  <c r="Q73" i="1"/>
  <c r="P73" i="1"/>
  <c r="O73" i="1"/>
  <c r="N73" i="1"/>
  <c r="M73" i="1"/>
  <c r="K73" i="1"/>
  <c r="J73" i="1"/>
  <c r="I73" i="1"/>
  <c r="H73" i="1"/>
  <c r="G73" i="1"/>
  <c r="F73" i="1"/>
  <c r="E73" i="1"/>
  <c r="D73" i="1"/>
  <c r="R72" i="1"/>
  <c r="Q72" i="1"/>
  <c r="P72" i="1"/>
  <c r="O72" i="1"/>
  <c r="N72" i="1"/>
  <c r="M72" i="1"/>
  <c r="K72" i="1"/>
  <c r="J72" i="1"/>
  <c r="I72" i="1"/>
  <c r="H72" i="1"/>
  <c r="G72" i="1"/>
  <c r="F72" i="1"/>
  <c r="E72" i="1"/>
  <c r="D72" i="1"/>
  <c r="R71" i="1"/>
  <c r="Q71" i="1"/>
  <c r="P71" i="1"/>
  <c r="O71" i="1"/>
  <c r="N71" i="1"/>
  <c r="M71" i="1"/>
  <c r="K71" i="1"/>
  <c r="J71" i="1"/>
  <c r="I71" i="1"/>
  <c r="H71" i="1"/>
  <c r="G71" i="1"/>
  <c r="F71" i="1"/>
  <c r="E71" i="1"/>
  <c r="D71" i="1"/>
  <c r="R70" i="1"/>
  <c r="Q70" i="1"/>
  <c r="P70" i="1"/>
  <c r="O70" i="1"/>
  <c r="N70" i="1"/>
  <c r="M70" i="1"/>
  <c r="K70" i="1"/>
  <c r="J70" i="1"/>
  <c r="I70" i="1"/>
  <c r="H70" i="1"/>
  <c r="G70" i="1"/>
  <c r="F70" i="1"/>
  <c r="E70" i="1"/>
  <c r="D70" i="1"/>
  <c r="R69" i="1"/>
  <c r="Q69" i="1"/>
  <c r="P69" i="1"/>
  <c r="O69" i="1"/>
  <c r="N69" i="1"/>
  <c r="M69" i="1"/>
  <c r="K69" i="1"/>
  <c r="J69" i="1"/>
  <c r="I69" i="1"/>
  <c r="H69" i="1"/>
  <c r="G69" i="1"/>
  <c r="F69" i="1"/>
  <c r="E69" i="1"/>
  <c r="D69" i="1"/>
  <c r="R68" i="1"/>
  <c r="Q68" i="1"/>
  <c r="P68" i="1"/>
  <c r="O68" i="1"/>
  <c r="N68" i="1"/>
  <c r="M68" i="1"/>
  <c r="K68" i="1"/>
  <c r="J68" i="1"/>
  <c r="I68" i="1"/>
  <c r="H68" i="1"/>
  <c r="G68" i="1"/>
  <c r="F68" i="1"/>
  <c r="E68" i="1"/>
  <c r="D68" i="1"/>
  <c r="R67" i="1"/>
  <c r="Q67" i="1"/>
  <c r="P67" i="1"/>
  <c r="O67" i="1"/>
  <c r="N67" i="1"/>
  <c r="M67" i="1"/>
  <c r="K67" i="1"/>
  <c r="J67" i="1"/>
  <c r="I67" i="1"/>
  <c r="H67" i="1"/>
  <c r="G67" i="1"/>
  <c r="F67" i="1"/>
  <c r="E67" i="1"/>
  <c r="D67" i="1"/>
  <c r="R66" i="1"/>
  <c r="Q66" i="1"/>
  <c r="P66" i="1"/>
  <c r="O66" i="1"/>
  <c r="N66" i="1"/>
  <c r="M66" i="1"/>
  <c r="K66" i="1"/>
  <c r="J66" i="1"/>
  <c r="I66" i="1"/>
  <c r="H66" i="1"/>
  <c r="G66" i="1"/>
  <c r="F66" i="1"/>
  <c r="E66" i="1"/>
  <c r="D66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R64" i="1"/>
  <c r="Q64" i="1"/>
  <c r="P64" i="1"/>
  <c r="O64" i="1"/>
  <c r="N64" i="1"/>
  <c r="M64" i="1"/>
  <c r="K64" i="1"/>
  <c r="J64" i="1"/>
  <c r="I64" i="1"/>
  <c r="H64" i="1"/>
  <c r="G64" i="1"/>
  <c r="F64" i="1"/>
  <c r="E64" i="1"/>
  <c r="D64" i="1"/>
  <c r="R63" i="1"/>
  <c r="Q63" i="1"/>
  <c r="P63" i="1"/>
  <c r="O63" i="1"/>
  <c r="N63" i="1"/>
  <c r="M63" i="1"/>
  <c r="K63" i="1"/>
  <c r="J63" i="1"/>
  <c r="I63" i="1"/>
  <c r="H63" i="1"/>
  <c r="G63" i="1"/>
  <c r="F63" i="1"/>
  <c r="E63" i="1"/>
  <c r="D63" i="1"/>
  <c r="R62" i="1"/>
  <c r="Q62" i="1"/>
  <c r="P62" i="1"/>
  <c r="O62" i="1"/>
  <c r="N62" i="1"/>
  <c r="M62" i="1"/>
  <c r="K62" i="1"/>
  <c r="J62" i="1"/>
  <c r="I62" i="1"/>
  <c r="H62" i="1"/>
  <c r="G62" i="1"/>
  <c r="F62" i="1"/>
  <c r="E62" i="1"/>
  <c r="D62" i="1"/>
  <c r="R61" i="1"/>
  <c r="Q61" i="1"/>
  <c r="P61" i="1"/>
  <c r="O61" i="1"/>
  <c r="N61" i="1"/>
  <c r="M61" i="1"/>
  <c r="K61" i="1"/>
  <c r="J61" i="1"/>
  <c r="I61" i="1"/>
  <c r="H61" i="1"/>
  <c r="G61" i="1"/>
  <c r="F61" i="1"/>
  <c r="E61" i="1"/>
  <c r="D61" i="1"/>
  <c r="R60" i="1"/>
  <c r="Q60" i="1"/>
  <c r="P60" i="1"/>
  <c r="O60" i="1"/>
  <c r="N60" i="1"/>
  <c r="M60" i="1"/>
  <c r="K60" i="1"/>
  <c r="J60" i="1"/>
  <c r="I60" i="1"/>
  <c r="H60" i="1"/>
  <c r="G60" i="1"/>
  <c r="F60" i="1"/>
  <c r="E60" i="1"/>
  <c r="D60" i="1"/>
  <c r="R59" i="1"/>
  <c r="Q59" i="1"/>
  <c r="P59" i="1"/>
  <c r="O59" i="1"/>
  <c r="N59" i="1"/>
  <c r="M59" i="1"/>
  <c r="K59" i="1"/>
  <c r="J59" i="1"/>
  <c r="I59" i="1"/>
  <c r="H59" i="1"/>
  <c r="G59" i="1"/>
  <c r="F59" i="1"/>
  <c r="E59" i="1"/>
  <c r="D59" i="1"/>
  <c r="R58" i="1"/>
  <c r="Q58" i="1"/>
  <c r="P58" i="1"/>
  <c r="O58" i="1"/>
  <c r="N58" i="1"/>
  <c r="M58" i="1"/>
  <c r="K58" i="1"/>
  <c r="J58" i="1"/>
  <c r="I58" i="1"/>
  <c r="H58" i="1"/>
  <c r="G58" i="1"/>
  <c r="F58" i="1"/>
  <c r="E58" i="1"/>
  <c r="D58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R56" i="1"/>
  <c r="Q56" i="1"/>
  <c r="P56" i="1"/>
  <c r="O56" i="1"/>
  <c r="N56" i="1"/>
  <c r="M56" i="1"/>
  <c r="K56" i="1"/>
  <c r="J56" i="1"/>
  <c r="I56" i="1"/>
  <c r="H56" i="1"/>
  <c r="G56" i="1"/>
  <c r="F56" i="1"/>
  <c r="E56" i="1"/>
  <c r="D56" i="1"/>
  <c r="R55" i="1"/>
  <c r="Q55" i="1"/>
  <c r="P55" i="1"/>
  <c r="O55" i="1"/>
  <c r="N55" i="1"/>
  <c r="M55" i="1"/>
  <c r="K55" i="1"/>
  <c r="J55" i="1"/>
  <c r="I55" i="1"/>
  <c r="H55" i="1"/>
  <c r="G55" i="1"/>
  <c r="F55" i="1"/>
  <c r="E55" i="1"/>
  <c r="D55" i="1"/>
  <c r="R54" i="1"/>
  <c r="Q54" i="1"/>
  <c r="P54" i="1"/>
  <c r="O54" i="1"/>
  <c r="N54" i="1"/>
  <c r="M54" i="1"/>
  <c r="K54" i="1"/>
  <c r="J54" i="1"/>
  <c r="I54" i="1"/>
  <c r="H54" i="1"/>
  <c r="G54" i="1"/>
  <c r="F54" i="1"/>
  <c r="E54" i="1"/>
  <c r="D54" i="1"/>
  <c r="R53" i="1"/>
  <c r="Q53" i="1"/>
  <c r="P53" i="1"/>
  <c r="O53" i="1"/>
  <c r="N53" i="1"/>
  <c r="M53" i="1"/>
  <c r="K53" i="1"/>
  <c r="J53" i="1"/>
  <c r="I53" i="1"/>
  <c r="H53" i="1"/>
  <c r="G53" i="1"/>
  <c r="F53" i="1"/>
  <c r="E53" i="1"/>
  <c r="D53" i="1"/>
  <c r="R52" i="1"/>
  <c r="Q52" i="1"/>
  <c r="P52" i="1"/>
  <c r="O52" i="1"/>
  <c r="N52" i="1"/>
  <c r="M52" i="1"/>
  <c r="K52" i="1"/>
  <c r="J52" i="1"/>
  <c r="I52" i="1"/>
  <c r="H52" i="1"/>
  <c r="G52" i="1"/>
  <c r="F52" i="1"/>
  <c r="E52" i="1"/>
  <c r="D52" i="1"/>
  <c r="R51" i="1"/>
  <c r="Q51" i="1"/>
  <c r="P51" i="1"/>
  <c r="O51" i="1"/>
  <c r="N51" i="1"/>
  <c r="M51" i="1"/>
  <c r="K51" i="1"/>
  <c r="J51" i="1"/>
  <c r="I51" i="1"/>
  <c r="H51" i="1"/>
  <c r="G51" i="1"/>
  <c r="F51" i="1"/>
  <c r="E51" i="1"/>
  <c r="D51" i="1"/>
  <c r="R50" i="1"/>
  <c r="Q50" i="1"/>
  <c r="P50" i="1"/>
  <c r="O50" i="1"/>
  <c r="N50" i="1"/>
  <c r="M50" i="1"/>
  <c r="K50" i="1"/>
  <c r="J50" i="1"/>
  <c r="I50" i="1"/>
  <c r="H50" i="1"/>
  <c r="G50" i="1"/>
  <c r="F50" i="1"/>
  <c r="E50" i="1"/>
  <c r="D50" i="1"/>
  <c r="R49" i="1"/>
  <c r="Q49" i="1"/>
  <c r="P49" i="1"/>
  <c r="O49" i="1"/>
  <c r="N49" i="1"/>
  <c r="M49" i="1"/>
  <c r="K49" i="1"/>
  <c r="J49" i="1"/>
  <c r="I49" i="1"/>
  <c r="H49" i="1"/>
  <c r="G49" i="1"/>
  <c r="F49" i="1"/>
  <c r="E49" i="1"/>
  <c r="D49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D47" i="1"/>
  <c r="R46" i="1"/>
  <c r="Q46" i="1"/>
  <c r="P46" i="1"/>
  <c r="O46" i="1"/>
  <c r="N46" i="1"/>
  <c r="M46" i="1"/>
  <c r="K46" i="1"/>
  <c r="J46" i="1"/>
  <c r="I46" i="1"/>
  <c r="H46" i="1"/>
  <c r="G46" i="1"/>
  <c r="F46" i="1"/>
  <c r="E46" i="1"/>
  <c r="D46" i="1"/>
  <c r="R45" i="1"/>
  <c r="Q45" i="1"/>
  <c r="P45" i="1"/>
  <c r="O45" i="1"/>
  <c r="N45" i="1"/>
  <c r="M45" i="1"/>
  <c r="K45" i="1"/>
  <c r="J45" i="1"/>
  <c r="I45" i="1"/>
  <c r="H45" i="1"/>
  <c r="G45" i="1"/>
  <c r="F45" i="1"/>
  <c r="E45" i="1"/>
  <c r="D45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R42" i="1"/>
  <c r="Q42" i="1"/>
  <c r="P42" i="1"/>
  <c r="O42" i="1"/>
  <c r="N42" i="1"/>
  <c r="M42" i="1"/>
  <c r="K42" i="1"/>
  <c r="J42" i="1"/>
  <c r="I42" i="1"/>
  <c r="H42" i="1"/>
  <c r="G42" i="1"/>
  <c r="F42" i="1"/>
  <c r="E42" i="1"/>
  <c r="D42" i="1"/>
  <c r="R41" i="1"/>
  <c r="Q41" i="1"/>
  <c r="P41" i="1"/>
  <c r="O41" i="1"/>
  <c r="N41" i="1"/>
  <c r="M41" i="1"/>
  <c r="K41" i="1"/>
  <c r="J41" i="1"/>
  <c r="I41" i="1"/>
  <c r="H41" i="1"/>
  <c r="G41" i="1"/>
  <c r="F41" i="1"/>
  <c r="E41" i="1"/>
  <c r="D41" i="1"/>
  <c r="R40" i="1"/>
  <c r="Q40" i="1"/>
  <c r="P40" i="1"/>
  <c r="O40" i="1"/>
  <c r="N40" i="1"/>
  <c r="M40" i="1"/>
  <c r="K40" i="1"/>
  <c r="J40" i="1"/>
  <c r="I40" i="1"/>
  <c r="H40" i="1"/>
  <c r="G40" i="1"/>
  <c r="F40" i="1"/>
  <c r="E40" i="1"/>
  <c r="D40" i="1"/>
  <c r="R39" i="1"/>
  <c r="Q39" i="1"/>
  <c r="P39" i="1"/>
  <c r="O39" i="1"/>
  <c r="N39" i="1"/>
  <c r="M39" i="1"/>
  <c r="K39" i="1"/>
  <c r="J39" i="1"/>
  <c r="I39" i="1"/>
  <c r="H39" i="1"/>
  <c r="G39" i="1"/>
  <c r="F39" i="1"/>
  <c r="E39" i="1"/>
  <c r="D39" i="1"/>
  <c r="R38" i="1"/>
  <c r="Q38" i="1"/>
  <c r="P38" i="1"/>
  <c r="O38" i="1"/>
  <c r="N38" i="1"/>
  <c r="M38" i="1"/>
  <c r="K38" i="1"/>
  <c r="J38" i="1"/>
  <c r="I38" i="1"/>
  <c r="H38" i="1"/>
  <c r="G38" i="1"/>
  <c r="F38" i="1"/>
  <c r="E38" i="1"/>
  <c r="D38" i="1"/>
  <c r="R37" i="1"/>
  <c r="Q37" i="1"/>
  <c r="P37" i="1"/>
  <c r="O37" i="1"/>
  <c r="N37" i="1"/>
  <c r="M37" i="1"/>
  <c r="K37" i="1"/>
  <c r="J37" i="1"/>
  <c r="I37" i="1"/>
  <c r="H37" i="1"/>
  <c r="G37" i="1"/>
  <c r="F37" i="1"/>
  <c r="E37" i="1"/>
  <c r="D37" i="1"/>
  <c r="R36" i="1"/>
  <c r="Q36" i="1"/>
  <c r="P36" i="1"/>
  <c r="O36" i="1"/>
  <c r="N36" i="1"/>
  <c r="M36" i="1"/>
  <c r="K36" i="1"/>
  <c r="J36" i="1"/>
  <c r="I36" i="1"/>
  <c r="H36" i="1"/>
  <c r="G36" i="1"/>
  <c r="F36" i="1"/>
  <c r="E36" i="1"/>
  <c r="D36" i="1"/>
  <c r="R35" i="1"/>
  <c r="Q35" i="1"/>
  <c r="P35" i="1"/>
  <c r="O35" i="1"/>
  <c r="N35" i="1"/>
  <c r="M35" i="1"/>
  <c r="K35" i="1"/>
  <c r="J35" i="1"/>
  <c r="I35" i="1"/>
  <c r="H35" i="1"/>
  <c r="G35" i="1"/>
  <c r="F35" i="1"/>
  <c r="E35" i="1"/>
  <c r="D35" i="1"/>
  <c r="R34" i="1"/>
  <c r="Q34" i="1"/>
  <c r="P34" i="1"/>
  <c r="O34" i="1"/>
  <c r="N34" i="1"/>
  <c r="M34" i="1"/>
  <c r="K34" i="1"/>
  <c r="J34" i="1"/>
  <c r="I34" i="1"/>
  <c r="H34" i="1"/>
  <c r="G34" i="1"/>
  <c r="F34" i="1"/>
  <c r="E34" i="1"/>
  <c r="D34" i="1"/>
  <c r="R33" i="1"/>
  <c r="Q33" i="1"/>
  <c r="P33" i="1"/>
  <c r="O33" i="1"/>
  <c r="N33" i="1"/>
  <c r="M33" i="1"/>
  <c r="K33" i="1"/>
  <c r="J33" i="1"/>
  <c r="I33" i="1"/>
  <c r="H33" i="1"/>
  <c r="G33" i="1"/>
  <c r="F33" i="1"/>
  <c r="E33" i="1"/>
  <c r="D33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R31" i="1"/>
  <c r="Q31" i="1"/>
  <c r="P31" i="1"/>
  <c r="O31" i="1"/>
  <c r="N31" i="1"/>
  <c r="M31" i="1"/>
  <c r="K31" i="1"/>
  <c r="J31" i="1"/>
  <c r="I31" i="1"/>
  <c r="H31" i="1"/>
  <c r="G31" i="1"/>
  <c r="F31" i="1"/>
  <c r="E31" i="1"/>
  <c r="D31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D30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D28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K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D25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D24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K17" i="1"/>
  <c r="J17" i="1"/>
  <c r="I17" i="1"/>
  <c r="H17" i="1"/>
  <c r="G17" i="1"/>
  <c r="F17" i="1"/>
  <c r="E17" i="1"/>
  <c r="D17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R15" i="1"/>
  <c r="Q15" i="1"/>
  <c r="P15" i="1"/>
  <c r="O15" i="1"/>
  <c r="N15" i="1"/>
  <c r="M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K11" i="1"/>
  <c r="J11" i="1"/>
  <c r="I11" i="1"/>
  <c r="H11" i="1"/>
  <c r="G11" i="1"/>
  <c r="F11" i="1"/>
  <c r="E11" i="1"/>
  <c r="D11" i="1"/>
  <c r="R10" i="1"/>
  <c r="Q10" i="1"/>
  <c r="P10" i="1"/>
  <c r="O10" i="1"/>
  <c r="N10" i="1"/>
  <c r="M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K8" i="1"/>
  <c r="J8" i="1"/>
  <c r="I8" i="1"/>
  <c r="H8" i="1"/>
  <c r="G8" i="1"/>
  <c r="F8" i="1"/>
  <c r="E8" i="1"/>
  <c r="D8" i="1"/>
  <c r="R7" i="1"/>
  <c r="Q7" i="1"/>
  <c r="P7" i="1"/>
  <c r="O7" i="1"/>
  <c r="N7" i="1"/>
  <c r="M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K4" i="1"/>
  <c r="J4" i="1"/>
  <c r="I4" i="1"/>
  <c r="H4" i="1"/>
  <c r="G4" i="1"/>
  <c r="F4" i="1"/>
  <c r="E4" i="1"/>
  <c r="D4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R2" i="1"/>
  <c r="Q2" i="1"/>
  <c r="P2" i="1"/>
  <c r="O2" i="1"/>
  <c r="N2" i="1"/>
  <c r="M2" i="1"/>
  <c r="L2" i="1"/>
  <c r="K2" i="1"/>
  <c r="J2" i="1"/>
  <c r="I2" i="1"/>
  <c r="H2" i="1"/>
  <c r="F2" i="1"/>
  <c r="G2" i="1"/>
  <c r="E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2" i="1"/>
</calcChain>
</file>

<file path=xl/connections.xml><?xml version="1.0" encoding="utf-8"?>
<connections xmlns="http://schemas.openxmlformats.org/spreadsheetml/2006/main">
  <connection id="1" name="seriesenergia" type="6" refreshedVersion="5" background="1" saveData="1">
    <textPr codePage="65001" sourceFile="C:\Users\Alejandro G\Documents\seriesenergia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<sst xmlns="http://schemas.openxmlformats.org/spreadsheetml/2006/main" count="1985" uniqueCount="80">
  <si>
    <t>ACEITES VEGETALES</t>
  </si>
  <si>
    <t>ALCOHOL VEGETAL</t>
  </si>
  <si>
    <t>BAGAZO</t>
  </si>
  <si>
    <t>BIODIESEL</t>
  </si>
  <si>
    <t>BIOETANOL</t>
  </si>
  <si>
    <t>CARBON MINERAL</t>
  </si>
  <si>
    <t>CARBON RESIDUAL</t>
  </si>
  <si>
    <t>CARBON VEGETAL</t>
  </si>
  <si>
    <t>COQUE DE CARBON</t>
  </si>
  <si>
    <t>COQUE PETROLEO</t>
  </si>
  <si>
    <t>ELECTRICIDAD</t>
  </si>
  <si>
    <t>EOLICA</t>
  </si>
  <si>
    <t>ETANO</t>
  </si>
  <si>
    <t>FUELOIL</t>
  </si>
  <si>
    <t>GAS COQUERIA</t>
  </si>
  <si>
    <t>GAS DE POZO</t>
  </si>
  <si>
    <t>GAS DE REFINERIA</t>
  </si>
  <si>
    <t>GAS DISTRIBUIDO</t>
  </si>
  <si>
    <t>GASOIL</t>
  </si>
  <si>
    <t>GASOLINA ESTABILIZADA PETROLEO y GAS</t>
  </si>
  <si>
    <t>GLP</t>
  </si>
  <si>
    <t>HIDRAULICA</t>
  </si>
  <si>
    <t>KEROSENE</t>
  </si>
  <si>
    <t>LEÑA</t>
  </si>
  <si>
    <t>MOTONAFTAS</t>
  </si>
  <si>
    <t>NO ENERGETICO</t>
  </si>
  <si>
    <t>NUCLEAR</t>
  </si>
  <si>
    <t>OTRAS NAFTAS</t>
  </si>
  <si>
    <t>OTROS PRIMARIOS</t>
  </si>
  <si>
    <t>PETROLEO</t>
  </si>
  <si>
    <t>SOLAR</t>
  </si>
  <si>
    <t>ENERGIA</t>
  </si>
  <si>
    <t>PROD</t>
  </si>
  <si>
    <t>IMPO</t>
  </si>
  <si>
    <t>V.STK.</t>
  </si>
  <si>
    <t>EXPO</t>
  </si>
  <si>
    <t>BUNK</t>
  </si>
  <si>
    <t>NO AP</t>
  </si>
  <si>
    <t>PERD</t>
  </si>
  <si>
    <t>AJUSTE</t>
  </si>
  <si>
    <t>CENT</t>
  </si>
  <si>
    <t>AUTO</t>
  </si>
  <si>
    <t>P.TRA.</t>
  </si>
  <si>
    <t>REFI</t>
  </si>
  <si>
    <t>ACEI</t>
  </si>
  <si>
    <t>COQ</t>
  </si>
  <si>
    <t>CARB</t>
  </si>
  <si>
    <t>A.HOR</t>
  </si>
  <si>
    <t>C.PROP</t>
  </si>
  <si>
    <t>NO ENER</t>
  </si>
  <si>
    <t>RESID</t>
  </si>
  <si>
    <t>COMER</t>
  </si>
  <si>
    <t>TRANS</t>
  </si>
  <si>
    <t>AGROP</t>
  </si>
  <si>
    <t>INDUS</t>
  </si>
  <si>
    <t>AÑO</t>
  </si>
  <si>
    <t>ENERGIAS SIMPLIFICADAS</t>
  </si>
  <si>
    <t>ACEITES Y ALCOHOLES VEGETALES</t>
  </si>
  <si>
    <t>TIPO</t>
  </si>
  <si>
    <t>PRIMARIA</t>
  </si>
  <si>
    <t>SECUNDARIA</t>
  </si>
  <si>
    <t>BIOCOMBUSTIBLES</t>
  </si>
  <si>
    <t>OTROS SECUNDARIOS</t>
  </si>
  <si>
    <t>GAS NATURAL LICUADO</t>
  </si>
  <si>
    <t>DIESEL Y GAS OIL</t>
  </si>
  <si>
    <t>ENERGIA SIMPLIFICADA</t>
  </si>
  <si>
    <t>PRODUCCION</t>
  </si>
  <si>
    <t>IMPORTACION</t>
  </si>
  <si>
    <t>VARIACION DE STOCK, NO APROVECHADO Y PERDIDAS</t>
  </si>
  <si>
    <t>REFINERIAS</t>
  </si>
  <si>
    <t>PLANTAS DE TRATAMIENTO DE GAS</t>
  </si>
  <si>
    <t>CENTRALES ELECTRICAS</t>
  </si>
  <si>
    <t>OTROS CENTROS DE TRANSFORMACION</t>
  </si>
  <si>
    <t>CONSUMO PROPIO</t>
  </si>
  <si>
    <t>RESIDENCIAL</t>
  </si>
  <si>
    <t>COMERCIO Y PUBLICO</t>
  </si>
  <si>
    <t>TRANSPORTE</t>
  </si>
  <si>
    <t>AGROPECUARIO</t>
  </si>
  <si>
    <t>INDUSTRIA</t>
  </si>
  <si>
    <t>EXPORTACION + 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</si>
</sst>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000000000000000000000000000000_ ;_ * \-#,##0.0000000000000000000000000000000_ ;_ * &quot;-&quot;??_ ;_ @_ "/>
    <numFmt numFmtId="165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64" fontId="0" fillId="0" borderId="0" xfId="1" applyNumberFormat="1" applyFont="1"/>
    <xf numFmtId="0" fontId="0" fillId="3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165" fontId="0" fillId="0" borderId="0" xfId="0" applyNumberFormat="1"/>
    <xf numFmtId="165" fontId="0" fillId="0" borderId="0" xfId="1" applyNumberFormat="1" applyFont="1"/>
    <xf numFmtId="0" fontId="0" fillId="8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riesenerg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49"/>
  <sheetViews>
    <sheetView tabSelected="1" zoomScaleNormal="100" workbookViewId="0"/>
  </sheetViews>
  <sheetFormatPr defaultRowHeight="14.4" x14ac:dyDescent="0.3"/>
  <cols>
    <col min="1" max="1" width="5.88671875" bestFit="1" customWidth="1"/>
    <col min="2" max="2" width="36.109375" bestFit="1" customWidth="1"/>
    <col min="3" max="3" width="36.109375" customWidth="1"/>
    <col min="4" max="4" width="29.21875" bestFit="1" customWidth="1"/>
    <col min="5" max="18" width="36.109375" customWidth="1"/>
    <col min="19" max="19" width="29.21875" bestFit="1" customWidth="1"/>
    <col min="20" max="20" width="27.88671875" bestFit="1" customWidth="1"/>
    <col min="21" max="21" width="27.5546875" bestFit="1" customWidth="1"/>
    <col min="22" max="22" width="29.5546875" bestFit="1" customWidth="1"/>
    <col min="23" max="23" width="27.88671875" bestFit="1" customWidth="1"/>
    <col min="24" max="25" width="28.77734375" bestFit="1" customWidth="1"/>
    <col min="26" max="26" width="64.88671875" style="7" bestFit="1" customWidth="1"/>
    <col min="27" max="27" width="29.5546875" bestFit="1" customWidth="1"/>
    <col min="28" max="28" width="28.21875" bestFit="1" customWidth="1"/>
    <col min="29" max="30" width="29.88671875" bestFit="1" customWidth="1"/>
    <col min="31" max="31" width="28.77734375" bestFit="1" customWidth="1"/>
    <col min="32" max="32" width="27.88671875" bestFit="1" customWidth="1"/>
    <col min="33" max="34" width="27.5546875" bestFit="1" customWidth="1"/>
    <col min="35" max="35" width="28.77734375" bestFit="1" customWidth="1"/>
    <col min="36" max="36" width="27.5546875" bestFit="1" customWidth="1"/>
    <col min="37" max="41" width="27.88671875" bestFit="1" customWidth="1"/>
  </cols>
  <sheetData>
    <row r="1" spans="1:41" s="2" customFormat="1" ht="28.8" x14ac:dyDescent="0.3">
      <c r="A1" s="2" t="s">
        <v>55</v>
      </c>
      <c r="B1" s="2" t="s">
        <v>31</v>
      </c>
      <c r="C1" s="2" t="s">
        <v>65</v>
      </c>
      <c r="D1" s="8" t="s">
        <v>66</v>
      </c>
      <c r="E1" s="8" t="s">
        <v>79</v>
      </c>
      <c r="F1" s="8" t="s">
        <v>67</v>
      </c>
      <c r="G1" s="8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25</v>
      </c>
      <c r="S1" s="1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6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</row>
    <row r="2" spans="1:41" x14ac:dyDescent="0.3">
      <c r="A2">
        <v>1960</v>
      </c>
      <c r="B2" t="s">
        <v>0</v>
      </c>
      <c r="C2" t="str">
        <f>+VLOOKUP(B2,Referencias!$A$2:$B$32,2,FALSE)</f>
        <v>ACEITES Y ALCOHOLES VEGETALES</v>
      </c>
      <c r="D2" s="11">
        <f t="shared" ref="D2:D65" si="0">+S2</f>
        <v>0</v>
      </c>
      <c r="E2" s="11">
        <f t="shared" ref="E2:E65" si="1">+V2+W2</f>
        <v>0</v>
      </c>
      <c r="F2" s="11">
        <f t="shared" ref="F2:F65" si="2">+T2</f>
        <v>0</v>
      </c>
      <c r="G2" s="11">
        <f t="shared" ref="G2:G65" si="3">+U2+X2+Y2+Z2</f>
        <v>0</v>
      </c>
      <c r="H2" s="11">
        <f t="shared" ref="H2:H65" si="4">+AD2</f>
        <v>0</v>
      </c>
      <c r="I2" s="11">
        <f t="shared" ref="I2:I65" si="5">+AC2</f>
        <v>0</v>
      </c>
      <c r="J2" s="11">
        <f t="shared" ref="J2:J65" si="6">+AA2+AB2</f>
        <v>0</v>
      </c>
      <c r="K2" s="11">
        <f t="shared" ref="K2:K65" si="7">+AE2+AF2+AG2+AH2</f>
        <v>0</v>
      </c>
      <c r="L2" s="11">
        <f t="shared" ref="L2:L65" si="8">+AI2</f>
        <v>0</v>
      </c>
      <c r="M2" s="11">
        <f t="shared" ref="M2:M65" si="9">+AK2</f>
        <v>0</v>
      </c>
      <c r="N2" s="11">
        <f t="shared" ref="N2:N65" si="10">+AL2</f>
        <v>0</v>
      </c>
      <c r="O2" s="11">
        <f t="shared" ref="O2:O65" si="11">+AM2</f>
        <v>0</v>
      </c>
      <c r="P2" s="11">
        <f t="shared" ref="P2:P65" si="12">+AN2</f>
        <v>0</v>
      </c>
      <c r="Q2" s="11">
        <f t="shared" ref="Q2:Q65" si="13">+AO2</f>
        <v>0</v>
      </c>
      <c r="R2" s="11">
        <f t="shared" ref="R2:R65" si="14">+AJ2</f>
        <v>0</v>
      </c>
      <c r="S2" s="11"/>
      <c r="T2" s="11"/>
      <c r="U2" s="11"/>
      <c r="V2" s="11"/>
      <c r="W2" s="11"/>
      <c r="X2" s="11"/>
      <c r="Y2" s="11"/>
      <c r="Z2" s="12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3">
      <c r="A3">
        <v>1961</v>
      </c>
      <c r="B3" t="s">
        <v>0</v>
      </c>
      <c r="C3" t="str">
        <f>+VLOOKUP(B3,Referencias!$A$2:$B$32,2,FALSE)</f>
        <v>ACEITES Y ALCOHOLES VEGETALES</v>
      </c>
      <c r="D3" s="11">
        <f t="shared" si="0"/>
        <v>0</v>
      </c>
      <c r="E3" s="11">
        <f t="shared" si="1"/>
        <v>0</v>
      </c>
      <c r="F3" s="11">
        <f t="shared" si="2"/>
        <v>0</v>
      </c>
      <c r="G3" s="11">
        <f t="shared" si="3"/>
        <v>0</v>
      </c>
      <c r="H3" s="11">
        <f t="shared" si="4"/>
        <v>0</v>
      </c>
      <c r="I3" s="11">
        <f t="shared" si="5"/>
        <v>0</v>
      </c>
      <c r="J3" s="11">
        <f t="shared" si="6"/>
        <v>0</v>
      </c>
      <c r="K3" s="11">
        <f t="shared" si="7"/>
        <v>0</v>
      </c>
      <c r="L3" s="11">
        <f t="shared" si="8"/>
        <v>0</v>
      </c>
      <c r="M3" s="11">
        <f t="shared" si="9"/>
        <v>0</v>
      </c>
      <c r="N3" s="11">
        <f t="shared" si="10"/>
        <v>0</v>
      </c>
      <c r="O3" s="11">
        <f t="shared" si="11"/>
        <v>0</v>
      </c>
      <c r="P3" s="11">
        <f t="shared" si="12"/>
        <v>0</v>
      </c>
      <c r="Q3" s="11">
        <f t="shared" si="13"/>
        <v>0</v>
      </c>
      <c r="R3" s="11">
        <f t="shared" si="14"/>
        <v>0</v>
      </c>
      <c r="S3" s="11"/>
      <c r="T3" s="11"/>
      <c r="U3" s="11"/>
      <c r="V3" s="11"/>
      <c r="W3" s="11"/>
      <c r="X3" s="11"/>
      <c r="Y3" s="11"/>
      <c r="Z3" s="12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3">
      <c r="A4">
        <v>1962</v>
      </c>
      <c r="B4" t="s">
        <v>0</v>
      </c>
      <c r="C4" t="str">
        <f>+VLOOKUP(B4,Referencias!$A$2:$B$32,2,FALSE)</f>
        <v>ACEITES Y ALCOHOLES VEGETALES</v>
      </c>
      <c r="D4" s="11">
        <f t="shared" si="0"/>
        <v>0</v>
      </c>
      <c r="E4" s="11">
        <f t="shared" si="1"/>
        <v>0</v>
      </c>
      <c r="F4" s="11">
        <f t="shared" si="2"/>
        <v>0</v>
      </c>
      <c r="G4" s="11">
        <f t="shared" si="3"/>
        <v>0</v>
      </c>
      <c r="H4" s="11">
        <f t="shared" si="4"/>
        <v>0</v>
      </c>
      <c r="I4" s="11">
        <f t="shared" si="5"/>
        <v>0</v>
      </c>
      <c r="J4" s="11">
        <f t="shared" si="6"/>
        <v>0</v>
      </c>
      <c r="K4" s="11">
        <f t="shared" si="7"/>
        <v>0</v>
      </c>
      <c r="L4" s="11">
        <f t="shared" si="8"/>
        <v>0</v>
      </c>
      <c r="M4" s="11">
        <f t="shared" si="9"/>
        <v>0</v>
      </c>
      <c r="N4" s="11">
        <f t="shared" si="10"/>
        <v>0</v>
      </c>
      <c r="O4" s="11">
        <f t="shared" si="11"/>
        <v>0</v>
      </c>
      <c r="P4" s="11">
        <f t="shared" si="12"/>
        <v>0</v>
      </c>
      <c r="Q4" s="11">
        <f t="shared" si="13"/>
        <v>0</v>
      </c>
      <c r="R4" s="11">
        <f t="shared" si="14"/>
        <v>0</v>
      </c>
      <c r="S4" s="11"/>
      <c r="T4" s="11"/>
      <c r="U4" s="11"/>
      <c r="V4" s="11"/>
      <c r="W4" s="11"/>
      <c r="X4" s="11"/>
      <c r="Y4" s="11"/>
      <c r="Z4" s="12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3">
      <c r="A5">
        <v>1963</v>
      </c>
      <c r="B5" t="s">
        <v>0</v>
      </c>
      <c r="C5" t="str">
        <f>+VLOOKUP(B5,Referencias!$A$2:$B$32,2,FALSE)</f>
        <v>ACEITES Y ALCOHOLES VEGETALES</v>
      </c>
      <c r="D5" s="11">
        <f t="shared" si="0"/>
        <v>0</v>
      </c>
      <c r="E5" s="11">
        <f t="shared" si="1"/>
        <v>0</v>
      </c>
      <c r="F5" s="11">
        <f t="shared" si="2"/>
        <v>0</v>
      </c>
      <c r="G5" s="11">
        <f t="shared" si="3"/>
        <v>0</v>
      </c>
      <c r="H5" s="11">
        <f t="shared" si="4"/>
        <v>0</v>
      </c>
      <c r="I5" s="11">
        <f t="shared" si="5"/>
        <v>0</v>
      </c>
      <c r="J5" s="11">
        <f t="shared" si="6"/>
        <v>0</v>
      </c>
      <c r="K5" s="11">
        <f t="shared" si="7"/>
        <v>0</v>
      </c>
      <c r="L5" s="11">
        <f t="shared" si="8"/>
        <v>0</v>
      </c>
      <c r="M5" s="11">
        <f t="shared" si="9"/>
        <v>0</v>
      </c>
      <c r="N5" s="11">
        <f t="shared" si="10"/>
        <v>0</v>
      </c>
      <c r="O5" s="11">
        <f t="shared" si="11"/>
        <v>0</v>
      </c>
      <c r="P5" s="11">
        <f t="shared" si="12"/>
        <v>0</v>
      </c>
      <c r="Q5" s="11">
        <f t="shared" si="13"/>
        <v>0</v>
      </c>
      <c r="R5" s="11">
        <f t="shared" si="14"/>
        <v>0</v>
      </c>
      <c r="S5" s="11"/>
      <c r="T5" s="11"/>
      <c r="U5" s="11"/>
      <c r="V5" s="11"/>
      <c r="W5" s="11"/>
      <c r="X5" s="11"/>
      <c r="Y5" s="11"/>
      <c r="Z5" s="12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3">
      <c r="A6">
        <v>1964</v>
      </c>
      <c r="B6" t="s">
        <v>0</v>
      </c>
      <c r="C6" t="str">
        <f>+VLOOKUP(B6,Referencias!$A$2:$B$32,2,FALSE)</f>
        <v>ACEITES Y ALCOHOLES VEGETALES</v>
      </c>
      <c r="D6" s="11">
        <f t="shared" si="0"/>
        <v>0</v>
      </c>
      <c r="E6" s="11">
        <f t="shared" si="1"/>
        <v>0</v>
      </c>
      <c r="F6" s="11">
        <f t="shared" si="2"/>
        <v>0</v>
      </c>
      <c r="G6" s="11">
        <f t="shared" si="3"/>
        <v>0</v>
      </c>
      <c r="H6" s="11">
        <f t="shared" si="4"/>
        <v>0</v>
      </c>
      <c r="I6" s="11">
        <f t="shared" si="5"/>
        <v>0</v>
      </c>
      <c r="J6" s="11">
        <f t="shared" si="6"/>
        <v>0</v>
      </c>
      <c r="K6" s="11">
        <f t="shared" si="7"/>
        <v>0</v>
      </c>
      <c r="L6" s="11">
        <f t="shared" si="8"/>
        <v>0</v>
      </c>
      <c r="M6" s="11">
        <f t="shared" si="9"/>
        <v>0</v>
      </c>
      <c r="N6" s="11">
        <f t="shared" si="10"/>
        <v>0</v>
      </c>
      <c r="O6" s="11">
        <f t="shared" si="11"/>
        <v>0</v>
      </c>
      <c r="P6" s="11">
        <f t="shared" si="12"/>
        <v>0</v>
      </c>
      <c r="Q6" s="11">
        <f t="shared" si="13"/>
        <v>0</v>
      </c>
      <c r="R6" s="11">
        <f t="shared" si="14"/>
        <v>0</v>
      </c>
      <c r="S6" s="11"/>
      <c r="T6" s="11"/>
      <c r="U6" s="11"/>
      <c r="V6" s="11"/>
      <c r="W6" s="11"/>
      <c r="X6" s="11"/>
      <c r="Y6" s="11"/>
      <c r="Z6" s="12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3">
      <c r="A7">
        <v>1965</v>
      </c>
      <c r="B7" t="s">
        <v>0</v>
      </c>
      <c r="C7" t="str">
        <f>+VLOOKUP(B7,Referencias!$A$2:$B$32,2,FALSE)</f>
        <v>ACEITES Y ALCOHOLES VEGETALES</v>
      </c>
      <c r="D7" s="11">
        <f t="shared" si="0"/>
        <v>0</v>
      </c>
      <c r="E7" s="11">
        <f t="shared" si="1"/>
        <v>0</v>
      </c>
      <c r="F7" s="11">
        <f t="shared" si="2"/>
        <v>0</v>
      </c>
      <c r="G7" s="11">
        <f t="shared" si="3"/>
        <v>0</v>
      </c>
      <c r="H7" s="11">
        <f t="shared" si="4"/>
        <v>0</v>
      </c>
      <c r="I7" s="11">
        <f t="shared" si="5"/>
        <v>0</v>
      </c>
      <c r="J7" s="11">
        <f t="shared" si="6"/>
        <v>0</v>
      </c>
      <c r="K7" s="11">
        <f t="shared" si="7"/>
        <v>0</v>
      </c>
      <c r="L7" s="11">
        <f t="shared" si="8"/>
        <v>0</v>
      </c>
      <c r="M7" s="11">
        <f t="shared" si="9"/>
        <v>0</v>
      </c>
      <c r="N7" s="11">
        <f t="shared" si="10"/>
        <v>0</v>
      </c>
      <c r="O7" s="11">
        <f t="shared" si="11"/>
        <v>0</v>
      </c>
      <c r="P7" s="11">
        <f t="shared" si="12"/>
        <v>0</v>
      </c>
      <c r="Q7" s="11">
        <f t="shared" si="13"/>
        <v>0</v>
      </c>
      <c r="R7" s="11">
        <f t="shared" si="14"/>
        <v>0</v>
      </c>
      <c r="S7" s="11"/>
      <c r="T7" s="11"/>
      <c r="U7" s="11"/>
      <c r="V7" s="11"/>
      <c r="W7" s="11"/>
      <c r="X7" s="11"/>
      <c r="Y7" s="11"/>
      <c r="Z7" s="12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3">
      <c r="A8">
        <v>1966</v>
      </c>
      <c r="B8" t="s">
        <v>0</v>
      </c>
      <c r="C8" t="str">
        <f>+VLOOKUP(B8,Referencias!$A$2:$B$32,2,FALSE)</f>
        <v>ACEITES Y ALCOHOLES VEGETALES</v>
      </c>
      <c r="D8" s="11">
        <f t="shared" si="0"/>
        <v>0</v>
      </c>
      <c r="E8" s="11">
        <f t="shared" si="1"/>
        <v>0</v>
      </c>
      <c r="F8" s="11">
        <f t="shared" si="2"/>
        <v>0</v>
      </c>
      <c r="G8" s="11">
        <f t="shared" si="3"/>
        <v>0</v>
      </c>
      <c r="H8" s="11">
        <f t="shared" si="4"/>
        <v>0</v>
      </c>
      <c r="I8" s="11">
        <f t="shared" si="5"/>
        <v>0</v>
      </c>
      <c r="J8" s="11">
        <f t="shared" si="6"/>
        <v>0</v>
      </c>
      <c r="K8" s="11">
        <f t="shared" si="7"/>
        <v>0</v>
      </c>
      <c r="L8" s="11">
        <f t="shared" si="8"/>
        <v>0</v>
      </c>
      <c r="M8" s="11">
        <f t="shared" si="9"/>
        <v>0</v>
      </c>
      <c r="N8" s="11">
        <f t="shared" si="10"/>
        <v>0</v>
      </c>
      <c r="O8" s="11">
        <f t="shared" si="11"/>
        <v>0</v>
      </c>
      <c r="P8" s="11">
        <f t="shared" si="12"/>
        <v>0</v>
      </c>
      <c r="Q8" s="11">
        <f t="shared" si="13"/>
        <v>0</v>
      </c>
      <c r="R8" s="11">
        <f t="shared" si="14"/>
        <v>0</v>
      </c>
      <c r="S8" s="11"/>
      <c r="T8" s="11"/>
      <c r="U8" s="11"/>
      <c r="V8" s="11"/>
      <c r="W8" s="11"/>
      <c r="X8" s="11"/>
      <c r="Y8" s="11"/>
      <c r="Z8" s="12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">
      <c r="A9">
        <v>1967</v>
      </c>
      <c r="B9" t="s">
        <v>0</v>
      </c>
      <c r="C9" t="str">
        <f>+VLOOKUP(B9,Referencias!$A$2:$B$32,2,FALSE)</f>
        <v>ACEITES Y ALCOHOLES VEGETALES</v>
      </c>
      <c r="D9" s="11">
        <f t="shared" si="0"/>
        <v>0</v>
      </c>
      <c r="E9" s="11">
        <f t="shared" si="1"/>
        <v>0</v>
      </c>
      <c r="F9" s="11">
        <f t="shared" si="2"/>
        <v>0</v>
      </c>
      <c r="G9" s="11">
        <f t="shared" si="3"/>
        <v>0</v>
      </c>
      <c r="H9" s="11">
        <f t="shared" si="4"/>
        <v>0</v>
      </c>
      <c r="I9" s="11">
        <f t="shared" si="5"/>
        <v>0</v>
      </c>
      <c r="J9" s="11">
        <f t="shared" si="6"/>
        <v>0</v>
      </c>
      <c r="K9" s="11">
        <f t="shared" si="7"/>
        <v>0</v>
      </c>
      <c r="L9" s="11">
        <f t="shared" si="8"/>
        <v>0</v>
      </c>
      <c r="M9" s="11">
        <f t="shared" si="9"/>
        <v>0</v>
      </c>
      <c r="N9" s="11">
        <f t="shared" si="10"/>
        <v>0</v>
      </c>
      <c r="O9" s="11">
        <f t="shared" si="11"/>
        <v>0</v>
      </c>
      <c r="P9" s="11">
        <f t="shared" si="12"/>
        <v>0</v>
      </c>
      <c r="Q9" s="11">
        <f t="shared" si="13"/>
        <v>0</v>
      </c>
      <c r="R9" s="11">
        <f t="shared" si="14"/>
        <v>0</v>
      </c>
      <c r="S9" s="11"/>
      <c r="T9" s="11"/>
      <c r="U9" s="11"/>
      <c r="V9" s="11"/>
      <c r="W9" s="11"/>
      <c r="X9" s="11"/>
      <c r="Y9" s="11"/>
      <c r="Z9" s="12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3">
      <c r="A10">
        <v>1968</v>
      </c>
      <c r="B10" t="s">
        <v>0</v>
      </c>
      <c r="C10" t="str">
        <f>+VLOOKUP(B10,Referencias!$A$2:$B$32,2,FALSE)</f>
        <v>ACEITES Y ALCOHOLES VEGETALES</v>
      </c>
      <c r="D10" s="11">
        <f t="shared" si="0"/>
        <v>0</v>
      </c>
      <c r="E10" s="11">
        <f t="shared" si="1"/>
        <v>0</v>
      </c>
      <c r="F10" s="11">
        <f t="shared" si="2"/>
        <v>0</v>
      </c>
      <c r="G10" s="11">
        <f t="shared" si="3"/>
        <v>0</v>
      </c>
      <c r="H10" s="11">
        <f t="shared" si="4"/>
        <v>0</v>
      </c>
      <c r="I10" s="11">
        <f t="shared" si="5"/>
        <v>0</v>
      </c>
      <c r="J10" s="11">
        <f t="shared" si="6"/>
        <v>0</v>
      </c>
      <c r="K10" s="11">
        <f t="shared" si="7"/>
        <v>0</v>
      </c>
      <c r="L10" s="11">
        <f t="shared" si="8"/>
        <v>0</v>
      </c>
      <c r="M10" s="11">
        <f t="shared" si="9"/>
        <v>0</v>
      </c>
      <c r="N10" s="11">
        <f t="shared" si="10"/>
        <v>0</v>
      </c>
      <c r="O10" s="11">
        <f t="shared" si="11"/>
        <v>0</v>
      </c>
      <c r="P10" s="11">
        <f t="shared" si="12"/>
        <v>0</v>
      </c>
      <c r="Q10" s="11">
        <f t="shared" si="13"/>
        <v>0</v>
      </c>
      <c r="R10" s="11">
        <f t="shared" si="14"/>
        <v>0</v>
      </c>
      <c r="S10" s="11"/>
      <c r="T10" s="11"/>
      <c r="U10" s="11"/>
      <c r="V10" s="11"/>
      <c r="W10" s="11"/>
      <c r="X10" s="11"/>
      <c r="Y10" s="11"/>
      <c r="Z10" s="12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">
      <c r="A11">
        <v>1969</v>
      </c>
      <c r="B11" t="s">
        <v>0</v>
      </c>
      <c r="C11" t="str">
        <f>+VLOOKUP(B11,Referencias!$A$2:$B$32,2,FALSE)</f>
        <v>ACEITES Y ALCOHOLES VEGETALES</v>
      </c>
      <c r="D11" s="11">
        <f t="shared" si="0"/>
        <v>0</v>
      </c>
      <c r="E11" s="11">
        <f t="shared" si="1"/>
        <v>0</v>
      </c>
      <c r="F11" s="11">
        <f t="shared" si="2"/>
        <v>0</v>
      </c>
      <c r="G11" s="11">
        <f t="shared" si="3"/>
        <v>0</v>
      </c>
      <c r="H11" s="11">
        <f t="shared" si="4"/>
        <v>0</v>
      </c>
      <c r="I11" s="11">
        <f t="shared" si="5"/>
        <v>0</v>
      </c>
      <c r="J11" s="11">
        <f t="shared" si="6"/>
        <v>0</v>
      </c>
      <c r="K11" s="11">
        <f t="shared" si="7"/>
        <v>0</v>
      </c>
      <c r="L11" s="11">
        <f t="shared" si="8"/>
        <v>0</v>
      </c>
      <c r="M11" s="11">
        <f t="shared" si="9"/>
        <v>0</v>
      </c>
      <c r="N11" s="11">
        <f t="shared" si="10"/>
        <v>0</v>
      </c>
      <c r="O11" s="11">
        <f t="shared" si="11"/>
        <v>0</v>
      </c>
      <c r="P11" s="11">
        <f t="shared" si="12"/>
        <v>0</v>
      </c>
      <c r="Q11" s="11">
        <f t="shared" si="13"/>
        <v>0</v>
      </c>
      <c r="R11" s="11">
        <f t="shared" si="14"/>
        <v>0</v>
      </c>
      <c r="S11" s="11"/>
      <c r="T11" s="11"/>
      <c r="U11" s="11"/>
      <c r="V11" s="11"/>
      <c r="W11" s="11"/>
      <c r="X11" s="11"/>
      <c r="Y11" s="11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">
      <c r="A12">
        <v>1970</v>
      </c>
      <c r="B12" t="s">
        <v>0</v>
      </c>
      <c r="C12" t="str">
        <f>+VLOOKUP(B12,Referencias!$A$2:$B$32,2,FALSE)</f>
        <v>ACEITES Y ALCOHOLES VEGETALES</v>
      </c>
      <c r="D12" s="11">
        <f t="shared" si="0"/>
        <v>0</v>
      </c>
      <c r="E12" s="11">
        <f t="shared" si="1"/>
        <v>0</v>
      </c>
      <c r="F12" s="11">
        <f t="shared" si="2"/>
        <v>0</v>
      </c>
      <c r="G12" s="11">
        <f t="shared" si="3"/>
        <v>0</v>
      </c>
      <c r="H12" s="11">
        <f t="shared" si="4"/>
        <v>0</v>
      </c>
      <c r="I12" s="11">
        <f t="shared" si="5"/>
        <v>0</v>
      </c>
      <c r="J12" s="11">
        <f t="shared" si="6"/>
        <v>0</v>
      </c>
      <c r="K12" s="11">
        <f t="shared" si="7"/>
        <v>0</v>
      </c>
      <c r="L12" s="11">
        <f t="shared" si="8"/>
        <v>0</v>
      </c>
      <c r="M12" s="11">
        <f t="shared" si="9"/>
        <v>0</v>
      </c>
      <c r="N12" s="11">
        <f t="shared" si="10"/>
        <v>0</v>
      </c>
      <c r="O12" s="11">
        <f t="shared" si="11"/>
        <v>0</v>
      </c>
      <c r="P12" s="11">
        <f t="shared" si="12"/>
        <v>0</v>
      </c>
      <c r="Q12" s="11">
        <f t="shared" si="13"/>
        <v>0</v>
      </c>
      <c r="R12" s="11">
        <f t="shared" si="14"/>
        <v>0</v>
      </c>
      <c r="S12" s="11"/>
      <c r="T12" s="11"/>
      <c r="U12" s="11"/>
      <c r="V12" s="11"/>
      <c r="W12" s="11"/>
      <c r="X12" s="11"/>
      <c r="Y12" s="11"/>
      <c r="Z12" s="12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3">
      <c r="A13">
        <v>1971</v>
      </c>
      <c r="B13" t="s">
        <v>0</v>
      </c>
      <c r="C13" t="str">
        <f>+VLOOKUP(B13,Referencias!$A$2:$B$32,2,FALSE)</f>
        <v>ACEITES Y ALCOHOLES VEGETALES</v>
      </c>
      <c r="D13" s="11">
        <f t="shared" si="0"/>
        <v>0</v>
      </c>
      <c r="E13" s="11">
        <f t="shared" si="1"/>
        <v>0</v>
      </c>
      <c r="F13" s="11">
        <f t="shared" si="2"/>
        <v>0</v>
      </c>
      <c r="G13" s="11">
        <f t="shared" si="3"/>
        <v>0</v>
      </c>
      <c r="H13" s="11">
        <f t="shared" si="4"/>
        <v>0</v>
      </c>
      <c r="I13" s="11">
        <f t="shared" si="5"/>
        <v>0</v>
      </c>
      <c r="J13" s="11">
        <f t="shared" si="6"/>
        <v>0</v>
      </c>
      <c r="K13" s="11">
        <f t="shared" si="7"/>
        <v>0</v>
      </c>
      <c r="L13" s="11">
        <f t="shared" si="8"/>
        <v>0</v>
      </c>
      <c r="M13" s="11">
        <f t="shared" si="9"/>
        <v>0</v>
      </c>
      <c r="N13" s="11">
        <f t="shared" si="10"/>
        <v>0</v>
      </c>
      <c r="O13" s="11">
        <f t="shared" si="11"/>
        <v>0</v>
      </c>
      <c r="P13" s="11">
        <f t="shared" si="12"/>
        <v>0</v>
      </c>
      <c r="Q13" s="11">
        <f t="shared" si="13"/>
        <v>0</v>
      </c>
      <c r="R13" s="11">
        <f t="shared" si="14"/>
        <v>0</v>
      </c>
      <c r="S13" s="11"/>
      <c r="T13" s="11"/>
      <c r="U13" s="11"/>
      <c r="V13" s="11"/>
      <c r="W13" s="11"/>
      <c r="X13" s="11"/>
      <c r="Y13" s="11"/>
      <c r="Z13" s="12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3">
      <c r="A14">
        <v>1972</v>
      </c>
      <c r="B14" t="s">
        <v>0</v>
      </c>
      <c r="C14" t="str">
        <f>+VLOOKUP(B14,Referencias!$A$2:$B$32,2,FALSE)</f>
        <v>ACEITES Y ALCOHOLES VEGETALES</v>
      </c>
      <c r="D14" s="11">
        <f t="shared" si="0"/>
        <v>0</v>
      </c>
      <c r="E14" s="11">
        <f t="shared" si="1"/>
        <v>0</v>
      </c>
      <c r="F14" s="11">
        <f t="shared" si="2"/>
        <v>0</v>
      </c>
      <c r="G14" s="11">
        <f t="shared" si="3"/>
        <v>0</v>
      </c>
      <c r="H14" s="11">
        <f t="shared" si="4"/>
        <v>0</v>
      </c>
      <c r="I14" s="11">
        <f t="shared" si="5"/>
        <v>0</v>
      </c>
      <c r="J14" s="11">
        <f t="shared" si="6"/>
        <v>0</v>
      </c>
      <c r="K14" s="11">
        <f t="shared" si="7"/>
        <v>0</v>
      </c>
      <c r="L14" s="11">
        <f t="shared" si="8"/>
        <v>0</v>
      </c>
      <c r="M14" s="11">
        <f t="shared" si="9"/>
        <v>0</v>
      </c>
      <c r="N14" s="11">
        <f t="shared" si="10"/>
        <v>0</v>
      </c>
      <c r="O14" s="11">
        <f t="shared" si="11"/>
        <v>0</v>
      </c>
      <c r="P14" s="11">
        <f t="shared" si="12"/>
        <v>0</v>
      </c>
      <c r="Q14" s="11">
        <f t="shared" si="13"/>
        <v>0</v>
      </c>
      <c r="R14" s="11">
        <f t="shared" si="14"/>
        <v>0</v>
      </c>
      <c r="S14" s="11"/>
      <c r="T14" s="11"/>
      <c r="U14" s="11"/>
      <c r="V14" s="11"/>
      <c r="W14" s="11"/>
      <c r="X14" s="11"/>
      <c r="Y14" s="11"/>
      <c r="Z14" s="12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3">
      <c r="A15">
        <v>1973</v>
      </c>
      <c r="B15" t="s">
        <v>0</v>
      </c>
      <c r="C15" t="str">
        <f>+VLOOKUP(B15,Referencias!$A$2:$B$32,2,FALSE)</f>
        <v>ACEITES Y ALCOHOLES VEGETALES</v>
      </c>
      <c r="D15" s="11">
        <f t="shared" si="0"/>
        <v>0</v>
      </c>
      <c r="E15" s="11">
        <f t="shared" si="1"/>
        <v>0</v>
      </c>
      <c r="F15" s="11">
        <f t="shared" si="2"/>
        <v>0</v>
      </c>
      <c r="G15" s="11">
        <f t="shared" si="3"/>
        <v>0</v>
      </c>
      <c r="H15" s="11">
        <f t="shared" si="4"/>
        <v>0</v>
      </c>
      <c r="I15" s="11">
        <f t="shared" si="5"/>
        <v>0</v>
      </c>
      <c r="J15" s="11">
        <f t="shared" si="6"/>
        <v>0</v>
      </c>
      <c r="K15" s="11">
        <f t="shared" si="7"/>
        <v>0</v>
      </c>
      <c r="L15" s="11">
        <f t="shared" si="8"/>
        <v>0</v>
      </c>
      <c r="M15" s="11">
        <f t="shared" si="9"/>
        <v>0</v>
      </c>
      <c r="N15" s="11">
        <f t="shared" si="10"/>
        <v>0</v>
      </c>
      <c r="O15" s="11">
        <f t="shared" si="11"/>
        <v>0</v>
      </c>
      <c r="P15" s="11">
        <f t="shared" si="12"/>
        <v>0</v>
      </c>
      <c r="Q15" s="11">
        <f t="shared" si="13"/>
        <v>0</v>
      </c>
      <c r="R15" s="11">
        <f t="shared" si="14"/>
        <v>0</v>
      </c>
      <c r="S15" s="11"/>
      <c r="T15" s="11"/>
      <c r="U15" s="11"/>
      <c r="V15" s="11"/>
      <c r="W15" s="11"/>
      <c r="X15" s="11"/>
      <c r="Y15" s="11"/>
      <c r="Z15" s="12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3">
      <c r="A16">
        <v>1974</v>
      </c>
      <c r="B16" t="s">
        <v>0</v>
      </c>
      <c r="C16" t="str">
        <f>+VLOOKUP(B16,Referencias!$A$2:$B$32,2,FALSE)</f>
        <v>ACEITES Y ALCOHOLES VEGETALES</v>
      </c>
      <c r="D16" s="11">
        <f t="shared" si="0"/>
        <v>0</v>
      </c>
      <c r="E16" s="11">
        <f t="shared" si="1"/>
        <v>0</v>
      </c>
      <c r="F16" s="11">
        <f t="shared" si="2"/>
        <v>0</v>
      </c>
      <c r="G16" s="11">
        <f t="shared" si="3"/>
        <v>0</v>
      </c>
      <c r="H16" s="11">
        <f t="shared" si="4"/>
        <v>0</v>
      </c>
      <c r="I16" s="11">
        <f t="shared" si="5"/>
        <v>0</v>
      </c>
      <c r="J16" s="11">
        <f t="shared" si="6"/>
        <v>0</v>
      </c>
      <c r="K16" s="11">
        <f t="shared" si="7"/>
        <v>0</v>
      </c>
      <c r="L16" s="11">
        <f t="shared" si="8"/>
        <v>0</v>
      </c>
      <c r="M16" s="11">
        <f t="shared" si="9"/>
        <v>0</v>
      </c>
      <c r="N16" s="11">
        <f t="shared" si="10"/>
        <v>0</v>
      </c>
      <c r="O16" s="11">
        <f t="shared" si="11"/>
        <v>0</v>
      </c>
      <c r="P16" s="11">
        <f t="shared" si="12"/>
        <v>0</v>
      </c>
      <c r="Q16" s="11">
        <f t="shared" si="13"/>
        <v>0</v>
      </c>
      <c r="R16" s="11">
        <f t="shared" si="14"/>
        <v>0</v>
      </c>
      <c r="S16" s="11"/>
      <c r="T16" s="11"/>
      <c r="U16" s="11"/>
      <c r="V16" s="11"/>
      <c r="W16" s="11"/>
      <c r="X16" s="11"/>
      <c r="Y16" s="11"/>
      <c r="Z16" s="12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3">
      <c r="A17">
        <v>1975</v>
      </c>
      <c r="B17" t="s">
        <v>0</v>
      </c>
      <c r="C17" t="str">
        <f>+VLOOKUP(B17,Referencias!$A$2:$B$32,2,FALSE)</f>
        <v>ACEITES Y ALCOHOLES VEGETALES</v>
      </c>
      <c r="D17" s="11">
        <f t="shared" si="0"/>
        <v>0</v>
      </c>
      <c r="E17" s="11">
        <f t="shared" si="1"/>
        <v>0</v>
      </c>
      <c r="F17" s="11">
        <f t="shared" si="2"/>
        <v>0</v>
      </c>
      <c r="G17" s="11">
        <f t="shared" si="3"/>
        <v>0</v>
      </c>
      <c r="H17" s="11">
        <f t="shared" si="4"/>
        <v>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0</v>
      </c>
      <c r="M17" s="11">
        <f t="shared" si="9"/>
        <v>0</v>
      </c>
      <c r="N17" s="11">
        <f t="shared" si="10"/>
        <v>0</v>
      </c>
      <c r="O17" s="11">
        <f t="shared" si="11"/>
        <v>0</v>
      </c>
      <c r="P17" s="11">
        <f t="shared" si="12"/>
        <v>0</v>
      </c>
      <c r="Q17" s="11">
        <f t="shared" si="13"/>
        <v>0</v>
      </c>
      <c r="R17" s="11">
        <f t="shared" si="14"/>
        <v>0</v>
      </c>
      <c r="S17" s="11"/>
      <c r="T17" s="11"/>
      <c r="U17" s="11"/>
      <c r="V17" s="11"/>
      <c r="W17" s="11"/>
      <c r="X17" s="11"/>
      <c r="Y17" s="11"/>
      <c r="Z17" s="12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3">
      <c r="A18">
        <v>1976</v>
      </c>
      <c r="B18" t="s">
        <v>0</v>
      </c>
      <c r="C18" t="str">
        <f>+VLOOKUP(B18,Referencias!$A$2:$B$32,2,FALSE)</f>
        <v>ACEITES Y ALCOHOLES VEGETALES</v>
      </c>
      <c r="D18" s="11">
        <f t="shared" si="0"/>
        <v>0</v>
      </c>
      <c r="E18" s="11">
        <f t="shared" si="1"/>
        <v>0</v>
      </c>
      <c r="F18" s="11">
        <f t="shared" si="2"/>
        <v>0</v>
      </c>
      <c r="G18" s="11">
        <f t="shared" si="3"/>
        <v>0</v>
      </c>
      <c r="H18" s="11">
        <f t="shared" si="4"/>
        <v>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1">
        <f t="shared" si="10"/>
        <v>0</v>
      </c>
      <c r="O18" s="11">
        <f t="shared" si="11"/>
        <v>0</v>
      </c>
      <c r="P18" s="11">
        <f t="shared" si="12"/>
        <v>0</v>
      </c>
      <c r="Q18" s="11">
        <f t="shared" si="13"/>
        <v>0</v>
      </c>
      <c r="R18" s="11">
        <f t="shared" si="14"/>
        <v>0</v>
      </c>
      <c r="S18" s="11"/>
      <c r="T18" s="11"/>
      <c r="U18" s="11"/>
      <c r="V18" s="11"/>
      <c r="W18" s="11"/>
      <c r="X18" s="11"/>
      <c r="Y18" s="11"/>
      <c r="Z18" s="12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3">
      <c r="A19">
        <v>1977</v>
      </c>
      <c r="B19" t="s">
        <v>0</v>
      </c>
      <c r="C19" t="str">
        <f>+VLOOKUP(B19,Referencias!$A$2:$B$32,2,FALSE)</f>
        <v>ACEITES Y ALCOHOLES VEGETALES</v>
      </c>
      <c r="D19" s="11">
        <f t="shared" si="0"/>
        <v>0</v>
      </c>
      <c r="E19" s="11">
        <f t="shared" si="1"/>
        <v>0</v>
      </c>
      <c r="F19" s="11">
        <f t="shared" si="2"/>
        <v>0</v>
      </c>
      <c r="G19" s="11">
        <f t="shared" si="3"/>
        <v>0</v>
      </c>
      <c r="H19" s="11">
        <f t="shared" si="4"/>
        <v>0</v>
      </c>
      <c r="I19" s="11">
        <f t="shared" si="5"/>
        <v>0</v>
      </c>
      <c r="J19" s="11">
        <f t="shared" si="6"/>
        <v>0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1">
        <f t="shared" si="10"/>
        <v>0</v>
      </c>
      <c r="O19" s="11">
        <f t="shared" si="11"/>
        <v>0</v>
      </c>
      <c r="P19" s="11">
        <f t="shared" si="12"/>
        <v>0</v>
      </c>
      <c r="Q19" s="11">
        <f t="shared" si="13"/>
        <v>0</v>
      </c>
      <c r="R19" s="11">
        <f t="shared" si="14"/>
        <v>0</v>
      </c>
      <c r="S19" s="11"/>
      <c r="T19" s="11"/>
      <c r="U19" s="11"/>
      <c r="V19" s="11"/>
      <c r="W19" s="11"/>
      <c r="X19" s="11"/>
      <c r="Y19" s="11"/>
      <c r="Z19" s="12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3">
      <c r="A20">
        <v>1978</v>
      </c>
      <c r="B20" t="s">
        <v>0</v>
      </c>
      <c r="C20" t="str">
        <f>+VLOOKUP(B20,Referencias!$A$2:$B$32,2,FALSE)</f>
        <v>ACEITES Y ALCOHOLES VEGETALES</v>
      </c>
      <c r="D20" s="11">
        <f t="shared" si="0"/>
        <v>0</v>
      </c>
      <c r="E20" s="11">
        <f t="shared" si="1"/>
        <v>0</v>
      </c>
      <c r="F20" s="11">
        <f t="shared" si="2"/>
        <v>0</v>
      </c>
      <c r="G20" s="11">
        <f t="shared" si="3"/>
        <v>0</v>
      </c>
      <c r="H20" s="11">
        <f t="shared" si="4"/>
        <v>0</v>
      </c>
      <c r="I20" s="11">
        <f t="shared" si="5"/>
        <v>0</v>
      </c>
      <c r="J20" s="11">
        <f t="shared" si="6"/>
        <v>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1">
        <f t="shared" si="10"/>
        <v>0</v>
      </c>
      <c r="O20" s="11">
        <f t="shared" si="11"/>
        <v>0</v>
      </c>
      <c r="P20" s="11">
        <f t="shared" si="12"/>
        <v>0</v>
      </c>
      <c r="Q20" s="11">
        <f t="shared" si="13"/>
        <v>0</v>
      </c>
      <c r="R20" s="11">
        <f t="shared" si="14"/>
        <v>0</v>
      </c>
      <c r="S20" s="11"/>
      <c r="T20" s="11"/>
      <c r="U20" s="11"/>
      <c r="V20" s="11"/>
      <c r="W20" s="11"/>
      <c r="X20" s="11"/>
      <c r="Y20" s="11"/>
      <c r="Z20" s="12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3">
      <c r="A21">
        <v>1979</v>
      </c>
      <c r="B21" t="s">
        <v>0</v>
      </c>
      <c r="C21" t="str">
        <f>+VLOOKUP(B21,Referencias!$A$2:$B$32,2,FALSE)</f>
        <v>ACEITES Y ALCOHOLES VEGETALES</v>
      </c>
      <c r="D21" s="11">
        <f t="shared" si="0"/>
        <v>0</v>
      </c>
      <c r="E21" s="11">
        <f t="shared" si="1"/>
        <v>0</v>
      </c>
      <c r="F21" s="11">
        <f t="shared" si="2"/>
        <v>0</v>
      </c>
      <c r="G21" s="11">
        <f t="shared" si="3"/>
        <v>0</v>
      </c>
      <c r="H21" s="11">
        <f t="shared" si="4"/>
        <v>0</v>
      </c>
      <c r="I21" s="11">
        <f t="shared" si="5"/>
        <v>0</v>
      </c>
      <c r="J21" s="11">
        <f t="shared" si="6"/>
        <v>0</v>
      </c>
      <c r="K21" s="11">
        <f t="shared" si="7"/>
        <v>0</v>
      </c>
      <c r="L21" s="11">
        <f t="shared" si="8"/>
        <v>0</v>
      </c>
      <c r="M21" s="11">
        <f t="shared" si="9"/>
        <v>0</v>
      </c>
      <c r="N21" s="11">
        <f t="shared" si="10"/>
        <v>0</v>
      </c>
      <c r="O21" s="11">
        <f t="shared" si="11"/>
        <v>0</v>
      </c>
      <c r="P21" s="11">
        <f t="shared" si="12"/>
        <v>0</v>
      </c>
      <c r="Q21" s="11">
        <f t="shared" si="13"/>
        <v>0</v>
      </c>
      <c r="R21" s="11">
        <f t="shared" si="14"/>
        <v>0</v>
      </c>
      <c r="S21" s="11"/>
      <c r="T21" s="11"/>
      <c r="U21" s="11"/>
      <c r="V21" s="11"/>
      <c r="W21" s="11"/>
      <c r="X21" s="11"/>
      <c r="Y21" s="11"/>
      <c r="Z21" s="12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3">
      <c r="A22">
        <v>1980</v>
      </c>
      <c r="B22" t="s">
        <v>0</v>
      </c>
      <c r="C22" t="str">
        <f>+VLOOKUP(B22,Referencias!$A$2:$B$32,2,FALSE)</f>
        <v>ACEITES Y ALCOHOLES VEGETALES</v>
      </c>
      <c r="D22" s="11">
        <f t="shared" si="0"/>
        <v>0</v>
      </c>
      <c r="E22" s="11">
        <f t="shared" si="1"/>
        <v>0</v>
      </c>
      <c r="F22" s="11">
        <f t="shared" si="2"/>
        <v>0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  <c r="S22" s="11"/>
      <c r="T22" s="11"/>
      <c r="U22" s="11"/>
      <c r="V22" s="11"/>
      <c r="W22" s="11"/>
      <c r="X22" s="11"/>
      <c r="Y22" s="11"/>
      <c r="Z22" s="12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3">
      <c r="A23">
        <v>1981</v>
      </c>
      <c r="B23" t="s">
        <v>0</v>
      </c>
      <c r="C23" t="str">
        <f>+VLOOKUP(B23,Referencias!$A$2:$B$32,2,FALSE)</f>
        <v>ACEITES Y ALCOHOLES VEGETALES</v>
      </c>
      <c r="D23" s="11">
        <f t="shared" si="0"/>
        <v>0</v>
      </c>
      <c r="E23" s="11">
        <f t="shared" si="1"/>
        <v>0</v>
      </c>
      <c r="F23" s="11">
        <f t="shared" si="2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  <c r="S23" s="11"/>
      <c r="T23" s="11"/>
      <c r="U23" s="11"/>
      <c r="V23" s="11"/>
      <c r="W23" s="11"/>
      <c r="X23" s="11"/>
      <c r="Y23" s="11"/>
      <c r="Z23" s="12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3">
      <c r="A24">
        <v>1982</v>
      </c>
      <c r="B24" t="s">
        <v>0</v>
      </c>
      <c r="C24" t="str">
        <f>+VLOOKUP(B24,Referencias!$A$2:$B$32,2,FALSE)</f>
        <v>ACEITES Y ALCOHOLES VEGETALES</v>
      </c>
      <c r="D24" s="11">
        <f t="shared" si="0"/>
        <v>0</v>
      </c>
      <c r="E24" s="11">
        <f t="shared" si="1"/>
        <v>0</v>
      </c>
      <c r="F24" s="11">
        <f t="shared" si="2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/>
      <c r="T24" s="11"/>
      <c r="U24" s="11"/>
      <c r="V24" s="11"/>
      <c r="W24" s="11"/>
      <c r="X24" s="11"/>
      <c r="Y24" s="11"/>
      <c r="Z24" s="12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3">
      <c r="A25">
        <v>1983</v>
      </c>
      <c r="B25" t="s">
        <v>0</v>
      </c>
      <c r="C25" t="str">
        <f>+VLOOKUP(B25,Referencias!$A$2:$B$32,2,FALSE)</f>
        <v>ACEITES Y ALCOHOLES VEGETALES</v>
      </c>
      <c r="D25" s="11">
        <f t="shared" si="0"/>
        <v>0</v>
      </c>
      <c r="E25" s="11">
        <f t="shared" si="1"/>
        <v>0</v>
      </c>
      <c r="F25" s="11">
        <f t="shared" si="2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  <c r="S25" s="11"/>
      <c r="T25" s="11"/>
      <c r="U25" s="11"/>
      <c r="V25" s="11"/>
      <c r="W25" s="11"/>
      <c r="X25" s="11"/>
      <c r="Y25" s="11"/>
      <c r="Z25" s="12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3">
      <c r="A26">
        <v>1984</v>
      </c>
      <c r="B26" t="s">
        <v>0</v>
      </c>
      <c r="C26" t="str">
        <f>+VLOOKUP(B26,Referencias!$A$2:$B$32,2,FALSE)</f>
        <v>ACEITES Y ALCOHOLES VEGETALES</v>
      </c>
      <c r="D26" s="11">
        <f t="shared" si="0"/>
        <v>0</v>
      </c>
      <c r="E26" s="11">
        <f t="shared" si="1"/>
        <v>0</v>
      </c>
      <c r="F26" s="11">
        <f t="shared" si="2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  <c r="S26" s="11"/>
      <c r="T26" s="11"/>
      <c r="U26" s="11"/>
      <c r="V26" s="11"/>
      <c r="W26" s="11"/>
      <c r="X26" s="11"/>
      <c r="Y26" s="11"/>
      <c r="Z26" s="12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3">
      <c r="A27">
        <v>1985</v>
      </c>
      <c r="B27" t="s">
        <v>0</v>
      </c>
      <c r="C27" t="str">
        <f>+VLOOKUP(B27,Referencias!$A$2:$B$32,2,FALSE)</f>
        <v>ACEITES Y ALCOHOLES VEGETALES</v>
      </c>
      <c r="D27" s="11">
        <f t="shared" si="0"/>
        <v>0</v>
      </c>
      <c r="E27" s="11">
        <f t="shared" si="1"/>
        <v>0</v>
      </c>
      <c r="F27" s="11">
        <f t="shared" si="2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  <c r="S27" s="11"/>
      <c r="T27" s="11"/>
      <c r="U27" s="11"/>
      <c r="V27" s="11"/>
      <c r="W27" s="11"/>
      <c r="X27" s="11"/>
      <c r="Y27" s="11"/>
      <c r="Z27" s="12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3">
      <c r="A28">
        <v>1986</v>
      </c>
      <c r="B28" t="s">
        <v>0</v>
      </c>
      <c r="C28" t="str">
        <f>+VLOOKUP(B28,Referencias!$A$2:$B$32,2,FALSE)</f>
        <v>ACEITES Y ALCOHOLES VEGETALES</v>
      </c>
      <c r="D28" s="11">
        <f t="shared" si="0"/>
        <v>0</v>
      </c>
      <c r="E28" s="11">
        <f t="shared" si="1"/>
        <v>0</v>
      </c>
      <c r="F28" s="11">
        <f t="shared" si="2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  <c r="S28" s="11"/>
      <c r="T28" s="11"/>
      <c r="U28" s="11"/>
      <c r="V28" s="11"/>
      <c r="W28" s="11"/>
      <c r="X28" s="11"/>
      <c r="Y28" s="11"/>
      <c r="Z28" s="12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3">
      <c r="A29">
        <v>1987</v>
      </c>
      <c r="B29" t="s">
        <v>0</v>
      </c>
      <c r="C29" t="str">
        <f>+VLOOKUP(B29,Referencias!$A$2:$B$32,2,FALSE)</f>
        <v>ACEITES Y ALCOHOLES VEGETALES</v>
      </c>
      <c r="D29" s="11">
        <f t="shared" si="0"/>
        <v>0</v>
      </c>
      <c r="E29" s="11">
        <f t="shared" si="1"/>
        <v>0</v>
      </c>
      <c r="F29" s="11">
        <f t="shared" si="2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  <c r="S29" s="11"/>
      <c r="T29" s="11"/>
      <c r="U29" s="11"/>
      <c r="V29" s="11"/>
      <c r="W29" s="11"/>
      <c r="X29" s="11"/>
      <c r="Y29" s="11"/>
      <c r="Z29" s="12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3">
      <c r="A30">
        <v>1988</v>
      </c>
      <c r="B30" t="s">
        <v>0</v>
      </c>
      <c r="C30" t="str">
        <f>+VLOOKUP(B30,Referencias!$A$2:$B$32,2,FALSE)</f>
        <v>ACEITES Y ALCOHOLES VEGETALES</v>
      </c>
      <c r="D30" s="11">
        <f t="shared" si="0"/>
        <v>0</v>
      </c>
      <c r="E30" s="11">
        <f t="shared" si="1"/>
        <v>0</v>
      </c>
      <c r="F30" s="11">
        <f t="shared" si="2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  <c r="S30" s="11"/>
      <c r="T30" s="11"/>
      <c r="U30" s="11"/>
      <c r="V30" s="11"/>
      <c r="W30" s="11"/>
      <c r="X30" s="11"/>
      <c r="Y30" s="11"/>
      <c r="Z30" s="12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3">
      <c r="A31">
        <v>1989</v>
      </c>
      <c r="B31" t="s">
        <v>0</v>
      </c>
      <c r="C31" t="str">
        <f>+VLOOKUP(B31,Referencias!$A$2:$B$32,2,FALSE)</f>
        <v>ACEITES Y ALCOHOLES VEGETALES</v>
      </c>
      <c r="D31" s="11">
        <f t="shared" si="0"/>
        <v>0</v>
      </c>
      <c r="E31" s="11">
        <f t="shared" si="1"/>
        <v>0</v>
      </c>
      <c r="F31" s="11">
        <f t="shared" si="2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  <c r="S31" s="11"/>
      <c r="T31" s="11"/>
      <c r="U31" s="11"/>
      <c r="V31" s="11"/>
      <c r="W31" s="11"/>
      <c r="X31" s="11"/>
      <c r="Y31" s="11"/>
      <c r="Z31" s="12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3">
      <c r="A32">
        <v>1990</v>
      </c>
      <c r="B32" t="s">
        <v>0</v>
      </c>
      <c r="C32" t="str">
        <f>+VLOOKUP(B32,Referencias!$A$2:$B$32,2,FALSE)</f>
        <v>ACEITES Y ALCOHOLES VEGETALES</v>
      </c>
      <c r="D32" s="11">
        <f t="shared" si="0"/>
        <v>0</v>
      </c>
      <c r="E32" s="11">
        <f t="shared" si="1"/>
        <v>0</v>
      </c>
      <c r="F32" s="11">
        <f t="shared" si="2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  <c r="S32" s="11"/>
      <c r="T32" s="11"/>
      <c r="U32" s="11"/>
      <c r="V32" s="11"/>
      <c r="W32" s="11"/>
      <c r="X32" s="11"/>
      <c r="Y32" s="11"/>
      <c r="Z32" s="12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3">
      <c r="A33">
        <v>1991</v>
      </c>
      <c r="B33" t="s">
        <v>0</v>
      </c>
      <c r="C33" t="str">
        <f>+VLOOKUP(B33,Referencias!$A$2:$B$32,2,FALSE)</f>
        <v>ACEITES Y ALCOHOLES VEGETALES</v>
      </c>
      <c r="D33" s="11">
        <f t="shared" si="0"/>
        <v>0</v>
      </c>
      <c r="E33" s="11">
        <f t="shared" si="1"/>
        <v>0</v>
      </c>
      <c r="F33" s="11">
        <f t="shared" si="2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  <c r="S33" s="11"/>
      <c r="T33" s="11"/>
      <c r="U33" s="11"/>
      <c r="V33" s="11"/>
      <c r="W33" s="11"/>
      <c r="X33" s="11"/>
      <c r="Y33" s="11"/>
      <c r="Z33" s="12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3">
      <c r="A34">
        <v>1992</v>
      </c>
      <c r="B34" t="s">
        <v>0</v>
      </c>
      <c r="C34" t="str">
        <f>+VLOOKUP(B34,Referencias!$A$2:$B$32,2,FALSE)</f>
        <v>ACEITES Y ALCOHOLES VEGETALES</v>
      </c>
      <c r="D34" s="11">
        <f t="shared" si="0"/>
        <v>0</v>
      </c>
      <c r="E34" s="11">
        <f t="shared" si="1"/>
        <v>0</v>
      </c>
      <c r="F34" s="11">
        <f t="shared" si="2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  <c r="S34" s="11"/>
      <c r="T34" s="11"/>
      <c r="U34" s="11"/>
      <c r="V34" s="11"/>
      <c r="W34" s="11"/>
      <c r="X34" s="11"/>
      <c r="Y34" s="11"/>
      <c r="Z34" s="12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3">
      <c r="A35">
        <v>1993</v>
      </c>
      <c r="B35" t="s">
        <v>0</v>
      </c>
      <c r="C35" t="str">
        <f>+VLOOKUP(B35,Referencias!$A$2:$B$32,2,FALSE)</f>
        <v>ACEITES Y ALCOHOLES VEGETALES</v>
      </c>
      <c r="D35" s="11">
        <f t="shared" si="0"/>
        <v>0</v>
      </c>
      <c r="E35" s="11">
        <f t="shared" si="1"/>
        <v>0</v>
      </c>
      <c r="F35" s="11">
        <f t="shared" si="2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  <c r="S35" s="11"/>
      <c r="T35" s="11"/>
      <c r="U35" s="11"/>
      <c r="V35" s="11"/>
      <c r="W35" s="11"/>
      <c r="X35" s="11"/>
      <c r="Y35" s="11"/>
      <c r="Z35" s="12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3">
      <c r="A36">
        <v>1994</v>
      </c>
      <c r="B36" t="s">
        <v>0</v>
      </c>
      <c r="C36" t="str">
        <f>+VLOOKUP(B36,Referencias!$A$2:$B$32,2,FALSE)</f>
        <v>ACEITES Y ALCOHOLES VEGETALES</v>
      </c>
      <c r="D36" s="11">
        <f t="shared" si="0"/>
        <v>0</v>
      </c>
      <c r="E36" s="11">
        <f t="shared" si="1"/>
        <v>0</v>
      </c>
      <c r="F36" s="11">
        <f t="shared" si="2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  <c r="S36" s="11"/>
      <c r="T36" s="11"/>
      <c r="U36" s="11"/>
      <c r="V36" s="11"/>
      <c r="W36" s="11"/>
      <c r="X36" s="11"/>
      <c r="Y36" s="11"/>
      <c r="Z36" s="12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3">
      <c r="A37">
        <v>1995</v>
      </c>
      <c r="B37" t="s">
        <v>0</v>
      </c>
      <c r="C37" t="str">
        <f>+VLOOKUP(B37,Referencias!$A$2:$B$32,2,FALSE)</f>
        <v>ACEITES Y ALCOHOLES VEGETALES</v>
      </c>
      <c r="D37" s="11">
        <f t="shared" si="0"/>
        <v>0</v>
      </c>
      <c r="E37" s="11">
        <f t="shared" si="1"/>
        <v>0</v>
      </c>
      <c r="F37" s="11">
        <f t="shared" si="2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  <c r="S37" s="11"/>
      <c r="T37" s="11"/>
      <c r="U37" s="11"/>
      <c r="V37" s="11"/>
      <c r="W37" s="11"/>
      <c r="X37" s="11"/>
      <c r="Y37" s="11"/>
      <c r="Z37" s="12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3">
      <c r="A38">
        <v>1996</v>
      </c>
      <c r="B38" t="s">
        <v>0</v>
      </c>
      <c r="C38" t="str">
        <f>+VLOOKUP(B38,Referencias!$A$2:$B$32,2,FALSE)</f>
        <v>ACEITES Y ALCOHOLES VEGETALES</v>
      </c>
      <c r="D38" s="11">
        <f t="shared" si="0"/>
        <v>0</v>
      </c>
      <c r="E38" s="11">
        <f t="shared" si="1"/>
        <v>0</v>
      </c>
      <c r="F38" s="11">
        <f t="shared" si="2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  <c r="S38" s="11"/>
      <c r="T38" s="11"/>
      <c r="U38" s="11"/>
      <c r="V38" s="11"/>
      <c r="W38" s="11"/>
      <c r="X38" s="11"/>
      <c r="Y38" s="11"/>
      <c r="Z38" s="12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3">
      <c r="A39">
        <v>1997</v>
      </c>
      <c r="B39" t="s">
        <v>0</v>
      </c>
      <c r="C39" t="str">
        <f>+VLOOKUP(B39,Referencias!$A$2:$B$32,2,FALSE)</f>
        <v>ACEITES Y ALCOHOLES VEGETALES</v>
      </c>
      <c r="D39" s="11">
        <f t="shared" si="0"/>
        <v>0</v>
      </c>
      <c r="E39" s="11">
        <f t="shared" si="1"/>
        <v>0</v>
      </c>
      <c r="F39" s="11">
        <f t="shared" si="2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  <c r="S39" s="11"/>
      <c r="T39" s="11"/>
      <c r="U39" s="11"/>
      <c r="V39" s="11"/>
      <c r="W39" s="11"/>
      <c r="X39" s="11"/>
      <c r="Y39" s="11"/>
      <c r="Z39" s="12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3">
      <c r="A40">
        <v>1998</v>
      </c>
      <c r="B40" t="s">
        <v>0</v>
      </c>
      <c r="C40" t="str">
        <f>+VLOOKUP(B40,Referencias!$A$2:$B$32,2,FALSE)</f>
        <v>ACEITES Y ALCOHOLES VEGETALES</v>
      </c>
      <c r="D40" s="11">
        <f t="shared" si="0"/>
        <v>0</v>
      </c>
      <c r="E40" s="11">
        <f t="shared" si="1"/>
        <v>0</v>
      </c>
      <c r="F40" s="11">
        <f t="shared" si="2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  <c r="S40" s="11"/>
      <c r="T40" s="11"/>
      <c r="U40" s="11"/>
      <c r="V40" s="11"/>
      <c r="W40" s="11"/>
      <c r="X40" s="11"/>
      <c r="Y40" s="11"/>
      <c r="Z40" s="12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3">
      <c r="A41">
        <v>1999</v>
      </c>
      <c r="B41" t="s">
        <v>0</v>
      </c>
      <c r="C41" t="str">
        <f>+VLOOKUP(B41,Referencias!$A$2:$B$32,2,FALSE)</f>
        <v>ACEITES Y ALCOHOLES VEGETALES</v>
      </c>
      <c r="D41" s="11">
        <f t="shared" si="0"/>
        <v>0</v>
      </c>
      <c r="E41" s="11">
        <f t="shared" si="1"/>
        <v>0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  <c r="S41" s="11"/>
      <c r="T41" s="11"/>
      <c r="U41" s="11"/>
      <c r="V41" s="11"/>
      <c r="W41" s="11"/>
      <c r="X41" s="11"/>
      <c r="Y41" s="11"/>
      <c r="Z41" s="12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3">
      <c r="A42">
        <v>2000</v>
      </c>
      <c r="B42" t="s">
        <v>0</v>
      </c>
      <c r="C42" t="str">
        <f>+VLOOKUP(B42,Referencias!$A$2:$B$32,2,FALSE)</f>
        <v>ACEITES Y ALCOHOLES VEGETALES</v>
      </c>
      <c r="D42" s="11">
        <f t="shared" si="0"/>
        <v>0</v>
      </c>
      <c r="E42" s="11">
        <f t="shared" si="1"/>
        <v>0</v>
      </c>
      <c r="F42" s="11">
        <f t="shared" si="2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  <c r="S42" s="11"/>
      <c r="T42" s="11"/>
      <c r="U42" s="11"/>
      <c r="V42" s="11"/>
      <c r="W42" s="11"/>
      <c r="X42" s="11"/>
      <c r="Y42" s="11"/>
      <c r="Z42" s="12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3">
      <c r="A43">
        <v>2001</v>
      </c>
      <c r="B43" t="s">
        <v>0</v>
      </c>
      <c r="C43" t="str">
        <f>+VLOOKUP(B43,Referencias!$A$2:$B$32,2,FALSE)</f>
        <v>ACEITES Y ALCOHOLES VEGETALES</v>
      </c>
      <c r="D43" s="11">
        <f t="shared" si="0"/>
        <v>0</v>
      </c>
      <c r="E43" s="11">
        <f t="shared" si="1"/>
        <v>0</v>
      </c>
      <c r="F43" s="11">
        <f t="shared" si="2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  <c r="S43" s="11"/>
      <c r="T43" s="11"/>
      <c r="U43" s="11"/>
      <c r="V43" s="11"/>
      <c r="W43" s="11"/>
      <c r="X43" s="11"/>
      <c r="Y43" s="11"/>
      <c r="Z43" s="12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3">
      <c r="A44">
        <v>2002</v>
      </c>
      <c r="B44" t="s">
        <v>0</v>
      </c>
      <c r="C44" t="str">
        <f>+VLOOKUP(B44,Referencias!$A$2:$B$32,2,FALSE)</f>
        <v>ACEITES Y ALCOHOLES VEGETALES</v>
      </c>
      <c r="D44" s="11">
        <f t="shared" si="0"/>
        <v>0</v>
      </c>
      <c r="E44" s="11">
        <f t="shared" si="1"/>
        <v>0</v>
      </c>
      <c r="F44" s="11">
        <f t="shared" si="2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  <c r="S44" s="11"/>
      <c r="T44" s="11"/>
      <c r="U44" s="11"/>
      <c r="V44" s="11"/>
      <c r="W44" s="11"/>
      <c r="X44" s="11"/>
      <c r="Y44" s="11"/>
      <c r="Z44" s="1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3">
      <c r="A45">
        <v>2003</v>
      </c>
      <c r="B45" t="s">
        <v>0</v>
      </c>
      <c r="C45" t="str">
        <f>+VLOOKUP(B45,Referencias!$A$2:$B$32,2,FALSE)</f>
        <v>ACEITES Y ALCOHOLES VEGETALES</v>
      </c>
      <c r="D45" s="11">
        <f t="shared" si="0"/>
        <v>0</v>
      </c>
      <c r="E45" s="11">
        <f t="shared" si="1"/>
        <v>0</v>
      </c>
      <c r="F45" s="11">
        <f t="shared" si="2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  <c r="S45" s="11"/>
      <c r="T45" s="11"/>
      <c r="U45" s="11"/>
      <c r="V45" s="11"/>
      <c r="W45" s="11"/>
      <c r="X45" s="11"/>
      <c r="Y45" s="11"/>
      <c r="Z45" s="12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3">
      <c r="A46">
        <v>2004</v>
      </c>
      <c r="B46" t="s">
        <v>0</v>
      </c>
      <c r="C46" t="str">
        <f>+VLOOKUP(B46,Referencias!$A$2:$B$32,2,FALSE)</f>
        <v>ACEITES Y ALCOHOLES VEGETALES</v>
      </c>
      <c r="D46" s="11">
        <f t="shared" si="0"/>
        <v>0</v>
      </c>
      <c r="E46" s="11">
        <f t="shared" si="1"/>
        <v>0</v>
      </c>
      <c r="F46" s="11">
        <f t="shared" si="2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  <c r="S46" s="11"/>
      <c r="T46" s="11"/>
      <c r="U46" s="11"/>
      <c r="V46" s="11"/>
      <c r="W46" s="11"/>
      <c r="X46" s="11"/>
      <c r="Y46" s="11"/>
      <c r="Z46" s="12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3">
      <c r="A47">
        <v>2005</v>
      </c>
      <c r="B47" t="s">
        <v>0</v>
      </c>
      <c r="C47" t="str">
        <f>+VLOOKUP(B47,Referencias!$A$2:$B$32,2,FALSE)</f>
        <v>ACEITES Y ALCOHOLES VEGETALES</v>
      </c>
      <c r="D47" s="11">
        <f t="shared" si="0"/>
        <v>0</v>
      </c>
      <c r="E47" s="11">
        <f t="shared" si="1"/>
        <v>0</v>
      </c>
      <c r="F47" s="11">
        <f t="shared" si="2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  <c r="S47" s="11"/>
      <c r="T47" s="11"/>
      <c r="U47" s="11"/>
      <c r="V47" s="11"/>
      <c r="W47" s="11"/>
      <c r="X47" s="11"/>
      <c r="Y47" s="11"/>
      <c r="Z47" s="12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3">
      <c r="A48">
        <v>2006</v>
      </c>
      <c r="B48" t="s">
        <v>0</v>
      </c>
      <c r="C48" t="str">
        <f>+VLOOKUP(B48,Referencias!$A$2:$B$32,2,FALSE)</f>
        <v>ACEITES Y ALCOHOLES VEGETALES</v>
      </c>
      <c r="D48" s="11">
        <f t="shared" si="0"/>
        <v>0</v>
      </c>
      <c r="E48" s="11">
        <f t="shared" si="1"/>
        <v>0</v>
      </c>
      <c r="F48" s="11">
        <f t="shared" si="2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  <c r="S48" s="11"/>
      <c r="T48" s="11"/>
      <c r="U48" s="11"/>
      <c r="V48" s="11"/>
      <c r="W48" s="11"/>
      <c r="X48" s="11"/>
      <c r="Y48" s="11"/>
      <c r="Z48" s="12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3">
      <c r="A49">
        <v>2007</v>
      </c>
      <c r="B49" t="s">
        <v>0</v>
      </c>
      <c r="C49" t="str">
        <f>+VLOOKUP(B49,Referencias!$A$2:$B$32,2,FALSE)</f>
        <v>ACEITES Y ALCOHOLES VEGETALES</v>
      </c>
      <c r="D49" s="11">
        <f t="shared" si="0"/>
        <v>0</v>
      </c>
      <c r="E49" s="11">
        <f t="shared" si="1"/>
        <v>0</v>
      </c>
      <c r="F49" s="11">
        <f t="shared" si="2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  <c r="S49" s="11"/>
      <c r="T49" s="11"/>
      <c r="U49" s="11"/>
      <c r="V49" s="11"/>
      <c r="W49" s="11"/>
      <c r="X49" s="11"/>
      <c r="Y49" s="11"/>
      <c r="Z49" s="12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3">
      <c r="A50">
        <v>2008</v>
      </c>
      <c r="B50" t="s">
        <v>0</v>
      </c>
      <c r="C50" t="str">
        <f>+VLOOKUP(B50,Referencias!$A$2:$B$32,2,FALSE)</f>
        <v>ACEITES Y ALCOHOLES VEGETALES</v>
      </c>
      <c r="D50" s="11">
        <f t="shared" si="0"/>
        <v>631.3915346</v>
      </c>
      <c r="E50" s="11">
        <f t="shared" si="1"/>
        <v>0</v>
      </c>
      <c r="F50" s="11">
        <f t="shared" si="2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-631.3915346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  <c r="S50" s="11">
        <v>631.3915346</v>
      </c>
      <c r="T50" s="11"/>
      <c r="U50" s="11"/>
      <c r="V50" s="11"/>
      <c r="W50" s="11"/>
      <c r="X50" s="11"/>
      <c r="Y50" s="11"/>
      <c r="Z50" s="12"/>
      <c r="AA50" s="11"/>
      <c r="AB50" s="11"/>
      <c r="AC50" s="11"/>
      <c r="AD50" s="11"/>
      <c r="AE50" s="11">
        <v>-631.3915346</v>
      </c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3">
      <c r="A51">
        <v>2009</v>
      </c>
      <c r="B51" t="s">
        <v>0</v>
      </c>
      <c r="C51" t="str">
        <f>+VLOOKUP(B51,Referencias!$A$2:$B$32,2,FALSE)</f>
        <v>ACEITES Y ALCOHOLES VEGETALES</v>
      </c>
      <c r="D51" s="11">
        <f t="shared" si="0"/>
        <v>1060.270027</v>
      </c>
      <c r="E51" s="11">
        <f t="shared" si="1"/>
        <v>0</v>
      </c>
      <c r="F51" s="11">
        <f t="shared" si="2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-1060.270027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  <c r="S51" s="11">
        <v>1060.270027</v>
      </c>
      <c r="T51" s="11"/>
      <c r="U51" s="11"/>
      <c r="V51" s="11"/>
      <c r="W51" s="11"/>
      <c r="X51" s="11"/>
      <c r="Y51" s="11"/>
      <c r="Z51" s="12"/>
      <c r="AA51" s="11"/>
      <c r="AB51" s="11"/>
      <c r="AC51" s="11"/>
      <c r="AD51" s="11"/>
      <c r="AE51" s="11">
        <v>-1060.270027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x14ac:dyDescent="0.3">
      <c r="A52">
        <v>2010</v>
      </c>
      <c r="B52" t="s">
        <v>0</v>
      </c>
      <c r="C52" t="str">
        <f>+VLOOKUP(B52,Referencias!$A$2:$B$32,2,FALSE)</f>
        <v>ACEITES Y ALCOHOLES VEGETALES</v>
      </c>
      <c r="D52" s="11">
        <f t="shared" si="0"/>
        <v>1717.3548370000001</v>
      </c>
      <c r="E52" s="11">
        <f t="shared" si="1"/>
        <v>0</v>
      </c>
      <c r="F52" s="11">
        <f t="shared" si="2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-1717.3548370000001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  <c r="S52" s="11">
        <v>1717.3548370000001</v>
      </c>
      <c r="T52" s="11"/>
      <c r="U52" s="11"/>
      <c r="V52" s="11"/>
      <c r="W52" s="11"/>
      <c r="X52" s="11"/>
      <c r="Y52" s="11"/>
      <c r="Z52" s="12"/>
      <c r="AA52" s="11"/>
      <c r="AB52" s="11"/>
      <c r="AC52" s="11"/>
      <c r="AD52" s="11"/>
      <c r="AE52" s="11">
        <v>-1717.3548370000001</v>
      </c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3">
      <c r="A53">
        <v>2011</v>
      </c>
      <c r="B53" t="s">
        <v>0</v>
      </c>
      <c r="C53" t="str">
        <f>+VLOOKUP(B53,Referencias!$A$2:$B$32,2,FALSE)</f>
        <v>ACEITES Y ALCOHOLES VEGETALES</v>
      </c>
      <c r="D53" s="11">
        <f t="shared" si="0"/>
        <v>2225.087219</v>
      </c>
      <c r="E53" s="11">
        <f t="shared" si="1"/>
        <v>0</v>
      </c>
      <c r="F53" s="11">
        <f t="shared" si="2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-2225.087219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  <c r="S53" s="11">
        <v>2225.087219</v>
      </c>
      <c r="T53" s="11"/>
      <c r="U53" s="11"/>
      <c r="V53" s="11"/>
      <c r="W53" s="11"/>
      <c r="X53" s="11"/>
      <c r="Y53" s="11"/>
      <c r="Z53" s="12"/>
      <c r="AA53" s="11"/>
      <c r="AB53" s="11"/>
      <c r="AC53" s="11"/>
      <c r="AD53" s="11"/>
      <c r="AE53" s="11">
        <v>-2225.087219</v>
      </c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3">
      <c r="A54">
        <v>2012</v>
      </c>
      <c r="B54" t="s">
        <v>0</v>
      </c>
      <c r="C54" t="str">
        <f>+VLOOKUP(B54,Referencias!$A$2:$B$32,2,FALSE)</f>
        <v>ACEITES Y ALCOHOLES VEGETALES</v>
      </c>
      <c r="D54" s="11">
        <f t="shared" si="0"/>
        <v>2243.453211</v>
      </c>
      <c r="E54" s="11">
        <f t="shared" si="1"/>
        <v>0</v>
      </c>
      <c r="F54" s="11">
        <f t="shared" si="2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-2243.453211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  <c r="S54" s="11">
        <v>2243.453211</v>
      </c>
      <c r="T54" s="11"/>
      <c r="U54" s="11"/>
      <c r="V54" s="11"/>
      <c r="W54" s="11"/>
      <c r="X54" s="11"/>
      <c r="Y54" s="11"/>
      <c r="Z54" s="12"/>
      <c r="AA54" s="11"/>
      <c r="AB54" s="11"/>
      <c r="AC54" s="11"/>
      <c r="AD54" s="11"/>
      <c r="AE54" s="11">
        <v>-2243.453211</v>
      </c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3">
      <c r="A55">
        <v>2013</v>
      </c>
      <c r="B55" t="s">
        <v>0</v>
      </c>
      <c r="C55" t="str">
        <f>+VLOOKUP(B55,Referencias!$A$2:$B$32,2,FALSE)</f>
        <v>ACEITES Y ALCOHOLES VEGETALES</v>
      </c>
      <c r="D55" s="11">
        <f t="shared" si="0"/>
        <v>1887.478263</v>
      </c>
      <c r="E55" s="11">
        <f t="shared" si="1"/>
        <v>0</v>
      </c>
      <c r="F55" s="11">
        <f t="shared" si="2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-1887.478263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  <c r="S55" s="11">
        <v>1887.478263</v>
      </c>
      <c r="T55" s="11"/>
      <c r="U55" s="11"/>
      <c r="V55" s="11"/>
      <c r="W55" s="11"/>
      <c r="X55" s="11"/>
      <c r="Y55" s="11"/>
      <c r="Z55" s="12"/>
      <c r="AA55" s="11"/>
      <c r="AB55" s="11"/>
      <c r="AC55" s="11"/>
      <c r="AD55" s="11"/>
      <c r="AE55" s="11">
        <v>-1887.478263</v>
      </c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3">
      <c r="A56">
        <v>2014</v>
      </c>
      <c r="B56" t="s">
        <v>0</v>
      </c>
      <c r="C56" t="str">
        <f>+VLOOKUP(B56,Referencias!$A$2:$B$32,2,FALSE)</f>
        <v>ACEITES Y ALCOHOLES VEGETALES</v>
      </c>
      <c r="D56" s="11">
        <f t="shared" si="0"/>
        <v>2387.2227269999998</v>
      </c>
      <c r="E56" s="11">
        <f t="shared" si="1"/>
        <v>0</v>
      </c>
      <c r="F56" s="11">
        <f t="shared" si="2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-2387.2227269999998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  <c r="S56" s="11">
        <v>2387.2227269999998</v>
      </c>
      <c r="T56" s="11"/>
      <c r="U56" s="11"/>
      <c r="V56" s="11"/>
      <c r="W56" s="11"/>
      <c r="X56" s="11"/>
      <c r="Y56" s="11"/>
      <c r="Z56" s="12"/>
      <c r="AA56" s="11"/>
      <c r="AB56" s="11"/>
      <c r="AC56" s="11"/>
      <c r="AD56" s="11"/>
      <c r="AE56" s="11">
        <v>-2387.2227269999998</v>
      </c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3">
      <c r="A57">
        <v>2015</v>
      </c>
      <c r="B57" t="s">
        <v>0</v>
      </c>
      <c r="C57" t="str">
        <f>+VLOOKUP(B57,Referencias!$A$2:$B$32,2,FALSE)</f>
        <v>ACEITES Y ALCOHOLES VEGETALES</v>
      </c>
      <c r="D57" s="11">
        <f t="shared" si="0"/>
        <v>1672.54215</v>
      </c>
      <c r="E57" s="11">
        <f t="shared" si="1"/>
        <v>0</v>
      </c>
      <c r="F57" s="11">
        <f t="shared" si="2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-1672.54215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  <c r="S57" s="11">
        <v>1672.54215</v>
      </c>
      <c r="T57" s="11"/>
      <c r="U57" s="11"/>
      <c r="V57" s="11"/>
      <c r="W57" s="11"/>
      <c r="X57" s="11"/>
      <c r="Y57" s="11"/>
      <c r="Z57" s="12"/>
      <c r="AA57" s="11"/>
      <c r="AB57" s="11"/>
      <c r="AC57" s="11"/>
      <c r="AD57" s="11"/>
      <c r="AE57" s="11">
        <v>-1672.54215</v>
      </c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3">
      <c r="A58">
        <v>1960</v>
      </c>
      <c r="B58" t="s">
        <v>1</v>
      </c>
      <c r="C58" t="str">
        <f>+VLOOKUP(B58,Referencias!$A$2:$B$32,2,FALSE)</f>
        <v>ACEITES Y ALCOHOLES VEGETALES</v>
      </c>
      <c r="D58" s="11">
        <f t="shared" si="0"/>
        <v>0</v>
      </c>
      <c r="E58" s="11">
        <f t="shared" si="1"/>
        <v>0</v>
      </c>
      <c r="F58" s="11">
        <f t="shared" si="2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  <c r="S58" s="11">
        <v>0</v>
      </c>
      <c r="T58" s="11"/>
      <c r="U58" s="11"/>
      <c r="V58" s="11"/>
      <c r="W58" s="11"/>
      <c r="X58" s="11"/>
      <c r="Y58" s="11"/>
      <c r="Z58" s="12"/>
      <c r="AA58" s="11"/>
      <c r="AB58" s="11"/>
      <c r="AC58" s="11"/>
      <c r="AD58" s="11"/>
      <c r="AE58" s="11">
        <v>0</v>
      </c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3">
      <c r="A59">
        <v>1961</v>
      </c>
      <c r="B59" t="s">
        <v>1</v>
      </c>
      <c r="C59" t="str">
        <f>+VLOOKUP(B59,Referencias!$A$2:$B$32,2,FALSE)</f>
        <v>ACEITES Y ALCOHOLES VEGETALES</v>
      </c>
      <c r="D59" s="11">
        <f t="shared" si="0"/>
        <v>0</v>
      </c>
      <c r="E59" s="11">
        <f t="shared" si="1"/>
        <v>0</v>
      </c>
      <c r="F59" s="11">
        <f t="shared" si="2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  <c r="S59" s="11">
        <v>0</v>
      </c>
      <c r="T59" s="11"/>
      <c r="U59" s="11"/>
      <c r="V59" s="11"/>
      <c r="W59" s="11"/>
      <c r="X59" s="11"/>
      <c r="Y59" s="11"/>
      <c r="Z59" s="12"/>
      <c r="AA59" s="11"/>
      <c r="AB59" s="11"/>
      <c r="AC59" s="11"/>
      <c r="AD59" s="11"/>
      <c r="AE59" s="11">
        <v>0</v>
      </c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3">
      <c r="A60">
        <v>1962</v>
      </c>
      <c r="B60" t="s">
        <v>1</v>
      </c>
      <c r="C60" t="str">
        <f>+VLOOKUP(B60,Referencias!$A$2:$B$32,2,FALSE)</f>
        <v>ACEITES Y ALCOHOLES VEGETALES</v>
      </c>
      <c r="D60" s="11">
        <f t="shared" si="0"/>
        <v>0</v>
      </c>
      <c r="E60" s="11">
        <f t="shared" si="1"/>
        <v>0</v>
      </c>
      <c r="F60" s="11">
        <f t="shared" si="2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  <c r="S60" s="11">
        <v>0</v>
      </c>
      <c r="T60" s="11"/>
      <c r="U60" s="11"/>
      <c r="V60" s="11"/>
      <c r="W60" s="11"/>
      <c r="X60" s="11"/>
      <c r="Y60" s="11"/>
      <c r="Z60" s="12"/>
      <c r="AA60" s="11"/>
      <c r="AB60" s="11"/>
      <c r="AC60" s="11"/>
      <c r="AD60" s="11"/>
      <c r="AE60" s="11">
        <v>0</v>
      </c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3">
      <c r="A61">
        <v>1963</v>
      </c>
      <c r="B61" t="s">
        <v>1</v>
      </c>
      <c r="C61" t="str">
        <f>+VLOOKUP(B61,Referencias!$A$2:$B$32,2,FALSE)</f>
        <v>ACEITES Y ALCOHOLES VEGETALES</v>
      </c>
      <c r="D61" s="11">
        <f t="shared" si="0"/>
        <v>0</v>
      </c>
      <c r="E61" s="11">
        <f t="shared" si="1"/>
        <v>0</v>
      </c>
      <c r="F61" s="11">
        <f t="shared" si="2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  <c r="S61" s="11">
        <v>0</v>
      </c>
      <c r="T61" s="11"/>
      <c r="U61" s="11"/>
      <c r="V61" s="11"/>
      <c r="W61" s="11"/>
      <c r="X61" s="11"/>
      <c r="Y61" s="11"/>
      <c r="Z61" s="12"/>
      <c r="AA61" s="11"/>
      <c r="AB61" s="11"/>
      <c r="AC61" s="11"/>
      <c r="AD61" s="11"/>
      <c r="AE61" s="11">
        <v>0</v>
      </c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3">
      <c r="A62">
        <v>1964</v>
      </c>
      <c r="B62" t="s">
        <v>1</v>
      </c>
      <c r="C62" t="str">
        <f>+VLOOKUP(B62,Referencias!$A$2:$B$32,2,FALSE)</f>
        <v>ACEITES Y ALCOHOLES VEGETALES</v>
      </c>
      <c r="D62" s="11">
        <f t="shared" si="0"/>
        <v>0</v>
      </c>
      <c r="E62" s="11">
        <f t="shared" si="1"/>
        <v>0</v>
      </c>
      <c r="F62" s="11">
        <f t="shared" si="2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  <c r="S62" s="11">
        <v>0</v>
      </c>
      <c r="T62" s="11"/>
      <c r="U62" s="11"/>
      <c r="V62" s="11"/>
      <c r="W62" s="11"/>
      <c r="X62" s="11"/>
      <c r="Y62" s="11"/>
      <c r="Z62" s="12"/>
      <c r="AA62" s="11"/>
      <c r="AB62" s="11"/>
      <c r="AC62" s="11"/>
      <c r="AD62" s="11"/>
      <c r="AE62" s="11">
        <v>0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3">
      <c r="A63">
        <v>1965</v>
      </c>
      <c r="B63" t="s">
        <v>1</v>
      </c>
      <c r="C63" t="str">
        <f>+VLOOKUP(B63,Referencias!$A$2:$B$32,2,FALSE)</f>
        <v>ACEITES Y ALCOHOLES VEGETALES</v>
      </c>
      <c r="D63" s="11">
        <f t="shared" si="0"/>
        <v>0</v>
      </c>
      <c r="E63" s="11">
        <f t="shared" si="1"/>
        <v>0</v>
      </c>
      <c r="F63" s="11">
        <f t="shared" si="2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  <c r="S63" s="11">
        <v>0</v>
      </c>
      <c r="T63" s="11"/>
      <c r="U63" s="11"/>
      <c r="V63" s="11"/>
      <c r="W63" s="11"/>
      <c r="X63" s="11"/>
      <c r="Y63" s="11"/>
      <c r="Z63" s="12"/>
      <c r="AA63" s="11"/>
      <c r="AB63" s="11"/>
      <c r="AC63" s="11"/>
      <c r="AD63" s="11"/>
      <c r="AE63" s="11">
        <v>0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3">
      <c r="A64">
        <v>1966</v>
      </c>
      <c r="B64" t="s">
        <v>1</v>
      </c>
      <c r="C64" t="str">
        <f>+VLOOKUP(B64,Referencias!$A$2:$B$32,2,FALSE)</f>
        <v>ACEITES Y ALCOHOLES VEGETALES</v>
      </c>
      <c r="D64" s="11">
        <f t="shared" si="0"/>
        <v>0</v>
      </c>
      <c r="E64" s="11">
        <f t="shared" si="1"/>
        <v>0</v>
      </c>
      <c r="F64" s="11">
        <f t="shared" si="2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  <c r="S64" s="11">
        <v>0</v>
      </c>
      <c r="T64" s="11"/>
      <c r="U64" s="11"/>
      <c r="V64" s="11"/>
      <c r="W64" s="11"/>
      <c r="X64" s="11"/>
      <c r="Y64" s="11"/>
      <c r="Z64" s="12"/>
      <c r="AA64" s="11"/>
      <c r="AB64" s="11"/>
      <c r="AC64" s="11"/>
      <c r="AD64" s="11"/>
      <c r="AE64" s="11">
        <v>0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3">
      <c r="A65">
        <v>1967</v>
      </c>
      <c r="B65" t="s">
        <v>1</v>
      </c>
      <c r="C65" t="str">
        <f>+VLOOKUP(B65,Referencias!$A$2:$B$32,2,FALSE)</f>
        <v>ACEITES Y ALCOHOLES VEGETALES</v>
      </c>
      <c r="D65" s="11">
        <f t="shared" si="0"/>
        <v>0</v>
      </c>
      <c r="E65" s="11">
        <f t="shared" si="1"/>
        <v>0</v>
      </c>
      <c r="F65" s="11">
        <f t="shared" si="2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  <c r="S65" s="11">
        <v>0</v>
      </c>
      <c r="T65" s="11"/>
      <c r="U65" s="11"/>
      <c r="V65" s="11"/>
      <c r="W65" s="11"/>
      <c r="X65" s="11"/>
      <c r="Y65" s="11"/>
      <c r="Z65" s="12"/>
      <c r="AA65" s="11"/>
      <c r="AB65" s="11"/>
      <c r="AC65" s="11"/>
      <c r="AD65" s="11"/>
      <c r="AE65" s="11">
        <v>0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x14ac:dyDescent="0.3">
      <c r="A66">
        <v>1968</v>
      </c>
      <c r="B66" t="s">
        <v>1</v>
      </c>
      <c r="C66" t="str">
        <f>+VLOOKUP(B66,Referencias!$A$2:$B$32,2,FALSE)</f>
        <v>ACEITES Y ALCOHOLES VEGETALES</v>
      </c>
      <c r="D66" s="11">
        <f t="shared" ref="D66:D129" si="15">+S66</f>
        <v>0</v>
      </c>
      <c r="E66" s="11">
        <f t="shared" ref="E66:E129" si="16">+V66+W66</f>
        <v>0</v>
      </c>
      <c r="F66" s="11">
        <f t="shared" ref="F66:F129" si="17">+T66</f>
        <v>0</v>
      </c>
      <c r="G66" s="11">
        <f t="shared" ref="G66:G129" si="18">+U66+X66+Y66+Z66</f>
        <v>0</v>
      </c>
      <c r="H66" s="11">
        <f t="shared" ref="H66:H129" si="19">+AD66</f>
        <v>0</v>
      </c>
      <c r="I66" s="11">
        <f t="shared" ref="I66:I129" si="20">+AC66</f>
        <v>0</v>
      </c>
      <c r="J66" s="11">
        <f t="shared" ref="J66:J129" si="21">+AA66+AB66</f>
        <v>0</v>
      </c>
      <c r="K66" s="11">
        <f t="shared" ref="K66:K129" si="22">+AE66+AF66+AG66+AH66</f>
        <v>0</v>
      </c>
      <c r="L66" s="11">
        <f t="shared" ref="L66:L129" si="23">+AI66</f>
        <v>0</v>
      </c>
      <c r="M66" s="11">
        <f t="shared" ref="M66:M129" si="24">+AK66</f>
        <v>0</v>
      </c>
      <c r="N66" s="11">
        <f t="shared" ref="N66:N129" si="25">+AL66</f>
        <v>0</v>
      </c>
      <c r="O66" s="11">
        <f t="shared" ref="O66:O129" si="26">+AM66</f>
        <v>0</v>
      </c>
      <c r="P66" s="11">
        <f t="shared" ref="P66:P129" si="27">+AN66</f>
        <v>0</v>
      </c>
      <c r="Q66" s="11">
        <f t="shared" ref="Q66:Q129" si="28">+AO66</f>
        <v>0</v>
      </c>
      <c r="R66" s="11">
        <f t="shared" ref="R66:R129" si="29">+AJ66</f>
        <v>0</v>
      </c>
      <c r="S66" s="11">
        <v>0</v>
      </c>
      <c r="T66" s="11"/>
      <c r="U66" s="11"/>
      <c r="V66" s="11"/>
      <c r="W66" s="11"/>
      <c r="X66" s="11"/>
      <c r="Y66" s="11"/>
      <c r="Z66" s="12"/>
      <c r="AA66" s="11"/>
      <c r="AB66" s="11"/>
      <c r="AC66" s="11"/>
      <c r="AD66" s="11"/>
      <c r="AE66" s="11">
        <v>0</v>
      </c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3">
      <c r="A67">
        <v>1969</v>
      </c>
      <c r="B67" t="s">
        <v>1</v>
      </c>
      <c r="C67" t="str">
        <f>+VLOOKUP(B67,Referencias!$A$2:$B$32,2,FALSE)</f>
        <v>ACEITES Y ALCOHOLES VEGETALES</v>
      </c>
      <c r="D67" s="11">
        <f t="shared" si="15"/>
        <v>0</v>
      </c>
      <c r="E67" s="11">
        <f t="shared" si="16"/>
        <v>0</v>
      </c>
      <c r="F67" s="11">
        <f t="shared" si="17"/>
        <v>0</v>
      </c>
      <c r="G67" s="11">
        <f t="shared" si="18"/>
        <v>0</v>
      </c>
      <c r="H67" s="11">
        <f t="shared" si="19"/>
        <v>0</v>
      </c>
      <c r="I67" s="11">
        <f t="shared" si="20"/>
        <v>0</v>
      </c>
      <c r="J67" s="11">
        <f t="shared" si="21"/>
        <v>0</v>
      </c>
      <c r="K67" s="11">
        <f t="shared" si="22"/>
        <v>0</v>
      </c>
      <c r="L67" s="11">
        <f t="shared" si="23"/>
        <v>0</v>
      </c>
      <c r="M67" s="11">
        <f t="shared" si="24"/>
        <v>0</v>
      </c>
      <c r="N67" s="11">
        <f t="shared" si="25"/>
        <v>0</v>
      </c>
      <c r="O67" s="11">
        <f t="shared" si="26"/>
        <v>0</v>
      </c>
      <c r="P67" s="11">
        <f t="shared" si="27"/>
        <v>0</v>
      </c>
      <c r="Q67" s="11">
        <f t="shared" si="28"/>
        <v>0</v>
      </c>
      <c r="R67" s="11">
        <f t="shared" si="29"/>
        <v>0</v>
      </c>
      <c r="S67" s="11">
        <v>0</v>
      </c>
      <c r="T67" s="11"/>
      <c r="U67" s="11"/>
      <c r="V67" s="11"/>
      <c r="W67" s="11"/>
      <c r="X67" s="11"/>
      <c r="Y67" s="11"/>
      <c r="Z67" s="12"/>
      <c r="AA67" s="11"/>
      <c r="AB67" s="11"/>
      <c r="AC67" s="11"/>
      <c r="AD67" s="11"/>
      <c r="AE67" s="11">
        <v>0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x14ac:dyDescent="0.3">
      <c r="A68">
        <v>1970</v>
      </c>
      <c r="B68" t="s">
        <v>1</v>
      </c>
      <c r="C68" t="str">
        <f>+VLOOKUP(B68,Referencias!$A$2:$B$32,2,FALSE)</f>
        <v>ACEITES Y ALCOHOLES VEGETALES</v>
      </c>
      <c r="D68" s="11">
        <f t="shared" si="15"/>
        <v>0</v>
      </c>
      <c r="E68" s="11">
        <f t="shared" si="16"/>
        <v>0</v>
      </c>
      <c r="F68" s="11">
        <f t="shared" si="17"/>
        <v>0</v>
      </c>
      <c r="G68" s="11">
        <f t="shared" si="18"/>
        <v>0</v>
      </c>
      <c r="H68" s="11">
        <f t="shared" si="19"/>
        <v>0</v>
      </c>
      <c r="I68" s="11">
        <f t="shared" si="20"/>
        <v>0</v>
      </c>
      <c r="J68" s="11">
        <f t="shared" si="21"/>
        <v>0</v>
      </c>
      <c r="K68" s="11">
        <f t="shared" si="22"/>
        <v>0</v>
      </c>
      <c r="L68" s="11">
        <f t="shared" si="23"/>
        <v>0</v>
      </c>
      <c r="M68" s="11">
        <f t="shared" si="24"/>
        <v>0</v>
      </c>
      <c r="N68" s="11">
        <f t="shared" si="25"/>
        <v>0</v>
      </c>
      <c r="O68" s="11">
        <f t="shared" si="26"/>
        <v>0</v>
      </c>
      <c r="P68" s="11">
        <f t="shared" si="27"/>
        <v>0</v>
      </c>
      <c r="Q68" s="11">
        <f t="shared" si="28"/>
        <v>0</v>
      </c>
      <c r="R68" s="11">
        <f t="shared" si="29"/>
        <v>0</v>
      </c>
      <c r="S68" s="11">
        <v>0</v>
      </c>
      <c r="T68" s="11"/>
      <c r="U68" s="11"/>
      <c r="V68" s="11"/>
      <c r="W68" s="11"/>
      <c r="X68" s="11"/>
      <c r="Y68" s="11"/>
      <c r="Z68" s="12"/>
      <c r="AA68" s="11"/>
      <c r="AB68" s="11"/>
      <c r="AC68" s="11"/>
      <c r="AD68" s="11"/>
      <c r="AE68" s="11">
        <v>0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x14ac:dyDescent="0.3">
      <c r="A69">
        <v>1971</v>
      </c>
      <c r="B69" t="s">
        <v>1</v>
      </c>
      <c r="C69" t="str">
        <f>+VLOOKUP(B69,Referencias!$A$2:$B$32,2,FALSE)</f>
        <v>ACEITES Y ALCOHOLES VEGETALES</v>
      </c>
      <c r="D69" s="11">
        <f t="shared" si="15"/>
        <v>0</v>
      </c>
      <c r="E69" s="11">
        <f t="shared" si="16"/>
        <v>0</v>
      </c>
      <c r="F69" s="11">
        <f t="shared" si="17"/>
        <v>0</v>
      </c>
      <c r="G69" s="11">
        <f t="shared" si="18"/>
        <v>0</v>
      </c>
      <c r="H69" s="11">
        <f t="shared" si="19"/>
        <v>0</v>
      </c>
      <c r="I69" s="11">
        <f t="shared" si="20"/>
        <v>0</v>
      </c>
      <c r="J69" s="11">
        <f t="shared" si="21"/>
        <v>0</v>
      </c>
      <c r="K69" s="11">
        <f t="shared" si="22"/>
        <v>0</v>
      </c>
      <c r="L69" s="11">
        <f t="shared" si="23"/>
        <v>0</v>
      </c>
      <c r="M69" s="11">
        <f t="shared" si="24"/>
        <v>0</v>
      </c>
      <c r="N69" s="11">
        <f t="shared" si="25"/>
        <v>0</v>
      </c>
      <c r="O69" s="11">
        <f t="shared" si="26"/>
        <v>0</v>
      </c>
      <c r="P69" s="11">
        <f t="shared" si="27"/>
        <v>0</v>
      </c>
      <c r="Q69" s="11">
        <f t="shared" si="28"/>
        <v>0</v>
      </c>
      <c r="R69" s="11">
        <f t="shared" si="29"/>
        <v>0</v>
      </c>
      <c r="S69" s="11">
        <v>0</v>
      </c>
      <c r="T69" s="11"/>
      <c r="U69" s="11"/>
      <c r="V69" s="11"/>
      <c r="W69" s="11"/>
      <c r="X69" s="11"/>
      <c r="Y69" s="11"/>
      <c r="Z69" s="12"/>
      <c r="AA69" s="11"/>
      <c r="AB69" s="11"/>
      <c r="AC69" s="11"/>
      <c r="AD69" s="11"/>
      <c r="AE69" s="11">
        <v>0</v>
      </c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3">
      <c r="A70">
        <v>1972</v>
      </c>
      <c r="B70" t="s">
        <v>1</v>
      </c>
      <c r="C70" t="str">
        <f>+VLOOKUP(B70,Referencias!$A$2:$B$32,2,FALSE)</f>
        <v>ACEITES Y ALCOHOLES VEGETALES</v>
      </c>
      <c r="D70" s="11">
        <f t="shared" si="15"/>
        <v>0</v>
      </c>
      <c r="E70" s="11">
        <f t="shared" si="16"/>
        <v>0</v>
      </c>
      <c r="F70" s="11">
        <f t="shared" si="17"/>
        <v>0</v>
      </c>
      <c r="G70" s="11">
        <f t="shared" si="18"/>
        <v>0</v>
      </c>
      <c r="H70" s="11">
        <f t="shared" si="19"/>
        <v>0</v>
      </c>
      <c r="I70" s="11">
        <f t="shared" si="20"/>
        <v>0</v>
      </c>
      <c r="J70" s="11">
        <f t="shared" si="21"/>
        <v>0</v>
      </c>
      <c r="K70" s="11">
        <f t="shared" si="22"/>
        <v>0</v>
      </c>
      <c r="L70" s="11">
        <f t="shared" si="23"/>
        <v>0</v>
      </c>
      <c r="M70" s="11">
        <f t="shared" si="24"/>
        <v>0</v>
      </c>
      <c r="N70" s="11">
        <f t="shared" si="25"/>
        <v>0</v>
      </c>
      <c r="O70" s="11">
        <f t="shared" si="26"/>
        <v>0</v>
      </c>
      <c r="P70" s="11">
        <f t="shared" si="27"/>
        <v>0</v>
      </c>
      <c r="Q70" s="11">
        <f t="shared" si="28"/>
        <v>0</v>
      </c>
      <c r="R70" s="11">
        <f t="shared" si="29"/>
        <v>0</v>
      </c>
      <c r="S70" s="11">
        <v>0</v>
      </c>
      <c r="T70" s="11"/>
      <c r="U70" s="11"/>
      <c r="V70" s="11"/>
      <c r="W70" s="11"/>
      <c r="X70" s="11"/>
      <c r="Y70" s="11"/>
      <c r="Z70" s="12"/>
      <c r="AA70" s="11"/>
      <c r="AB70" s="11"/>
      <c r="AC70" s="11"/>
      <c r="AD70" s="11"/>
      <c r="AE70" s="11">
        <v>0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3">
      <c r="A71">
        <v>1973</v>
      </c>
      <c r="B71" t="s">
        <v>1</v>
      </c>
      <c r="C71" t="str">
        <f>+VLOOKUP(B71,Referencias!$A$2:$B$32,2,FALSE)</f>
        <v>ACEITES Y ALCOHOLES VEGETALES</v>
      </c>
      <c r="D71" s="11">
        <f t="shared" si="15"/>
        <v>0</v>
      </c>
      <c r="E71" s="11">
        <f t="shared" si="16"/>
        <v>0</v>
      </c>
      <c r="F71" s="11">
        <f t="shared" si="17"/>
        <v>0</v>
      </c>
      <c r="G71" s="11">
        <f t="shared" si="18"/>
        <v>0</v>
      </c>
      <c r="H71" s="11">
        <f t="shared" si="19"/>
        <v>0</v>
      </c>
      <c r="I71" s="11">
        <f t="shared" si="20"/>
        <v>0</v>
      </c>
      <c r="J71" s="11">
        <f t="shared" si="21"/>
        <v>0</v>
      </c>
      <c r="K71" s="11">
        <f t="shared" si="22"/>
        <v>0</v>
      </c>
      <c r="L71" s="11">
        <f t="shared" si="23"/>
        <v>0</v>
      </c>
      <c r="M71" s="11">
        <f t="shared" si="24"/>
        <v>0</v>
      </c>
      <c r="N71" s="11">
        <f t="shared" si="25"/>
        <v>0</v>
      </c>
      <c r="O71" s="11">
        <f t="shared" si="26"/>
        <v>0</v>
      </c>
      <c r="P71" s="11">
        <f t="shared" si="27"/>
        <v>0</v>
      </c>
      <c r="Q71" s="11">
        <f t="shared" si="28"/>
        <v>0</v>
      </c>
      <c r="R71" s="11">
        <f t="shared" si="29"/>
        <v>0</v>
      </c>
      <c r="S71" s="11">
        <v>0</v>
      </c>
      <c r="T71" s="11"/>
      <c r="U71" s="11"/>
      <c r="V71" s="11"/>
      <c r="W71" s="11"/>
      <c r="X71" s="11"/>
      <c r="Y71" s="11"/>
      <c r="Z71" s="12"/>
      <c r="AA71" s="11"/>
      <c r="AB71" s="11"/>
      <c r="AC71" s="11"/>
      <c r="AD71" s="11"/>
      <c r="AE71" s="11">
        <v>0</v>
      </c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3">
      <c r="A72">
        <v>1974</v>
      </c>
      <c r="B72" t="s">
        <v>1</v>
      </c>
      <c r="C72" t="str">
        <f>+VLOOKUP(B72,Referencias!$A$2:$B$32,2,FALSE)</f>
        <v>ACEITES Y ALCOHOLES VEGETALES</v>
      </c>
      <c r="D72" s="11">
        <f t="shared" si="15"/>
        <v>0</v>
      </c>
      <c r="E72" s="11">
        <f t="shared" si="16"/>
        <v>0</v>
      </c>
      <c r="F72" s="11">
        <f t="shared" si="17"/>
        <v>0</v>
      </c>
      <c r="G72" s="11">
        <f t="shared" si="18"/>
        <v>0</v>
      </c>
      <c r="H72" s="11">
        <f t="shared" si="19"/>
        <v>0</v>
      </c>
      <c r="I72" s="11">
        <f t="shared" si="20"/>
        <v>0</v>
      </c>
      <c r="J72" s="11">
        <f t="shared" si="21"/>
        <v>0</v>
      </c>
      <c r="K72" s="11">
        <f t="shared" si="22"/>
        <v>0</v>
      </c>
      <c r="L72" s="11">
        <f t="shared" si="23"/>
        <v>0</v>
      </c>
      <c r="M72" s="11">
        <f t="shared" si="24"/>
        <v>0</v>
      </c>
      <c r="N72" s="11">
        <f t="shared" si="25"/>
        <v>0</v>
      </c>
      <c r="O72" s="11">
        <f t="shared" si="26"/>
        <v>0</v>
      </c>
      <c r="P72" s="11">
        <f t="shared" si="27"/>
        <v>0</v>
      </c>
      <c r="Q72" s="11">
        <f t="shared" si="28"/>
        <v>0</v>
      </c>
      <c r="R72" s="11">
        <f t="shared" si="29"/>
        <v>0</v>
      </c>
      <c r="S72" s="11">
        <v>0</v>
      </c>
      <c r="T72" s="11"/>
      <c r="U72" s="11"/>
      <c r="V72" s="11"/>
      <c r="W72" s="11"/>
      <c r="X72" s="11"/>
      <c r="Y72" s="11"/>
      <c r="Z72" s="12"/>
      <c r="AA72" s="11"/>
      <c r="AB72" s="11"/>
      <c r="AC72" s="11"/>
      <c r="AD72" s="11"/>
      <c r="AE72" s="11">
        <v>0</v>
      </c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3">
      <c r="A73">
        <v>1975</v>
      </c>
      <c r="B73" t="s">
        <v>1</v>
      </c>
      <c r="C73" t="str">
        <f>+VLOOKUP(B73,Referencias!$A$2:$B$32,2,FALSE)</f>
        <v>ACEITES Y ALCOHOLES VEGETALES</v>
      </c>
      <c r="D73" s="11">
        <f t="shared" si="15"/>
        <v>0</v>
      </c>
      <c r="E73" s="11">
        <f t="shared" si="16"/>
        <v>0</v>
      </c>
      <c r="F73" s="11">
        <f t="shared" si="17"/>
        <v>0</v>
      </c>
      <c r="G73" s="11">
        <f t="shared" si="18"/>
        <v>0</v>
      </c>
      <c r="H73" s="11">
        <f t="shared" si="19"/>
        <v>0</v>
      </c>
      <c r="I73" s="11">
        <f t="shared" si="20"/>
        <v>0</v>
      </c>
      <c r="J73" s="11">
        <f t="shared" si="21"/>
        <v>0</v>
      </c>
      <c r="K73" s="11">
        <f t="shared" si="22"/>
        <v>0</v>
      </c>
      <c r="L73" s="11">
        <f t="shared" si="23"/>
        <v>0</v>
      </c>
      <c r="M73" s="11">
        <f t="shared" si="24"/>
        <v>0</v>
      </c>
      <c r="N73" s="11">
        <f t="shared" si="25"/>
        <v>0</v>
      </c>
      <c r="O73" s="11">
        <f t="shared" si="26"/>
        <v>0</v>
      </c>
      <c r="P73" s="11">
        <f t="shared" si="27"/>
        <v>0</v>
      </c>
      <c r="Q73" s="11">
        <f t="shared" si="28"/>
        <v>0</v>
      </c>
      <c r="R73" s="11">
        <f t="shared" si="29"/>
        <v>0</v>
      </c>
      <c r="S73" s="11">
        <v>0</v>
      </c>
      <c r="T73" s="11"/>
      <c r="U73" s="11"/>
      <c r="V73" s="11"/>
      <c r="W73" s="11"/>
      <c r="X73" s="11"/>
      <c r="Y73" s="11"/>
      <c r="Z73" s="12"/>
      <c r="AA73" s="11"/>
      <c r="AB73" s="11"/>
      <c r="AC73" s="11"/>
      <c r="AD73" s="11"/>
      <c r="AE73" s="11">
        <v>0</v>
      </c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3">
      <c r="A74">
        <v>1976</v>
      </c>
      <c r="B74" t="s">
        <v>1</v>
      </c>
      <c r="C74" t="str">
        <f>+VLOOKUP(B74,Referencias!$A$2:$B$32,2,FALSE)</f>
        <v>ACEITES Y ALCOHOLES VEGETALES</v>
      </c>
      <c r="D74" s="11">
        <f t="shared" si="15"/>
        <v>0</v>
      </c>
      <c r="E74" s="11">
        <f t="shared" si="16"/>
        <v>0</v>
      </c>
      <c r="F74" s="11">
        <f t="shared" si="17"/>
        <v>0</v>
      </c>
      <c r="G74" s="11">
        <f t="shared" si="18"/>
        <v>0</v>
      </c>
      <c r="H74" s="11">
        <f t="shared" si="19"/>
        <v>0</v>
      </c>
      <c r="I74" s="11">
        <f t="shared" si="20"/>
        <v>0</v>
      </c>
      <c r="J74" s="11">
        <f t="shared" si="21"/>
        <v>0</v>
      </c>
      <c r="K74" s="11">
        <f t="shared" si="22"/>
        <v>0</v>
      </c>
      <c r="L74" s="11">
        <f t="shared" si="23"/>
        <v>0</v>
      </c>
      <c r="M74" s="11">
        <f t="shared" si="24"/>
        <v>0</v>
      </c>
      <c r="N74" s="11">
        <f t="shared" si="25"/>
        <v>0</v>
      </c>
      <c r="O74" s="11">
        <f t="shared" si="26"/>
        <v>0</v>
      </c>
      <c r="P74" s="11">
        <f t="shared" si="27"/>
        <v>0</v>
      </c>
      <c r="Q74" s="11">
        <f t="shared" si="28"/>
        <v>0</v>
      </c>
      <c r="R74" s="11">
        <f t="shared" si="29"/>
        <v>0</v>
      </c>
      <c r="S74" s="11">
        <v>0</v>
      </c>
      <c r="T74" s="11"/>
      <c r="U74" s="11"/>
      <c r="V74" s="11"/>
      <c r="W74" s="11"/>
      <c r="X74" s="11"/>
      <c r="Y74" s="11"/>
      <c r="Z74" s="12"/>
      <c r="AA74" s="11"/>
      <c r="AB74" s="11"/>
      <c r="AC74" s="11"/>
      <c r="AD74" s="11"/>
      <c r="AE74" s="11">
        <v>0</v>
      </c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3">
      <c r="A75">
        <v>1977</v>
      </c>
      <c r="B75" t="s">
        <v>1</v>
      </c>
      <c r="C75" t="str">
        <f>+VLOOKUP(B75,Referencias!$A$2:$B$32,2,FALSE)</f>
        <v>ACEITES Y ALCOHOLES VEGETALES</v>
      </c>
      <c r="D75" s="11">
        <f t="shared" si="15"/>
        <v>0</v>
      </c>
      <c r="E75" s="11">
        <f t="shared" si="16"/>
        <v>0</v>
      </c>
      <c r="F75" s="11">
        <f t="shared" si="17"/>
        <v>0</v>
      </c>
      <c r="G75" s="11">
        <f t="shared" si="18"/>
        <v>0</v>
      </c>
      <c r="H75" s="11">
        <f t="shared" si="19"/>
        <v>0</v>
      </c>
      <c r="I75" s="11">
        <f t="shared" si="20"/>
        <v>0</v>
      </c>
      <c r="J75" s="11">
        <f t="shared" si="21"/>
        <v>0</v>
      </c>
      <c r="K75" s="11">
        <f t="shared" si="22"/>
        <v>0</v>
      </c>
      <c r="L75" s="11">
        <f t="shared" si="23"/>
        <v>0</v>
      </c>
      <c r="M75" s="11">
        <f t="shared" si="24"/>
        <v>0</v>
      </c>
      <c r="N75" s="11">
        <f t="shared" si="25"/>
        <v>0</v>
      </c>
      <c r="O75" s="11">
        <f t="shared" si="26"/>
        <v>0</v>
      </c>
      <c r="P75" s="11">
        <f t="shared" si="27"/>
        <v>0</v>
      </c>
      <c r="Q75" s="11">
        <f t="shared" si="28"/>
        <v>0</v>
      </c>
      <c r="R75" s="11">
        <f t="shared" si="29"/>
        <v>0</v>
      </c>
      <c r="S75" s="11">
        <v>0</v>
      </c>
      <c r="T75" s="11"/>
      <c r="U75" s="11"/>
      <c r="V75" s="11"/>
      <c r="W75" s="11"/>
      <c r="X75" s="11"/>
      <c r="Y75" s="11"/>
      <c r="Z75" s="12"/>
      <c r="AA75" s="11"/>
      <c r="AB75" s="11"/>
      <c r="AC75" s="11"/>
      <c r="AD75" s="11"/>
      <c r="AE75" s="11">
        <v>0</v>
      </c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3">
      <c r="A76">
        <v>1978</v>
      </c>
      <c r="B76" t="s">
        <v>1</v>
      </c>
      <c r="C76" t="str">
        <f>+VLOOKUP(B76,Referencias!$A$2:$B$32,2,FALSE)</f>
        <v>ACEITES Y ALCOHOLES VEGETALES</v>
      </c>
      <c r="D76" s="11">
        <f t="shared" si="15"/>
        <v>0</v>
      </c>
      <c r="E76" s="11">
        <f t="shared" si="16"/>
        <v>0</v>
      </c>
      <c r="F76" s="11">
        <f t="shared" si="17"/>
        <v>0</v>
      </c>
      <c r="G76" s="11">
        <f t="shared" si="18"/>
        <v>0</v>
      </c>
      <c r="H76" s="11">
        <f t="shared" si="19"/>
        <v>0</v>
      </c>
      <c r="I76" s="11">
        <f t="shared" si="20"/>
        <v>0</v>
      </c>
      <c r="J76" s="11">
        <f t="shared" si="21"/>
        <v>0</v>
      </c>
      <c r="K76" s="11">
        <f t="shared" si="22"/>
        <v>0</v>
      </c>
      <c r="L76" s="11">
        <f t="shared" si="23"/>
        <v>0</v>
      </c>
      <c r="M76" s="11">
        <f t="shared" si="24"/>
        <v>0</v>
      </c>
      <c r="N76" s="11">
        <f t="shared" si="25"/>
        <v>0</v>
      </c>
      <c r="O76" s="11">
        <f t="shared" si="26"/>
        <v>0</v>
      </c>
      <c r="P76" s="11">
        <f t="shared" si="27"/>
        <v>0</v>
      </c>
      <c r="Q76" s="11">
        <f t="shared" si="28"/>
        <v>0</v>
      </c>
      <c r="R76" s="11">
        <f t="shared" si="29"/>
        <v>0</v>
      </c>
      <c r="S76" s="11">
        <v>0</v>
      </c>
      <c r="T76" s="11"/>
      <c r="U76" s="11"/>
      <c r="V76" s="11"/>
      <c r="W76" s="11"/>
      <c r="X76" s="11"/>
      <c r="Y76" s="11"/>
      <c r="Z76" s="12"/>
      <c r="AA76" s="11"/>
      <c r="AB76" s="11"/>
      <c r="AC76" s="11"/>
      <c r="AD76" s="11"/>
      <c r="AE76" s="11">
        <v>0</v>
      </c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3">
      <c r="A77">
        <v>1979</v>
      </c>
      <c r="B77" t="s">
        <v>1</v>
      </c>
      <c r="C77" t="str">
        <f>+VLOOKUP(B77,Referencias!$A$2:$B$32,2,FALSE)</f>
        <v>ACEITES Y ALCOHOLES VEGETALES</v>
      </c>
      <c r="D77" s="11">
        <f t="shared" si="15"/>
        <v>0</v>
      </c>
      <c r="E77" s="11">
        <f t="shared" si="16"/>
        <v>0</v>
      </c>
      <c r="F77" s="11">
        <f t="shared" si="17"/>
        <v>0</v>
      </c>
      <c r="G77" s="11">
        <f t="shared" si="18"/>
        <v>0</v>
      </c>
      <c r="H77" s="11">
        <f t="shared" si="19"/>
        <v>0</v>
      </c>
      <c r="I77" s="11">
        <f t="shared" si="20"/>
        <v>0</v>
      </c>
      <c r="J77" s="11">
        <f t="shared" si="21"/>
        <v>0</v>
      </c>
      <c r="K77" s="11">
        <f t="shared" si="22"/>
        <v>0</v>
      </c>
      <c r="L77" s="11">
        <f t="shared" si="23"/>
        <v>0</v>
      </c>
      <c r="M77" s="11">
        <f t="shared" si="24"/>
        <v>0</v>
      </c>
      <c r="N77" s="11">
        <f t="shared" si="25"/>
        <v>0</v>
      </c>
      <c r="O77" s="11">
        <f t="shared" si="26"/>
        <v>0</v>
      </c>
      <c r="P77" s="11">
        <f t="shared" si="27"/>
        <v>0</v>
      </c>
      <c r="Q77" s="11">
        <f t="shared" si="28"/>
        <v>0</v>
      </c>
      <c r="R77" s="11">
        <f t="shared" si="29"/>
        <v>0</v>
      </c>
      <c r="S77" s="11">
        <v>0</v>
      </c>
      <c r="T77" s="11"/>
      <c r="U77" s="11"/>
      <c r="V77" s="11"/>
      <c r="W77" s="11"/>
      <c r="X77" s="11"/>
      <c r="Y77" s="11"/>
      <c r="Z77" s="12"/>
      <c r="AA77" s="11"/>
      <c r="AB77" s="11"/>
      <c r="AC77" s="11"/>
      <c r="AD77" s="11"/>
      <c r="AE77" s="11">
        <v>0</v>
      </c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3">
      <c r="A78">
        <v>1980</v>
      </c>
      <c r="B78" t="s">
        <v>1</v>
      </c>
      <c r="C78" t="str">
        <f>+VLOOKUP(B78,Referencias!$A$2:$B$32,2,FALSE)</f>
        <v>ACEITES Y ALCOHOLES VEGETALES</v>
      </c>
      <c r="D78" s="11">
        <f t="shared" si="15"/>
        <v>0</v>
      </c>
      <c r="E78" s="11">
        <f t="shared" si="16"/>
        <v>0</v>
      </c>
      <c r="F78" s="11">
        <f t="shared" si="17"/>
        <v>0</v>
      </c>
      <c r="G78" s="11">
        <f t="shared" si="18"/>
        <v>0</v>
      </c>
      <c r="H78" s="11">
        <f t="shared" si="19"/>
        <v>0</v>
      </c>
      <c r="I78" s="11">
        <f t="shared" si="20"/>
        <v>0</v>
      </c>
      <c r="J78" s="11">
        <f t="shared" si="21"/>
        <v>0</v>
      </c>
      <c r="K78" s="11">
        <f t="shared" si="22"/>
        <v>0</v>
      </c>
      <c r="L78" s="11">
        <f t="shared" si="23"/>
        <v>0</v>
      </c>
      <c r="M78" s="11">
        <f t="shared" si="24"/>
        <v>0</v>
      </c>
      <c r="N78" s="11">
        <f t="shared" si="25"/>
        <v>0</v>
      </c>
      <c r="O78" s="11">
        <f t="shared" si="26"/>
        <v>0</v>
      </c>
      <c r="P78" s="11">
        <f t="shared" si="27"/>
        <v>0</v>
      </c>
      <c r="Q78" s="11">
        <f t="shared" si="28"/>
        <v>0</v>
      </c>
      <c r="R78" s="11">
        <f t="shared" si="29"/>
        <v>0</v>
      </c>
      <c r="S78" s="11">
        <v>0</v>
      </c>
      <c r="T78" s="11"/>
      <c r="U78" s="11"/>
      <c r="V78" s="11"/>
      <c r="W78" s="11"/>
      <c r="X78" s="11"/>
      <c r="Y78" s="11"/>
      <c r="Z78" s="12"/>
      <c r="AA78" s="11"/>
      <c r="AB78" s="11"/>
      <c r="AC78" s="11"/>
      <c r="AD78" s="11"/>
      <c r="AE78" s="11">
        <v>0</v>
      </c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3">
      <c r="A79">
        <v>1981</v>
      </c>
      <c r="B79" t="s">
        <v>1</v>
      </c>
      <c r="C79" t="str">
        <f>+VLOOKUP(B79,Referencias!$A$2:$B$32,2,FALSE)</f>
        <v>ACEITES Y ALCOHOLES VEGETALES</v>
      </c>
      <c r="D79" s="11">
        <f t="shared" si="15"/>
        <v>0</v>
      </c>
      <c r="E79" s="11">
        <f t="shared" si="16"/>
        <v>0</v>
      </c>
      <c r="F79" s="11">
        <f t="shared" si="17"/>
        <v>0</v>
      </c>
      <c r="G79" s="11">
        <f t="shared" si="18"/>
        <v>0</v>
      </c>
      <c r="H79" s="11">
        <f t="shared" si="19"/>
        <v>0</v>
      </c>
      <c r="I79" s="11">
        <f t="shared" si="20"/>
        <v>0</v>
      </c>
      <c r="J79" s="11">
        <f t="shared" si="21"/>
        <v>0</v>
      </c>
      <c r="K79" s="11">
        <f t="shared" si="22"/>
        <v>0</v>
      </c>
      <c r="L79" s="11">
        <f t="shared" si="23"/>
        <v>0</v>
      </c>
      <c r="M79" s="11">
        <f t="shared" si="24"/>
        <v>0</v>
      </c>
      <c r="N79" s="11">
        <f t="shared" si="25"/>
        <v>0</v>
      </c>
      <c r="O79" s="11">
        <f t="shared" si="26"/>
        <v>0</v>
      </c>
      <c r="P79" s="11">
        <f t="shared" si="27"/>
        <v>0</v>
      </c>
      <c r="Q79" s="11">
        <f t="shared" si="28"/>
        <v>0</v>
      </c>
      <c r="R79" s="11">
        <f t="shared" si="29"/>
        <v>0</v>
      </c>
      <c r="S79" s="11">
        <v>0</v>
      </c>
      <c r="T79" s="11"/>
      <c r="U79" s="11"/>
      <c r="V79" s="11"/>
      <c r="W79" s="11"/>
      <c r="X79" s="11"/>
      <c r="Y79" s="11"/>
      <c r="Z79" s="12"/>
      <c r="AA79" s="11"/>
      <c r="AB79" s="11"/>
      <c r="AC79" s="11"/>
      <c r="AD79" s="11"/>
      <c r="AE79" s="11">
        <v>0</v>
      </c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3">
      <c r="A80">
        <v>1982</v>
      </c>
      <c r="B80" t="s">
        <v>1</v>
      </c>
      <c r="C80" t="str">
        <f>+VLOOKUP(B80,Referencias!$A$2:$B$32,2,FALSE)</f>
        <v>ACEITES Y ALCOHOLES VEGETALES</v>
      </c>
      <c r="D80" s="11">
        <f t="shared" si="15"/>
        <v>0</v>
      </c>
      <c r="E80" s="11">
        <f t="shared" si="16"/>
        <v>0</v>
      </c>
      <c r="F80" s="11">
        <f t="shared" si="17"/>
        <v>0</v>
      </c>
      <c r="G80" s="11">
        <f t="shared" si="18"/>
        <v>0</v>
      </c>
      <c r="H80" s="11">
        <f t="shared" si="19"/>
        <v>0</v>
      </c>
      <c r="I80" s="11">
        <f t="shared" si="20"/>
        <v>0</v>
      </c>
      <c r="J80" s="11">
        <f t="shared" si="21"/>
        <v>0</v>
      </c>
      <c r="K80" s="11">
        <f t="shared" si="22"/>
        <v>0</v>
      </c>
      <c r="L80" s="11">
        <f t="shared" si="23"/>
        <v>0</v>
      </c>
      <c r="M80" s="11">
        <f t="shared" si="24"/>
        <v>0</v>
      </c>
      <c r="N80" s="11">
        <f t="shared" si="25"/>
        <v>0</v>
      </c>
      <c r="O80" s="11">
        <f t="shared" si="26"/>
        <v>0</v>
      </c>
      <c r="P80" s="11">
        <f t="shared" si="27"/>
        <v>0</v>
      </c>
      <c r="Q80" s="11">
        <f t="shared" si="28"/>
        <v>0</v>
      </c>
      <c r="R80" s="11">
        <f t="shared" si="29"/>
        <v>0</v>
      </c>
      <c r="S80" s="11">
        <v>0</v>
      </c>
      <c r="T80" s="11"/>
      <c r="U80" s="11"/>
      <c r="V80" s="11"/>
      <c r="W80" s="11"/>
      <c r="X80" s="11"/>
      <c r="Y80" s="11"/>
      <c r="Z80" s="12"/>
      <c r="AA80" s="11"/>
      <c r="AB80" s="11"/>
      <c r="AC80" s="11"/>
      <c r="AD80" s="11"/>
      <c r="AE80" s="11">
        <v>0</v>
      </c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3">
      <c r="A81">
        <v>1983</v>
      </c>
      <c r="B81" t="s">
        <v>1</v>
      </c>
      <c r="C81" t="str">
        <f>+VLOOKUP(B81,Referencias!$A$2:$B$32,2,FALSE)</f>
        <v>ACEITES Y ALCOHOLES VEGETALES</v>
      </c>
      <c r="D81" s="11">
        <f t="shared" si="15"/>
        <v>0</v>
      </c>
      <c r="E81" s="11">
        <f t="shared" si="16"/>
        <v>0</v>
      </c>
      <c r="F81" s="11">
        <f t="shared" si="17"/>
        <v>0</v>
      </c>
      <c r="G81" s="11">
        <f t="shared" si="18"/>
        <v>0</v>
      </c>
      <c r="H81" s="11">
        <f t="shared" si="19"/>
        <v>0</v>
      </c>
      <c r="I81" s="11">
        <f t="shared" si="20"/>
        <v>0</v>
      </c>
      <c r="J81" s="11">
        <f t="shared" si="21"/>
        <v>0</v>
      </c>
      <c r="K81" s="11">
        <f t="shared" si="22"/>
        <v>0</v>
      </c>
      <c r="L81" s="11">
        <f t="shared" si="23"/>
        <v>0</v>
      </c>
      <c r="M81" s="11">
        <f t="shared" si="24"/>
        <v>0</v>
      </c>
      <c r="N81" s="11">
        <f t="shared" si="25"/>
        <v>0</v>
      </c>
      <c r="O81" s="11">
        <f t="shared" si="26"/>
        <v>0</v>
      </c>
      <c r="P81" s="11">
        <f t="shared" si="27"/>
        <v>0</v>
      </c>
      <c r="Q81" s="11">
        <f t="shared" si="28"/>
        <v>0</v>
      </c>
      <c r="R81" s="11">
        <f t="shared" si="29"/>
        <v>0</v>
      </c>
      <c r="S81" s="11">
        <v>0</v>
      </c>
      <c r="T81" s="11"/>
      <c r="U81" s="11"/>
      <c r="V81" s="11"/>
      <c r="W81" s="11"/>
      <c r="X81" s="11"/>
      <c r="Y81" s="11"/>
      <c r="Z81" s="12"/>
      <c r="AA81" s="11"/>
      <c r="AB81" s="11"/>
      <c r="AC81" s="11"/>
      <c r="AD81" s="11"/>
      <c r="AE81" s="11">
        <v>0</v>
      </c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3">
      <c r="A82">
        <v>1984</v>
      </c>
      <c r="B82" t="s">
        <v>1</v>
      </c>
      <c r="C82" t="str">
        <f>+VLOOKUP(B82,Referencias!$A$2:$B$32,2,FALSE)</f>
        <v>ACEITES Y ALCOHOLES VEGETALES</v>
      </c>
      <c r="D82" s="11">
        <f t="shared" si="15"/>
        <v>0</v>
      </c>
      <c r="E82" s="11">
        <f t="shared" si="16"/>
        <v>0</v>
      </c>
      <c r="F82" s="11">
        <f t="shared" si="17"/>
        <v>0</v>
      </c>
      <c r="G82" s="11">
        <f t="shared" si="18"/>
        <v>0</v>
      </c>
      <c r="H82" s="11">
        <f t="shared" si="19"/>
        <v>0</v>
      </c>
      <c r="I82" s="11">
        <f t="shared" si="20"/>
        <v>0</v>
      </c>
      <c r="J82" s="11">
        <f t="shared" si="21"/>
        <v>0</v>
      </c>
      <c r="K82" s="11">
        <f t="shared" si="22"/>
        <v>0</v>
      </c>
      <c r="L82" s="11">
        <f t="shared" si="23"/>
        <v>0</v>
      </c>
      <c r="M82" s="11">
        <f t="shared" si="24"/>
        <v>0</v>
      </c>
      <c r="N82" s="11">
        <f t="shared" si="25"/>
        <v>0</v>
      </c>
      <c r="O82" s="11">
        <f t="shared" si="26"/>
        <v>0</v>
      </c>
      <c r="P82" s="11">
        <f t="shared" si="27"/>
        <v>0</v>
      </c>
      <c r="Q82" s="11">
        <f t="shared" si="28"/>
        <v>0</v>
      </c>
      <c r="R82" s="11">
        <f t="shared" si="29"/>
        <v>0</v>
      </c>
      <c r="S82" s="11">
        <v>0</v>
      </c>
      <c r="T82" s="11"/>
      <c r="U82" s="11"/>
      <c r="V82" s="11"/>
      <c r="W82" s="11"/>
      <c r="X82" s="11"/>
      <c r="Y82" s="11"/>
      <c r="Z82" s="12"/>
      <c r="AA82" s="11"/>
      <c r="AB82" s="11"/>
      <c r="AC82" s="11"/>
      <c r="AD82" s="11"/>
      <c r="AE82" s="11">
        <v>0</v>
      </c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3">
      <c r="A83">
        <v>1985</v>
      </c>
      <c r="B83" t="s">
        <v>1</v>
      </c>
      <c r="C83" t="str">
        <f>+VLOOKUP(B83,Referencias!$A$2:$B$32,2,FALSE)</f>
        <v>ACEITES Y ALCOHOLES VEGETALES</v>
      </c>
      <c r="D83" s="11">
        <f t="shared" si="15"/>
        <v>0</v>
      </c>
      <c r="E83" s="11">
        <f t="shared" si="16"/>
        <v>0</v>
      </c>
      <c r="F83" s="11">
        <f t="shared" si="17"/>
        <v>0</v>
      </c>
      <c r="G83" s="11">
        <f t="shared" si="18"/>
        <v>0</v>
      </c>
      <c r="H83" s="11">
        <f t="shared" si="19"/>
        <v>0</v>
      </c>
      <c r="I83" s="11">
        <f t="shared" si="20"/>
        <v>0</v>
      </c>
      <c r="J83" s="11">
        <f t="shared" si="21"/>
        <v>0</v>
      </c>
      <c r="K83" s="11">
        <f t="shared" si="22"/>
        <v>0</v>
      </c>
      <c r="L83" s="11">
        <f t="shared" si="23"/>
        <v>0</v>
      </c>
      <c r="M83" s="11">
        <f t="shared" si="24"/>
        <v>0</v>
      </c>
      <c r="N83" s="11">
        <f t="shared" si="25"/>
        <v>0</v>
      </c>
      <c r="O83" s="11">
        <f t="shared" si="26"/>
        <v>0</v>
      </c>
      <c r="P83" s="11">
        <f t="shared" si="27"/>
        <v>0</v>
      </c>
      <c r="Q83" s="11">
        <f t="shared" si="28"/>
        <v>0</v>
      </c>
      <c r="R83" s="11">
        <f t="shared" si="29"/>
        <v>0</v>
      </c>
      <c r="S83" s="11">
        <v>0</v>
      </c>
      <c r="T83" s="11"/>
      <c r="U83" s="11"/>
      <c r="V83" s="11"/>
      <c r="W83" s="11"/>
      <c r="X83" s="11"/>
      <c r="Y83" s="11"/>
      <c r="Z83" s="12"/>
      <c r="AA83" s="11"/>
      <c r="AB83" s="11"/>
      <c r="AC83" s="11"/>
      <c r="AD83" s="11"/>
      <c r="AE83" s="11">
        <v>0</v>
      </c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3">
      <c r="A84">
        <v>1986</v>
      </c>
      <c r="B84" t="s">
        <v>1</v>
      </c>
      <c r="C84" t="str">
        <f>+VLOOKUP(B84,Referencias!$A$2:$B$32,2,FALSE)</f>
        <v>ACEITES Y ALCOHOLES VEGETALES</v>
      </c>
      <c r="D84" s="11">
        <f t="shared" si="15"/>
        <v>0</v>
      </c>
      <c r="E84" s="11">
        <f t="shared" si="16"/>
        <v>0</v>
      </c>
      <c r="F84" s="11">
        <f t="shared" si="17"/>
        <v>0</v>
      </c>
      <c r="G84" s="11">
        <f t="shared" si="18"/>
        <v>0</v>
      </c>
      <c r="H84" s="11">
        <f t="shared" si="19"/>
        <v>0</v>
      </c>
      <c r="I84" s="11">
        <f t="shared" si="20"/>
        <v>0</v>
      </c>
      <c r="J84" s="11">
        <f t="shared" si="21"/>
        <v>0</v>
      </c>
      <c r="K84" s="11">
        <f t="shared" si="22"/>
        <v>0</v>
      </c>
      <c r="L84" s="11">
        <f t="shared" si="23"/>
        <v>0</v>
      </c>
      <c r="M84" s="11">
        <f t="shared" si="24"/>
        <v>0</v>
      </c>
      <c r="N84" s="11">
        <f t="shared" si="25"/>
        <v>0</v>
      </c>
      <c r="O84" s="11">
        <f t="shared" si="26"/>
        <v>0</v>
      </c>
      <c r="P84" s="11">
        <f t="shared" si="27"/>
        <v>0</v>
      </c>
      <c r="Q84" s="11">
        <f t="shared" si="28"/>
        <v>0</v>
      </c>
      <c r="R84" s="11">
        <f t="shared" si="29"/>
        <v>0</v>
      </c>
      <c r="S84" s="11">
        <v>0</v>
      </c>
      <c r="T84" s="11"/>
      <c r="U84" s="11"/>
      <c r="V84" s="11"/>
      <c r="W84" s="11"/>
      <c r="X84" s="11"/>
      <c r="Y84" s="11"/>
      <c r="Z84" s="12"/>
      <c r="AA84" s="11"/>
      <c r="AB84" s="11"/>
      <c r="AC84" s="11"/>
      <c r="AD84" s="11"/>
      <c r="AE84" s="11">
        <v>0</v>
      </c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3">
      <c r="A85">
        <v>1987</v>
      </c>
      <c r="B85" t="s">
        <v>1</v>
      </c>
      <c r="C85" t="str">
        <f>+VLOOKUP(B85,Referencias!$A$2:$B$32,2,FALSE)</f>
        <v>ACEITES Y ALCOHOLES VEGETALES</v>
      </c>
      <c r="D85" s="11">
        <f t="shared" si="15"/>
        <v>0</v>
      </c>
      <c r="E85" s="11">
        <f t="shared" si="16"/>
        <v>0</v>
      </c>
      <c r="F85" s="11">
        <f t="shared" si="17"/>
        <v>0</v>
      </c>
      <c r="G85" s="11">
        <f t="shared" si="18"/>
        <v>0</v>
      </c>
      <c r="H85" s="11">
        <f t="shared" si="19"/>
        <v>0</v>
      </c>
      <c r="I85" s="11">
        <f t="shared" si="20"/>
        <v>0</v>
      </c>
      <c r="J85" s="11">
        <f t="shared" si="21"/>
        <v>0</v>
      </c>
      <c r="K85" s="11">
        <f t="shared" si="22"/>
        <v>0</v>
      </c>
      <c r="L85" s="11">
        <f t="shared" si="23"/>
        <v>0</v>
      </c>
      <c r="M85" s="11">
        <f t="shared" si="24"/>
        <v>0</v>
      </c>
      <c r="N85" s="11">
        <f t="shared" si="25"/>
        <v>0</v>
      </c>
      <c r="O85" s="11">
        <f t="shared" si="26"/>
        <v>0</v>
      </c>
      <c r="P85" s="11">
        <f t="shared" si="27"/>
        <v>0</v>
      </c>
      <c r="Q85" s="11">
        <f t="shared" si="28"/>
        <v>0</v>
      </c>
      <c r="R85" s="11">
        <f t="shared" si="29"/>
        <v>0</v>
      </c>
      <c r="S85" s="11">
        <v>0</v>
      </c>
      <c r="T85" s="11"/>
      <c r="U85" s="11"/>
      <c r="V85" s="11"/>
      <c r="W85" s="11"/>
      <c r="X85" s="11"/>
      <c r="Y85" s="11"/>
      <c r="Z85" s="12"/>
      <c r="AA85" s="11"/>
      <c r="AB85" s="11"/>
      <c r="AC85" s="11"/>
      <c r="AD85" s="11"/>
      <c r="AE85" s="11">
        <v>0</v>
      </c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3">
      <c r="A86">
        <v>1988</v>
      </c>
      <c r="B86" t="s">
        <v>1</v>
      </c>
      <c r="C86" t="str">
        <f>+VLOOKUP(B86,Referencias!$A$2:$B$32,2,FALSE)</f>
        <v>ACEITES Y ALCOHOLES VEGETALES</v>
      </c>
      <c r="D86" s="11">
        <f t="shared" si="15"/>
        <v>0</v>
      </c>
      <c r="E86" s="11">
        <f t="shared" si="16"/>
        <v>0</v>
      </c>
      <c r="F86" s="11">
        <f t="shared" si="17"/>
        <v>0</v>
      </c>
      <c r="G86" s="11">
        <f t="shared" si="18"/>
        <v>0</v>
      </c>
      <c r="H86" s="11">
        <f t="shared" si="19"/>
        <v>0</v>
      </c>
      <c r="I86" s="11">
        <f t="shared" si="20"/>
        <v>0</v>
      </c>
      <c r="J86" s="11">
        <f t="shared" si="21"/>
        <v>0</v>
      </c>
      <c r="K86" s="11">
        <f t="shared" si="22"/>
        <v>0</v>
      </c>
      <c r="L86" s="11">
        <f t="shared" si="23"/>
        <v>0</v>
      </c>
      <c r="M86" s="11">
        <f t="shared" si="24"/>
        <v>0</v>
      </c>
      <c r="N86" s="11">
        <f t="shared" si="25"/>
        <v>0</v>
      </c>
      <c r="O86" s="11">
        <f t="shared" si="26"/>
        <v>0</v>
      </c>
      <c r="P86" s="11">
        <f t="shared" si="27"/>
        <v>0</v>
      </c>
      <c r="Q86" s="11">
        <f t="shared" si="28"/>
        <v>0</v>
      </c>
      <c r="R86" s="11">
        <f t="shared" si="29"/>
        <v>0</v>
      </c>
      <c r="S86" s="11">
        <v>0</v>
      </c>
      <c r="T86" s="11"/>
      <c r="U86" s="11"/>
      <c r="V86" s="11"/>
      <c r="W86" s="11"/>
      <c r="X86" s="11"/>
      <c r="Y86" s="11"/>
      <c r="Z86" s="12"/>
      <c r="AA86" s="11"/>
      <c r="AB86" s="11"/>
      <c r="AC86" s="11"/>
      <c r="AD86" s="11"/>
      <c r="AE86" s="11">
        <v>0</v>
      </c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x14ac:dyDescent="0.3">
      <c r="A87">
        <v>1989</v>
      </c>
      <c r="B87" t="s">
        <v>1</v>
      </c>
      <c r="C87" t="str">
        <f>+VLOOKUP(B87,Referencias!$A$2:$B$32,2,FALSE)</f>
        <v>ACEITES Y ALCOHOLES VEGETALES</v>
      </c>
      <c r="D87" s="11">
        <f t="shared" si="15"/>
        <v>0</v>
      </c>
      <c r="E87" s="11">
        <f t="shared" si="16"/>
        <v>0</v>
      </c>
      <c r="F87" s="11">
        <f t="shared" si="17"/>
        <v>0</v>
      </c>
      <c r="G87" s="11">
        <f t="shared" si="18"/>
        <v>0</v>
      </c>
      <c r="H87" s="11">
        <f t="shared" si="19"/>
        <v>0</v>
      </c>
      <c r="I87" s="11">
        <f t="shared" si="20"/>
        <v>0</v>
      </c>
      <c r="J87" s="11">
        <f t="shared" si="21"/>
        <v>0</v>
      </c>
      <c r="K87" s="11">
        <f t="shared" si="22"/>
        <v>0</v>
      </c>
      <c r="L87" s="11">
        <f t="shared" si="23"/>
        <v>0</v>
      </c>
      <c r="M87" s="11">
        <f t="shared" si="24"/>
        <v>0</v>
      </c>
      <c r="N87" s="11">
        <f t="shared" si="25"/>
        <v>0</v>
      </c>
      <c r="O87" s="11">
        <f t="shared" si="26"/>
        <v>0</v>
      </c>
      <c r="P87" s="11">
        <f t="shared" si="27"/>
        <v>0</v>
      </c>
      <c r="Q87" s="11">
        <f t="shared" si="28"/>
        <v>0</v>
      </c>
      <c r="R87" s="11">
        <f t="shared" si="29"/>
        <v>0</v>
      </c>
      <c r="S87" s="11">
        <v>0</v>
      </c>
      <c r="T87" s="11"/>
      <c r="U87" s="11"/>
      <c r="V87" s="11"/>
      <c r="W87" s="11"/>
      <c r="X87" s="11"/>
      <c r="Y87" s="11"/>
      <c r="Z87" s="12"/>
      <c r="AA87" s="11"/>
      <c r="AB87" s="11"/>
      <c r="AC87" s="11"/>
      <c r="AD87" s="11"/>
      <c r="AE87" s="11">
        <v>0</v>
      </c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x14ac:dyDescent="0.3">
      <c r="A88">
        <v>1990</v>
      </c>
      <c r="B88" t="s">
        <v>1</v>
      </c>
      <c r="C88" t="str">
        <f>+VLOOKUP(B88,Referencias!$A$2:$B$32,2,FALSE)</f>
        <v>ACEITES Y ALCOHOLES VEGETALES</v>
      </c>
      <c r="D88" s="11">
        <f t="shared" si="15"/>
        <v>0</v>
      </c>
      <c r="E88" s="11">
        <f t="shared" si="16"/>
        <v>0</v>
      </c>
      <c r="F88" s="11">
        <f t="shared" si="17"/>
        <v>0</v>
      </c>
      <c r="G88" s="11">
        <f t="shared" si="18"/>
        <v>0</v>
      </c>
      <c r="H88" s="11">
        <f t="shared" si="19"/>
        <v>0</v>
      </c>
      <c r="I88" s="11">
        <f t="shared" si="20"/>
        <v>0</v>
      </c>
      <c r="J88" s="11">
        <f t="shared" si="21"/>
        <v>0</v>
      </c>
      <c r="K88" s="11">
        <f t="shared" si="22"/>
        <v>0</v>
      </c>
      <c r="L88" s="11">
        <f t="shared" si="23"/>
        <v>0</v>
      </c>
      <c r="M88" s="11">
        <f t="shared" si="24"/>
        <v>0</v>
      </c>
      <c r="N88" s="11">
        <f t="shared" si="25"/>
        <v>0</v>
      </c>
      <c r="O88" s="11">
        <f t="shared" si="26"/>
        <v>0</v>
      </c>
      <c r="P88" s="11">
        <f t="shared" si="27"/>
        <v>0</v>
      </c>
      <c r="Q88" s="11">
        <f t="shared" si="28"/>
        <v>0</v>
      </c>
      <c r="R88" s="11">
        <f t="shared" si="29"/>
        <v>0</v>
      </c>
      <c r="S88" s="11">
        <v>0</v>
      </c>
      <c r="T88" s="11"/>
      <c r="U88" s="11"/>
      <c r="V88" s="11"/>
      <c r="W88" s="11"/>
      <c r="X88" s="11"/>
      <c r="Y88" s="11"/>
      <c r="Z88" s="12"/>
      <c r="AA88" s="11"/>
      <c r="AB88" s="11"/>
      <c r="AC88" s="11"/>
      <c r="AD88" s="11"/>
      <c r="AE88" s="11">
        <v>0</v>
      </c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3">
      <c r="A89">
        <v>1991</v>
      </c>
      <c r="B89" t="s">
        <v>1</v>
      </c>
      <c r="C89" t="str">
        <f>+VLOOKUP(B89,Referencias!$A$2:$B$32,2,FALSE)</f>
        <v>ACEITES Y ALCOHOLES VEGETALES</v>
      </c>
      <c r="D89" s="11">
        <f t="shared" si="15"/>
        <v>0</v>
      </c>
      <c r="E89" s="11">
        <f t="shared" si="16"/>
        <v>0</v>
      </c>
      <c r="F89" s="11">
        <f t="shared" si="17"/>
        <v>0</v>
      </c>
      <c r="G89" s="11">
        <f t="shared" si="18"/>
        <v>0</v>
      </c>
      <c r="H89" s="11">
        <f t="shared" si="19"/>
        <v>0</v>
      </c>
      <c r="I89" s="11">
        <f t="shared" si="20"/>
        <v>0</v>
      </c>
      <c r="J89" s="11">
        <f t="shared" si="21"/>
        <v>0</v>
      </c>
      <c r="K89" s="11">
        <f t="shared" si="22"/>
        <v>0</v>
      </c>
      <c r="L89" s="11">
        <f t="shared" si="23"/>
        <v>0</v>
      </c>
      <c r="M89" s="11">
        <f t="shared" si="24"/>
        <v>0</v>
      </c>
      <c r="N89" s="11">
        <f t="shared" si="25"/>
        <v>0</v>
      </c>
      <c r="O89" s="11">
        <f t="shared" si="26"/>
        <v>0</v>
      </c>
      <c r="P89" s="11">
        <f t="shared" si="27"/>
        <v>0</v>
      </c>
      <c r="Q89" s="11">
        <f t="shared" si="28"/>
        <v>0</v>
      </c>
      <c r="R89" s="11">
        <f t="shared" si="29"/>
        <v>0</v>
      </c>
      <c r="S89" s="11">
        <v>0</v>
      </c>
      <c r="T89" s="11"/>
      <c r="U89" s="11"/>
      <c r="V89" s="11"/>
      <c r="W89" s="11"/>
      <c r="X89" s="11"/>
      <c r="Y89" s="11"/>
      <c r="Z89" s="12"/>
      <c r="AA89" s="11"/>
      <c r="AB89" s="11"/>
      <c r="AC89" s="11"/>
      <c r="AD89" s="11"/>
      <c r="AE89" s="11">
        <v>0</v>
      </c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3">
      <c r="A90">
        <v>1992</v>
      </c>
      <c r="B90" t="s">
        <v>1</v>
      </c>
      <c r="C90" t="str">
        <f>+VLOOKUP(B90,Referencias!$A$2:$B$32,2,FALSE)</f>
        <v>ACEITES Y ALCOHOLES VEGETALES</v>
      </c>
      <c r="D90" s="11">
        <f t="shared" si="15"/>
        <v>0</v>
      </c>
      <c r="E90" s="11">
        <f t="shared" si="16"/>
        <v>0</v>
      </c>
      <c r="F90" s="11">
        <f t="shared" si="17"/>
        <v>0</v>
      </c>
      <c r="G90" s="11">
        <f t="shared" si="18"/>
        <v>0</v>
      </c>
      <c r="H90" s="11">
        <f t="shared" si="19"/>
        <v>0</v>
      </c>
      <c r="I90" s="11">
        <f t="shared" si="20"/>
        <v>0</v>
      </c>
      <c r="J90" s="11">
        <f t="shared" si="21"/>
        <v>0</v>
      </c>
      <c r="K90" s="11">
        <f t="shared" si="22"/>
        <v>0</v>
      </c>
      <c r="L90" s="11">
        <f t="shared" si="23"/>
        <v>0</v>
      </c>
      <c r="M90" s="11">
        <f t="shared" si="24"/>
        <v>0</v>
      </c>
      <c r="N90" s="11">
        <f t="shared" si="25"/>
        <v>0</v>
      </c>
      <c r="O90" s="11">
        <f t="shared" si="26"/>
        <v>0</v>
      </c>
      <c r="P90" s="11">
        <f t="shared" si="27"/>
        <v>0</v>
      </c>
      <c r="Q90" s="11">
        <f t="shared" si="28"/>
        <v>0</v>
      </c>
      <c r="R90" s="11">
        <f t="shared" si="29"/>
        <v>0</v>
      </c>
      <c r="S90" s="11">
        <v>0</v>
      </c>
      <c r="T90" s="11"/>
      <c r="U90" s="11"/>
      <c r="V90" s="11"/>
      <c r="W90" s="11"/>
      <c r="X90" s="11"/>
      <c r="Y90" s="11"/>
      <c r="Z90" s="12"/>
      <c r="AA90" s="11"/>
      <c r="AB90" s="11"/>
      <c r="AC90" s="11"/>
      <c r="AD90" s="11"/>
      <c r="AE90" s="11">
        <v>0</v>
      </c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3">
      <c r="A91">
        <v>1993</v>
      </c>
      <c r="B91" t="s">
        <v>1</v>
      </c>
      <c r="C91" t="str">
        <f>+VLOOKUP(B91,Referencias!$A$2:$B$32,2,FALSE)</f>
        <v>ACEITES Y ALCOHOLES VEGETALES</v>
      </c>
      <c r="D91" s="11">
        <f t="shared" si="15"/>
        <v>0</v>
      </c>
      <c r="E91" s="11">
        <f t="shared" si="16"/>
        <v>0</v>
      </c>
      <c r="F91" s="11">
        <f t="shared" si="17"/>
        <v>0</v>
      </c>
      <c r="G91" s="11">
        <f t="shared" si="18"/>
        <v>0</v>
      </c>
      <c r="H91" s="11">
        <f t="shared" si="19"/>
        <v>0</v>
      </c>
      <c r="I91" s="11">
        <f t="shared" si="20"/>
        <v>0</v>
      </c>
      <c r="J91" s="11">
        <f t="shared" si="21"/>
        <v>0</v>
      </c>
      <c r="K91" s="11">
        <f t="shared" si="22"/>
        <v>0</v>
      </c>
      <c r="L91" s="11">
        <f t="shared" si="23"/>
        <v>0</v>
      </c>
      <c r="M91" s="11">
        <f t="shared" si="24"/>
        <v>0</v>
      </c>
      <c r="N91" s="11">
        <f t="shared" si="25"/>
        <v>0</v>
      </c>
      <c r="O91" s="11">
        <f t="shared" si="26"/>
        <v>0</v>
      </c>
      <c r="P91" s="11">
        <f t="shared" si="27"/>
        <v>0</v>
      </c>
      <c r="Q91" s="11">
        <f t="shared" si="28"/>
        <v>0</v>
      </c>
      <c r="R91" s="11">
        <f t="shared" si="29"/>
        <v>0</v>
      </c>
      <c r="S91" s="11">
        <v>0</v>
      </c>
      <c r="T91" s="11"/>
      <c r="U91" s="11"/>
      <c r="V91" s="11"/>
      <c r="W91" s="11"/>
      <c r="X91" s="11"/>
      <c r="Y91" s="11"/>
      <c r="Z91" s="12"/>
      <c r="AA91" s="11"/>
      <c r="AB91" s="11"/>
      <c r="AC91" s="11"/>
      <c r="AD91" s="11"/>
      <c r="AE91" s="11">
        <v>0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3">
      <c r="A92">
        <v>1994</v>
      </c>
      <c r="B92" t="s">
        <v>1</v>
      </c>
      <c r="C92" t="str">
        <f>+VLOOKUP(B92,Referencias!$A$2:$B$32,2,FALSE)</f>
        <v>ACEITES Y ALCOHOLES VEGETALES</v>
      </c>
      <c r="D92" s="11">
        <f t="shared" si="15"/>
        <v>0</v>
      </c>
      <c r="E92" s="11">
        <f t="shared" si="16"/>
        <v>0</v>
      </c>
      <c r="F92" s="11">
        <f t="shared" si="17"/>
        <v>0</v>
      </c>
      <c r="G92" s="11">
        <f t="shared" si="18"/>
        <v>0</v>
      </c>
      <c r="H92" s="11">
        <f t="shared" si="19"/>
        <v>0</v>
      </c>
      <c r="I92" s="11">
        <f t="shared" si="20"/>
        <v>0</v>
      </c>
      <c r="J92" s="11">
        <f t="shared" si="21"/>
        <v>0</v>
      </c>
      <c r="K92" s="11">
        <f t="shared" si="22"/>
        <v>0</v>
      </c>
      <c r="L92" s="11">
        <f t="shared" si="23"/>
        <v>0</v>
      </c>
      <c r="M92" s="11">
        <f t="shared" si="24"/>
        <v>0</v>
      </c>
      <c r="N92" s="11">
        <f t="shared" si="25"/>
        <v>0</v>
      </c>
      <c r="O92" s="11">
        <f t="shared" si="26"/>
        <v>0</v>
      </c>
      <c r="P92" s="11">
        <f t="shared" si="27"/>
        <v>0</v>
      </c>
      <c r="Q92" s="11">
        <f t="shared" si="28"/>
        <v>0</v>
      </c>
      <c r="R92" s="11">
        <f t="shared" si="29"/>
        <v>0</v>
      </c>
      <c r="S92" s="11">
        <v>0</v>
      </c>
      <c r="T92" s="11"/>
      <c r="U92" s="11"/>
      <c r="V92" s="11"/>
      <c r="W92" s="11"/>
      <c r="X92" s="11"/>
      <c r="Y92" s="11"/>
      <c r="Z92" s="12"/>
      <c r="AA92" s="11"/>
      <c r="AB92" s="11"/>
      <c r="AC92" s="11"/>
      <c r="AD92" s="11"/>
      <c r="AE92" s="11">
        <v>0</v>
      </c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3">
      <c r="A93">
        <v>1995</v>
      </c>
      <c r="B93" t="s">
        <v>1</v>
      </c>
      <c r="C93" t="str">
        <f>+VLOOKUP(B93,Referencias!$A$2:$B$32,2,FALSE)</f>
        <v>ACEITES Y ALCOHOLES VEGETALES</v>
      </c>
      <c r="D93" s="11">
        <f t="shared" si="15"/>
        <v>0</v>
      </c>
      <c r="E93" s="11">
        <f t="shared" si="16"/>
        <v>0</v>
      </c>
      <c r="F93" s="11">
        <f t="shared" si="17"/>
        <v>0</v>
      </c>
      <c r="G93" s="11">
        <f t="shared" si="18"/>
        <v>0</v>
      </c>
      <c r="H93" s="11">
        <f t="shared" si="19"/>
        <v>0</v>
      </c>
      <c r="I93" s="11">
        <f t="shared" si="20"/>
        <v>0</v>
      </c>
      <c r="J93" s="11">
        <f t="shared" si="21"/>
        <v>0</v>
      </c>
      <c r="K93" s="11">
        <f t="shared" si="22"/>
        <v>0</v>
      </c>
      <c r="L93" s="11">
        <f t="shared" si="23"/>
        <v>0</v>
      </c>
      <c r="M93" s="11">
        <f t="shared" si="24"/>
        <v>0</v>
      </c>
      <c r="N93" s="11">
        <f t="shared" si="25"/>
        <v>0</v>
      </c>
      <c r="O93" s="11">
        <f t="shared" si="26"/>
        <v>0</v>
      </c>
      <c r="P93" s="11">
        <f t="shared" si="27"/>
        <v>0</v>
      </c>
      <c r="Q93" s="11">
        <f t="shared" si="28"/>
        <v>0</v>
      </c>
      <c r="R93" s="11">
        <f t="shared" si="29"/>
        <v>0</v>
      </c>
      <c r="S93" s="11">
        <v>0</v>
      </c>
      <c r="T93" s="11"/>
      <c r="U93" s="11"/>
      <c r="V93" s="11"/>
      <c r="W93" s="11"/>
      <c r="X93" s="11"/>
      <c r="Y93" s="11"/>
      <c r="Z93" s="12"/>
      <c r="AA93" s="11"/>
      <c r="AB93" s="11"/>
      <c r="AC93" s="11"/>
      <c r="AD93" s="11"/>
      <c r="AE93" s="11">
        <v>0</v>
      </c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3">
      <c r="A94">
        <v>1996</v>
      </c>
      <c r="B94" t="s">
        <v>1</v>
      </c>
      <c r="C94" t="str">
        <f>+VLOOKUP(B94,Referencias!$A$2:$B$32,2,FALSE)</f>
        <v>ACEITES Y ALCOHOLES VEGETALES</v>
      </c>
      <c r="D94" s="11">
        <f t="shared" si="15"/>
        <v>0</v>
      </c>
      <c r="E94" s="11">
        <f t="shared" si="16"/>
        <v>0</v>
      </c>
      <c r="F94" s="11">
        <f t="shared" si="17"/>
        <v>0</v>
      </c>
      <c r="G94" s="11">
        <f t="shared" si="18"/>
        <v>0</v>
      </c>
      <c r="H94" s="11">
        <f t="shared" si="19"/>
        <v>0</v>
      </c>
      <c r="I94" s="11">
        <f t="shared" si="20"/>
        <v>0</v>
      </c>
      <c r="J94" s="11">
        <f t="shared" si="21"/>
        <v>0</v>
      </c>
      <c r="K94" s="11">
        <f t="shared" si="22"/>
        <v>0</v>
      </c>
      <c r="L94" s="11">
        <f t="shared" si="23"/>
        <v>0</v>
      </c>
      <c r="M94" s="11">
        <f t="shared" si="24"/>
        <v>0</v>
      </c>
      <c r="N94" s="11">
        <f t="shared" si="25"/>
        <v>0</v>
      </c>
      <c r="O94" s="11">
        <f t="shared" si="26"/>
        <v>0</v>
      </c>
      <c r="P94" s="11">
        <f t="shared" si="27"/>
        <v>0</v>
      </c>
      <c r="Q94" s="11">
        <f t="shared" si="28"/>
        <v>0</v>
      </c>
      <c r="R94" s="11">
        <f t="shared" si="29"/>
        <v>0</v>
      </c>
      <c r="S94" s="11">
        <v>0</v>
      </c>
      <c r="T94" s="11"/>
      <c r="U94" s="11"/>
      <c r="V94" s="11"/>
      <c r="W94" s="11"/>
      <c r="X94" s="11"/>
      <c r="Y94" s="11"/>
      <c r="Z94" s="12"/>
      <c r="AA94" s="11"/>
      <c r="AB94" s="11"/>
      <c r="AC94" s="11"/>
      <c r="AD94" s="11"/>
      <c r="AE94" s="11">
        <v>0</v>
      </c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3">
      <c r="A95">
        <v>1997</v>
      </c>
      <c r="B95" t="s">
        <v>1</v>
      </c>
      <c r="C95" t="str">
        <f>+VLOOKUP(B95,Referencias!$A$2:$B$32,2,FALSE)</f>
        <v>ACEITES Y ALCOHOLES VEGETALES</v>
      </c>
      <c r="D95" s="11">
        <f t="shared" si="15"/>
        <v>0</v>
      </c>
      <c r="E95" s="11">
        <f t="shared" si="16"/>
        <v>0</v>
      </c>
      <c r="F95" s="11">
        <f t="shared" si="17"/>
        <v>0</v>
      </c>
      <c r="G95" s="11">
        <f t="shared" si="18"/>
        <v>0</v>
      </c>
      <c r="H95" s="11">
        <f t="shared" si="19"/>
        <v>0</v>
      </c>
      <c r="I95" s="11">
        <f t="shared" si="20"/>
        <v>0</v>
      </c>
      <c r="J95" s="11">
        <f t="shared" si="21"/>
        <v>0</v>
      </c>
      <c r="K95" s="11">
        <f t="shared" si="22"/>
        <v>0</v>
      </c>
      <c r="L95" s="11">
        <f t="shared" si="23"/>
        <v>0</v>
      </c>
      <c r="M95" s="11">
        <f t="shared" si="24"/>
        <v>0</v>
      </c>
      <c r="N95" s="11">
        <f t="shared" si="25"/>
        <v>0</v>
      </c>
      <c r="O95" s="11">
        <f t="shared" si="26"/>
        <v>0</v>
      </c>
      <c r="P95" s="11">
        <f t="shared" si="27"/>
        <v>0</v>
      </c>
      <c r="Q95" s="11">
        <f t="shared" si="28"/>
        <v>0</v>
      </c>
      <c r="R95" s="11">
        <f t="shared" si="29"/>
        <v>0</v>
      </c>
      <c r="S95" s="11">
        <v>0</v>
      </c>
      <c r="T95" s="11"/>
      <c r="U95" s="11"/>
      <c r="V95" s="11"/>
      <c r="W95" s="11"/>
      <c r="X95" s="11"/>
      <c r="Y95" s="11"/>
      <c r="Z95" s="12"/>
      <c r="AA95" s="11"/>
      <c r="AB95" s="11"/>
      <c r="AC95" s="11"/>
      <c r="AD95" s="11"/>
      <c r="AE95" s="11">
        <v>0</v>
      </c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3">
      <c r="A96">
        <v>1998</v>
      </c>
      <c r="B96" t="s">
        <v>1</v>
      </c>
      <c r="C96" t="str">
        <f>+VLOOKUP(B96,Referencias!$A$2:$B$32,2,FALSE)</f>
        <v>ACEITES Y ALCOHOLES VEGETALES</v>
      </c>
      <c r="D96" s="11">
        <f t="shared" si="15"/>
        <v>0</v>
      </c>
      <c r="E96" s="11">
        <f t="shared" si="16"/>
        <v>0</v>
      </c>
      <c r="F96" s="11">
        <f t="shared" si="17"/>
        <v>0</v>
      </c>
      <c r="G96" s="11">
        <f t="shared" si="18"/>
        <v>0</v>
      </c>
      <c r="H96" s="11">
        <f t="shared" si="19"/>
        <v>0</v>
      </c>
      <c r="I96" s="11">
        <f t="shared" si="20"/>
        <v>0</v>
      </c>
      <c r="J96" s="11">
        <f t="shared" si="21"/>
        <v>0</v>
      </c>
      <c r="K96" s="11">
        <f t="shared" si="22"/>
        <v>0</v>
      </c>
      <c r="L96" s="11">
        <f t="shared" si="23"/>
        <v>0</v>
      </c>
      <c r="M96" s="11">
        <f t="shared" si="24"/>
        <v>0</v>
      </c>
      <c r="N96" s="11">
        <f t="shared" si="25"/>
        <v>0</v>
      </c>
      <c r="O96" s="11">
        <f t="shared" si="26"/>
        <v>0</v>
      </c>
      <c r="P96" s="11">
        <f t="shared" si="27"/>
        <v>0</v>
      </c>
      <c r="Q96" s="11">
        <f t="shared" si="28"/>
        <v>0</v>
      </c>
      <c r="R96" s="11">
        <f t="shared" si="29"/>
        <v>0</v>
      </c>
      <c r="S96" s="11">
        <v>0</v>
      </c>
      <c r="T96" s="11"/>
      <c r="U96" s="11"/>
      <c r="V96" s="11"/>
      <c r="W96" s="11"/>
      <c r="X96" s="11"/>
      <c r="Y96" s="11"/>
      <c r="Z96" s="12"/>
      <c r="AA96" s="11"/>
      <c r="AB96" s="11"/>
      <c r="AC96" s="11"/>
      <c r="AD96" s="11"/>
      <c r="AE96" s="11">
        <v>0</v>
      </c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3">
      <c r="A97">
        <v>1999</v>
      </c>
      <c r="B97" t="s">
        <v>1</v>
      </c>
      <c r="C97" t="str">
        <f>+VLOOKUP(B97,Referencias!$A$2:$B$32,2,FALSE)</f>
        <v>ACEITES Y ALCOHOLES VEGETALES</v>
      </c>
      <c r="D97" s="11">
        <f t="shared" si="15"/>
        <v>0</v>
      </c>
      <c r="E97" s="11">
        <f t="shared" si="16"/>
        <v>0</v>
      </c>
      <c r="F97" s="11">
        <f t="shared" si="17"/>
        <v>0</v>
      </c>
      <c r="G97" s="11">
        <f t="shared" si="18"/>
        <v>0</v>
      </c>
      <c r="H97" s="11">
        <f t="shared" si="19"/>
        <v>0</v>
      </c>
      <c r="I97" s="11">
        <f t="shared" si="20"/>
        <v>0</v>
      </c>
      <c r="J97" s="11">
        <f t="shared" si="21"/>
        <v>0</v>
      </c>
      <c r="K97" s="11">
        <f t="shared" si="22"/>
        <v>0</v>
      </c>
      <c r="L97" s="11">
        <f t="shared" si="23"/>
        <v>0</v>
      </c>
      <c r="M97" s="11">
        <f t="shared" si="24"/>
        <v>0</v>
      </c>
      <c r="N97" s="11">
        <f t="shared" si="25"/>
        <v>0</v>
      </c>
      <c r="O97" s="11">
        <f t="shared" si="26"/>
        <v>0</v>
      </c>
      <c r="P97" s="11">
        <f t="shared" si="27"/>
        <v>0</v>
      </c>
      <c r="Q97" s="11">
        <f t="shared" si="28"/>
        <v>0</v>
      </c>
      <c r="R97" s="11">
        <f t="shared" si="29"/>
        <v>0</v>
      </c>
      <c r="S97" s="11">
        <v>0</v>
      </c>
      <c r="T97" s="11"/>
      <c r="U97" s="11"/>
      <c r="V97" s="11"/>
      <c r="W97" s="11"/>
      <c r="X97" s="11"/>
      <c r="Y97" s="11"/>
      <c r="Z97" s="12"/>
      <c r="AA97" s="11"/>
      <c r="AB97" s="11"/>
      <c r="AC97" s="11"/>
      <c r="AD97" s="11"/>
      <c r="AE97" s="11">
        <v>0</v>
      </c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3">
      <c r="A98">
        <v>2000</v>
      </c>
      <c r="B98" t="s">
        <v>1</v>
      </c>
      <c r="C98" t="str">
        <f>+VLOOKUP(B98,Referencias!$A$2:$B$32,2,FALSE)</f>
        <v>ACEITES Y ALCOHOLES VEGETALES</v>
      </c>
      <c r="D98" s="11">
        <f t="shared" si="15"/>
        <v>0</v>
      </c>
      <c r="E98" s="11">
        <f t="shared" si="16"/>
        <v>0</v>
      </c>
      <c r="F98" s="11">
        <f t="shared" si="17"/>
        <v>0</v>
      </c>
      <c r="G98" s="11">
        <f t="shared" si="18"/>
        <v>0</v>
      </c>
      <c r="H98" s="11">
        <f t="shared" si="19"/>
        <v>0</v>
      </c>
      <c r="I98" s="11">
        <f t="shared" si="20"/>
        <v>0</v>
      </c>
      <c r="J98" s="11">
        <f t="shared" si="21"/>
        <v>0</v>
      </c>
      <c r="K98" s="11">
        <f t="shared" si="22"/>
        <v>0</v>
      </c>
      <c r="L98" s="11">
        <f t="shared" si="23"/>
        <v>0</v>
      </c>
      <c r="M98" s="11">
        <f t="shared" si="24"/>
        <v>0</v>
      </c>
      <c r="N98" s="11">
        <f t="shared" si="25"/>
        <v>0</v>
      </c>
      <c r="O98" s="11">
        <f t="shared" si="26"/>
        <v>0</v>
      </c>
      <c r="P98" s="11">
        <f t="shared" si="27"/>
        <v>0</v>
      </c>
      <c r="Q98" s="11">
        <f t="shared" si="28"/>
        <v>0</v>
      </c>
      <c r="R98" s="11">
        <f t="shared" si="29"/>
        <v>0</v>
      </c>
      <c r="S98" s="11">
        <v>0</v>
      </c>
      <c r="T98" s="11"/>
      <c r="U98" s="11"/>
      <c r="V98" s="11"/>
      <c r="W98" s="11"/>
      <c r="X98" s="11"/>
      <c r="Y98" s="11"/>
      <c r="Z98" s="12"/>
      <c r="AA98" s="11"/>
      <c r="AB98" s="11"/>
      <c r="AC98" s="11"/>
      <c r="AD98" s="11"/>
      <c r="AE98" s="11">
        <v>0</v>
      </c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3">
      <c r="A99">
        <v>2001</v>
      </c>
      <c r="B99" t="s">
        <v>1</v>
      </c>
      <c r="C99" t="str">
        <f>+VLOOKUP(B99,Referencias!$A$2:$B$32,2,FALSE)</f>
        <v>ACEITES Y ALCOHOLES VEGETALES</v>
      </c>
      <c r="D99" s="11">
        <f t="shared" si="15"/>
        <v>0</v>
      </c>
      <c r="E99" s="11">
        <f t="shared" si="16"/>
        <v>0</v>
      </c>
      <c r="F99" s="11">
        <f t="shared" si="17"/>
        <v>0</v>
      </c>
      <c r="G99" s="11">
        <f t="shared" si="18"/>
        <v>0</v>
      </c>
      <c r="H99" s="11">
        <f t="shared" si="19"/>
        <v>0</v>
      </c>
      <c r="I99" s="11">
        <f t="shared" si="20"/>
        <v>0</v>
      </c>
      <c r="J99" s="11">
        <f t="shared" si="21"/>
        <v>0</v>
      </c>
      <c r="K99" s="11">
        <f t="shared" si="22"/>
        <v>0</v>
      </c>
      <c r="L99" s="11">
        <f t="shared" si="23"/>
        <v>0</v>
      </c>
      <c r="M99" s="11">
        <f t="shared" si="24"/>
        <v>0</v>
      </c>
      <c r="N99" s="11">
        <f t="shared" si="25"/>
        <v>0</v>
      </c>
      <c r="O99" s="11">
        <f t="shared" si="26"/>
        <v>0</v>
      </c>
      <c r="P99" s="11">
        <f t="shared" si="27"/>
        <v>0</v>
      </c>
      <c r="Q99" s="11">
        <f t="shared" si="28"/>
        <v>0</v>
      </c>
      <c r="R99" s="11">
        <f t="shared" si="29"/>
        <v>0</v>
      </c>
      <c r="S99" s="11">
        <v>0</v>
      </c>
      <c r="T99" s="11"/>
      <c r="U99" s="11"/>
      <c r="V99" s="11"/>
      <c r="W99" s="11"/>
      <c r="X99" s="11"/>
      <c r="Y99" s="11"/>
      <c r="Z99" s="12"/>
      <c r="AA99" s="11"/>
      <c r="AB99" s="11"/>
      <c r="AC99" s="11"/>
      <c r="AD99" s="11"/>
      <c r="AE99" s="11">
        <v>0</v>
      </c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3">
      <c r="A100">
        <v>2002</v>
      </c>
      <c r="B100" t="s">
        <v>1</v>
      </c>
      <c r="C100" t="str">
        <f>+VLOOKUP(B100,Referencias!$A$2:$B$32,2,FALSE)</f>
        <v>ACEITES Y ALCOHOLES VEGETALES</v>
      </c>
      <c r="D100" s="11">
        <f t="shared" si="15"/>
        <v>0</v>
      </c>
      <c r="E100" s="11">
        <f t="shared" si="16"/>
        <v>0</v>
      </c>
      <c r="F100" s="11">
        <f t="shared" si="17"/>
        <v>0</v>
      </c>
      <c r="G100" s="11">
        <f t="shared" si="18"/>
        <v>0</v>
      </c>
      <c r="H100" s="11">
        <f t="shared" si="19"/>
        <v>0</v>
      </c>
      <c r="I100" s="11">
        <f t="shared" si="20"/>
        <v>0</v>
      </c>
      <c r="J100" s="11">
        <f t="shared" si="21"/>
        <v>0</v>
      </c>
      <c r="K100" s="11">
        <f t="shared" si="22"/>
        <v>0</v>
      </c>
      <c r="L100" s="11">
        <f t="shared" si="23"/>
        <v>0</v>
      </c>
      <c r="M100" s="11">
        <f t="shared" si="24"/>
        <v>0</v>
      </c>
      <c r="N100" s="11">
        <f t="shared" si="25"/>
        <v>0</v>
      </c>
      <c r="O100" s="11">
        <f t="shared" si="26"/>
        <v>0</v>
      </c>
      <c r="P100" s="11">
        <f t="shared" si="27"/>
        <v>0</v>
      </c>
      <c r="Q100" s="11">
        <f t="shared" si="28"/>
        <v>0</v>
      </c>
      <c r="R100" s="11">
        <f t="shared" si="29"/>
        <v>0</v>
      </c>
      <c r="S100" s="11">
        <v>0</v>
      </c>
      <c r="T100" s="11"/>
      <c r="U100" s="11"/>
      <c r="V100" s="11"/>
      <c r="W100" s="11"/>
      <c r="X100" s="11"/>
      <c r="Y100" s="11"/>
      <c r="Z100" s="12"/>
      <c r="AA100" s="11"/>
      <c r="AB100" s="11"/>
      <c r="AC100" s="11"/>
      <c r="AD100" s="11"/>
      <c r="AE100" s="11">
        <v>0</v>
      </c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3">
      <c r="A101">
        <v>2003</v>
      </c>
      <c r="B101" t="s">
        <v>1</v>
      </c>
      <c r="C101" t="str">
        <f>+VLOOKUP(B101,Referencias!$A$2:$B$32,2,FALSE)</f>
        <v>ACEITES Y ALCOHOLES VEGETALES</v>
      </c>
      <c r="D101" s="11">
        <f t="shared" si="15"/>
        <v>0</v>
      </c>
      <c r="E101" s="11">
        <f t="shared" si="16"/>
        <v>0</v>
      </c>
      <c r="F101" s="11">
        <f t="shared" si="17"/>
        <v>0</v>
      </c>
      <c r="G101" s="11">
        <f t="shared" si="18"/>
        <v>0</v>
      </c>
      <c r="H101" s="11">
        <f t="shared" si="19"/>
        <v>0</v>
      </c>
      <c r="I101" s="11">
        <f t="shared" si="20"/>
        <v>0</v>
      </c>
      <c r="J101" s="11">
        <f t="shared" si="21"/>
        <v>0</v>
      </c>
      <c r="K101" s="11">
        <f t="shared" si="22"/>
        <v>0</v>
      </c>
      <c r="L101" s="11">
        <f t="shared" si="23"/>
        <v>0</v>
      </c>
      <c r="M101" s="11">
        <f t="shared" si="24"/>
        <v>0</v>
      </c>
      <c r="N101" s="11">
        <f t="shared" si="25"/>
        <v>0</v>
      </c>
      <c r="O101" s="11">
        <f t="shared" si="26"/>
        <v>0</v>
      </c>
      <c r="P101" s="11">
        <f t="shared" si="27"/>
        <v>0</v>
      </c>
      <c r="Q101" s="11">
        <f t="shared" si="28"/>
        <v>0</v>
      </c>
      <c r="R101" s="11">
        <f t="shared" si="29"/>
        <v>0</v>
      </c>
      <c r="S101" s="11">
        <v>0</v>
      </c>
      <c r="T101" s="11"/>
      <c r="U101" s="11"/>
      <c r="V101" s="11"/>
      <c r="W101" s="11"/>
      <c r="X101" s="11"/>
      <c r="Y101" s="11"/>
      <c r="Z101" s="12"/>
      <c r="AA101" s="11"/>
      <c r="AB101" s="11"/>
      <c r="AC101" s="11"/>
      <c r="AD101" s="11"/>
      <c r="AE101" s="11">
        <v>0</v>
      </c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3">
      <c r="A102">
        <v>2004</v>
      </c>
      <c r="B102" t="s">
        <v>1</v>
      </c>
      <c r="C102" t="str">
        <f>+VLOOKUP(B102,Referencias!$A$2:$B$32,2,FALSE)</f>
        <v>ACEITES Y ALCOHOLES VEGETALES</v>
      </c>
      <c r="D102" s="11">
        <f t="shared" si="15"/>
        <v>0</v>
      </c>
      <c r="E102" s="11">
        <f t="shared" si="16"/>
        <v>0</v>
      </c>
      <c r="F102" s="11">
        <f t="shared" si="17"/>
        <v>0</v>
      </c>
      <c r="G102" s="11">
        <f t="shared" si="18"/>
        <v>0</v>
      </c>
      <c r="H102" s="11">
        <f t="shared" si="19"/>
        <v>0</v>
      </c>
      <c r="I102" s="11">
        <f t="shared" si="20"/>
        <v>0</v>
      </c>
      <c r="J102" s="11">
        <f t="shared" si="21"/>
        <v>0</v>
      </c>
      <c r="K102" s="11">
        <f t="shared" si="22"/>
        <v>0</v>
      </c>
      <c r="L102" s="11">
        <f t="shared" si="23"/>
        <v>0</v>
      </c>
      <c r="M102" s="11">
        <f t="shared" si="24"/>
        <v>0</v>
      </c>
      <c r="N102" s="11">
        <f t="shared" si="25"/>
        <v>0</v>
      </c>
      <c r="O102" s="11">
        <f t="shared" si="26"/>
        <v>0</v>
      </c>
      <c r="P102" s="11">
        <f t="shared" si="27"/>
        <v>0</v>
      </c>
      <c r="Q102" s="11">
        <f t="shared" si="28"/>
        <v>0</v>
      </c>
      <c r="R102" s="11">
        <f t="shared" si="29"/>
        <v>0</v>
      </c>
      <c r="S102" s="11">
        <v>0</v>
      </c>
      <c r="T102" s="11"/>
      <c r="U102" s="11"/>
      <c r="V102" s="11"/>
      <c r="W102" s="11"/>
      <c r="X102" s="11"/>
      <c r="Y102" s="11"/>
      <c r="Z102" s="12"/>
      <c r="AA102" s="11"/>
      <c r="AB102" s="11"/>
      <c r="AC102" s="11"/>
      <c r="AD102" s="11"/>
      <c r="AE102" s="11">
        <v>0</v>
      </c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3">
      <c r="A103">
        <v>2005</v>
      </c>
      <c r="B103" t="s">
        <v>1</v>
      </c>
      <c r="C103" t="str">
        <f>+VLOOKUP(B103,Referencias!$A$2:$B$32,2,FALSE)</f>
        <v>ACEITES Y ALCOHOLES VEGETALES</v>
      </c>
      <c r="D103" s="11">
        <f t="shared" si="15"/>
        <v>0</v>
      </c>
      <c r="E103" s="11">
        <f t="shared" si="16"/>
        <v>0</v>
      </c>
      <c r="F103" s="11">
        <f t="shared" si="17"/>
        <v>0</v>
      </c>
      <c r="G103" s="11">
        <f t="shared" si="18"/>
        <v>0</v>
      </c>
      <c r="H103" s="11">
        <f t="shared" si="19"/>
        <v>0</v>
      </c>
      <c r="I103" s="11">
        <f t="shared" si="20"/>
        <v>0</v>
      </c>
      <c r="J103" s="11">
        <f t="shared" si="21"/>
        <v>0</v>
      </c>
      <c r="K103" s="11">
        <f t="shared" si="22"/>
        <v>0</v>
      </c>
      <c r="L103" s="11">
        <f t="shared" si="23"/>
        <v>0</v>
      </c>
      <c r="M103" s="11">
        <f t="shared" si="24"/>
        <v>0</v>
      </c>
      <c r="N103" s="11">
        <f t="shared" si="25"/>
        <v>0</v>
      </c>
      <c r="O103" s="11">
        <f t="shared" si="26"/>
        <v>0</v>
      </c>
      <c r="P103" s="11">
        <f t="shared" si="27"/>
        <v>0</v>
      </c>
      <c r="Q103" s="11">
        <f t="shared" si="28"/>
        <v>0</v>
      </c>
      <c r="R103" s="11">
        <f t="shared" si="29"/>
        <v>0</v>
      </c>
      <c r="S103" s="11">
        <v>0</v>
      </c>
      <c r="T103" s="11"/>
      <c r="U103" s="11"/>
      <c r="V103" s="11"/>
      <c r="W103" s="11"/>
      <c r="X103" s="11"/>
      <c r="Y103" s="11"/>
      <c r="Z103" s="12"/>
      <c r="AA103" s="11"/>
      <c r="AB103" s="11"/>
      <c r="AC103" s="11"/>
      <c r="AD103" s="11"/>
      <c r="AE103" s="11">
        <v>0</v>
      </c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3">
      <c r="A104">
        <v>2006</v>
      </c>
      <c r="B104" t="s">
        <v>1</v>
      </c>
      <c r="C104" t="str">
        <f>+VLOOKUP(B104,Referencias!$A$2:$B$32,2,FALSE)</f>
        <v>ACEITES Y ALCOHOLES VEGETALES</v>
      </c>
      <c r="D104" s="11">
        <f t="shared" si="15"/>
        <v>0</v>
      </c>
      <c r="E104" s="11">
        <f t="shared" si="16"/>
        <v>0</v>
      </c>
      <c r="F104" s="11">
        <f t="shared" si="17"/>
        <v>0</v>
      </c>
      <c r="G104" s="11">
        <f t="shared" si="18"/>
        <v>0</v>
      </c>
      <c r="H104" s="11">
        <f t="shared" si="19"/>
        <v>0</v>
      </c>
      <c r="I104" s="11">
        <f t="shared" si="20"/>
        <v>0</v>
      </c>
      <c r="J104" s="11">
        <f t="shared" si="21"/>
        <v>0</v>
      </c>
      <c r="K104" s="11">
        <f t="shared" si="22"/>
        <v>0</v>
      </c>
      <c r="L104" s="11">
        <f t="shared" si="23"/>
        <v>0</v>
      </c>
      <c r="M104" s="11">
        <f t="shared" si="24"/>
        <v>0</v>
      </c>
      <c r="N104" s="11">
        <f t="shared" si="25"/>
        <v>0</v>
      </c>
      <c r="O104" s="11">
        <f t="shared" si="26"/>
        <v>0</v>
      </c>
      <c r="P104" s="11">
        <f t="shared" si="27"/>
        <v>0</v>
      </c>
      <c r="Q104" s="11">
        <f t="shared" si="28"/>
        <v>0</v>
      </c>
      <c r="R104" s="11">
        <f t="shared" si="29"/>
        <v>0</v>
      </c>
      <c r="S104" s="11">
        <v>0</v>
      </c>
      <c r="T104" s="11"/>
      <c r="U104" s="11"/>
      <c r="V104" s="11"/>
      <c r="W104" s="11"/>
      <c r="X104" s="11"/>
      <c r="Y104" s="11"/>
      <c r="Z104" s="12"/>
      <c r="AA104" s="11"/>
      <c r="AB104" s="11"/>
      <c r="AC104" s="11"/>
      <c r="AD104" s="11"/>
      <c r="AE104" s="11">
        <v>0</v>
      </c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3">
      <c r="A105">
        <v>2007</v>
      </c>
      <c r="B105" t="s">
        <v>1</v>
      </c>
      <c r="C105" t="str">
        <f>+VLOOKUP(B105,Referencias!$A$2:$B$32,2,FALSE)</f>
        <v>ACEITES Y ALCOHOLES VEGETALES</v>
      </c>
      <c r="D105" s="11">
        <f t="shared" si="15"/>
        <v>0</v>
      </c>
      <c r="E105" s="11">
        <f t="shared" si="16"/>
        <v>0</v>
      </c>
      <c r="F105" s="11">
        <f t="shared" si="17"/>
        <v>0</v>
      </c>
      <c r="G105" s="11">
        <f t="shared" si="18"/>
        <v>0</v>
      </c>
      <c r="H105" s="11">
        <f t="shared" si="19"/>
        <v>0</v>
      </c>
      <c r="I105" s="11">
        <f t="shared" si="20"/>
        <v>0</v>
      </c>
      <c r="J105" s="11">
        <f t="shared" si="21"/>
        <v>0</v>
      </c>
      <c r="K105" s="11">
        <f t="shared" si="22"/>
        <v>0</v>
      </c>
      <c r="L105" s="11">
        <f t="shared" si="23"/>
        <v>0</v>
      </c>
      <c r="M105" s="11">
        <f t="shared" si="24"/>
        <v>0</v>
      </c>
      <c r="N105" s="11">
        <f t="shared" si="25"/>
        <v>0</v>
      </c>
      <c r="O105" s="11">
        <f t="shared" si="26"/>
        <v>0</v>
      </c>
      <c r="P105" s="11">
        <f t="shared" si="27"/>
        <v>0</v>
      </c>
      <c r="Q105" s="11">
        <f t="shared" si="28"/>
        <v>0</v>
      </c>
      <c r="R105" s="11">
        <f t="shared" si="29"/>
        <v>0</v>
      </c>
      <c r="S105" s="11">
        <v>0</v>
      </c>
      <c r="T105" s="11"/>
      <c r="U105" s="11"/>
      <c r="V105" s="11"/>
      <c r="W105" s="11"/>
      <c r="X105" s="11"/>
      <c r="Y105" s="11"/>
      <c r="Z105" s="12"/>
      <c r="AA105" s="11"/>
      <c r="AB105" s="11"/>
      <c r="AC105" s="11"/>
      <c r="AD105" s="11"/>
      <c r="AE105" s="11">
        <v>0</v>
      </c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3">
      <c r="A106">
        <v>2008</v>
      </c>
      <c r="B106" t="s">
        <v>1</v>
      </c>
      <c r="C106" t="str">
        <f>+VLOOKUP(B106,Referencias!$A$2:$B$32,2,FALSE)</f>
        <v>ACEITES Y ALCOHOLES VEGETALES</v>
      </c>
      <c r="D106" s="11">
        <f t="shared" si="15"/>
        <v>0</v>
      </c>
      <c r="E106" s="11">
        <f t="shared" si="16"/>
        <v>0</v>
      </c>
      <c r="F106" s="11">
        <f t="shared" si="17"/>
        <v>0</v>
      </c>
      <c r="G106" s="11">
        <f t="shared" si="18"/>
        <v>0</v>
      </c>
      <c r="H106" s="11">
        <f t="shared" si="19"/>
        <v>0</v>
      </c>
      <c r="I106" s="11">
        <f t="shared" si="20"/>
        <v>0</v>
      </c>
      <c r="J106" s="11">
        <f t="shared" si="21"/>
        <v>0</v>
      </c>
      <c r="K106" s="11">
        <f t="shared" si="22"/>
        <v>0</v>
      </c>
      <c r="L106" s="11">
        <f t="shared" si="23"/>
        <v>0</v>
      </c>
      <c r="M106" s="11">
        <f t="shared" si="24"/>
        <v>0</v>
      </c>
      <c r="N106" s="11">
        <f t="shared" si="25"/>
        <v>0</v>
      </c>
      <c r="O106" s="11">
        <f t="shared" si="26"/>
        <v>0</v>
      </c>
      <c r="P106" s="11">
        <f t="shared" si="27"/>
        <v>0</v>
      </c>
      <c r="Q106" s="11">
        <f t="shared" si="28"/>
        <v>0</v>
      </c>
      <c r="R106" s="11">
        <f t="shared" si="29"/>
        <v>0</v>
      </c>
      <c r="S106" s="11">
        <v>0</v>
      </c>
      <c r="T106" s="11"/>
      <c r="U106" s="11"/>
      <c r="V106" s="11"/>
      <c r="W106" s="11"/>
      <c r="X106" s="11"/>
      <c r="Y106" s="11"/>
      <c r="Z106" s="12"/>
      <c r="AA106" s="11"/>
      <c r="AB106" s="11"/>
      <c r="AC106" s="11"/>
      <c r="AD106" s="11"/>
      <c r="AE106" s="11">
        <v>0</v>
      </c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3">
      <c r="A107">
        <v>2009</v>
      </c>
      <c r="B107" t="s">
        <v>1</v>
      </c>
      <c r="C107" t="str">
        <f>+VLOOKUP(B107,Referencias!$A$2:$B$32,2,FALSE)</f>
        <v>ACEITES Y ALCOHOLES VEGETALES</v>
      </c>
      <c r="D107" s="11">
        <f t="shared" si="15"/>
        <v>12.15503998</v>
      </c>
      <c r="E107" s="11">
        <f t="shared" si="16"/>
        <v>0</v>
      </c>
      <c r="F107" s="11">
        <f t="shared" si="17"/>
        <v>0</v>
      </c>
      <c r="G107" s="11">
        <f t="shared" si="18"/>
        <v>0</v>
      </c>
      <c r="H107" s="11">
        <f t="shared" si="19"/>
        <v>0</v>
      </c>
      <c r="I107" s="11">
        <f t="shared" si="20"/>
        <v>0</v>
      </c>
      <c r="J107" s="11">
        <f t="shared" si="21"/>
        <v>0</v>
      </c>
      <c r="K107" s="11">
        <f t="shared" si="22"/>
        <v>-12.15503998</v>
      </c>
      <c r="L107" s="11">
        <f t="shared" si="23"/>
        <v>0</v>
      </c>
      <c r="M107" s="11">
        <f t="shared" si="24"/>
        <v>0</v>
      </c>
      <c r="N107" s="11">
        <f t="shared" si="25"/>
        <v>0</v>
      </c>
      <c r="O107" s="11">
        <f t="shared" si="26"/>
        <v>0</v>
      </c>
      <c r="P107" s="11">
        <f t="shared" si="27"/>
        <v>0</v>
      </c>
      <c r="Q107" s="11">
        <f t="shared" si="28"/>
        <v>0</v>
      </c>
      <c r="R107" s="11">
        <f t="shared" si="29"/>
        <v>0</v>
      </c>
      <c r="S107" s="11">
        <v>12.15503998</v>
      </c>
      <c r="T107" s="11"/>
      <c r="U107" s="11"/>
      <c r="V107" s="11"/>
      <c r="W107" s="11"/>
      <c r="X107" s="11"/>
      <c r="Y107" s="11"/>
      <c r="Z107" s="12"/>
      <c r="AA107" s="11"/>
      <c r="AB107" s="11"/>
      <c r="AC107" s="11"/>
      <c r="AD107" s="11"/>
      <c r="AE107" s="11">
        <v>-12.15503998</v>
      </c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3">
      <c r="A108">
        <v>2010</v>
      </c>
      <c r="B108" t="s">
        <v>1</v>
      </c>
      <c r="C108" t="str">
        <f>+VLOOKUP(B108,Referencias!$A$2:$B$32,2,FALSE)</f>
        <v>ACEITES Y ALCOHOLES VEGETALES</v>
      </c>
      <c r="D108" s="11">
        <f t="shared" si="15"/>
        <v>65.181317129999996</v>
      </c>
      <c r="E108" s="11">
        <f t="shared" si="16"/>
        <v>0</v>
      </c>
      <c r="F108" s="11">
        <f t="shared" si="17"/>
        <v>0</v>
      </c>
      <c r="G108" s="11">
        <f t="shared" si="18"/>
        <v>0</v>
      </c>
      <c r="H108" s="11">
        <f t="shared" si="19"/>
        <v>0</v>
      </c>
      <c r="I108" s="11">
        <f t="shared" si="20"/>
        <v>0</v>
      </c>
      <c r="J108" s="11">
        <f t="shared" si="21"/>
        <v>0</v>
      </c>
      <c r="K108" s="11">
        <f t="shared" si="22"/>
        <v>-65.181317129999996</v>
      </c>
      <c r="L108" s="11">
        <f t="shared" si="23"/>
        <v>0</v>
      </c>
      <c r="M108" s="11">
        <f t="shared" si="24"/>
        <v>0</v>
      </c>
      <c r="N108" s="11">
        <f t="shared" si="25"/>
        <v>0</v>
      </c>
      <c r="O108" s="11">
        <f t="shared" si="26"/>
        <v>0</v>
      </c>
      <c r="P108" s="11">
        <f t="shared" si="27"/>
        <v>0</v>
      </c>
      <c r="Q108" s="11">
        <f t="shared" si="28"/>
        <v>0</v>
      </c>
      <c r="R108" s="11">
        <f t="shared" si="29"/>
        <v>0</v>
      </c>
      <c r="S108" s="11">
        <v>65.181317129999996</v>
      </c>
      <c r="T108" s="11"/>
      <c r="U108" s="11"/>
      <c r="V108" s="11"/>
      <c r="W108" s="11"/>
      <c r="X108" s="11"/>
      <c r="Y108" s="11"/>
      <c r="Z108" s="12"/>
      <c r="AA108" s="11"/>
      <c r="AB108" s="11"/>
      <c r="AC108" s="11"/>
      <c r="AD108" s="11"/>
      <c r="AE108" s="11">
        <v>-65.181317129999996</v>
      </c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3">
      <c r="A109">
        <v>2011</v>
      </c>
      <c r="B109" t="s">
        <v>1</v>
      </c>
      <c r="C109" t="str">
        <f>+VLOOKUP(B109,Referencias!$A$2:$B$32,2,FALSE)</f>
        <v>ACEITES Y ALCOHOLES VEGETALES</v>
      </c>
      <c r="D109" s="11">
        <f t="shared" si="15"/>
        <v>90.586535049999995</v>
      </c>
      <c r="E109" s="11">
        <f t="shared" si="16"/>
        <v>0</v>
      </c>
      <c r="F109" s="11">
        <f t="shared" si="17"/>
        <v>0</v>
      </c>
      <c r="G109" s="11">
        <f t="shared" si="18"/>
        <v>0</v>
      </c>
      <c r="H109" s="11">
        <f t="shared" si="19"/>
        <v>0</v>
      </c>
      <c r="I109" s="11">
        <f t="shared" si="20"/>
        <v>0</v>
      </c>
      <c r="J109" s="11">
        <f t="shared" si="21"/>
        <v>0</v>
      </c>
      <c r="K109" s="11">
        <f t="shared" si="22"/>
        <v>-90.586535049999995</v>
      </c>
      <c r="L109" s="11">
        <f t="shared" si="23"/>
        <v>0</v>
      </c>
      <c r="M109" s="11">
        <f t="shared" si="24"/>
        <v>0</v>
      </c>
      <c r="N109" s="11">
        <f t="shared" si="25"/>
        <v>0</v>
      </c>
      <c r="O109" s="11">
        <f t="shared" si="26"/>
        <v>0</v>
      </c>
      <c r="P109" s="11">
        <f t="shared" si="27"/>
        <v>0</v>
      </c>
      <c r="Q109" s="11">
        <f t="shared" si="28"/>
        <v>0</v>
      </c>
      <c r="R109" s="11">
        <f t="shared" si="29"/>
        <v>0</v>
      </c>
      <c r="S109" s="11">
        <v>90.586535049999995</v>
      </c>
      <c r="T109" s="11"/>
      <c r="U109" s="11"/>
      <c r="V109" s="11"/>
      <c r="W109" s="11"/>
      <c r="X109" s="11"/>
      <c r="Y109" s="11"/>
      <c r="Z109" s="12"/>
      <c r="AA109" s="11"/>
      <c r="AB109" s="11"/>
      <c r="AC109" s="11"/>
      <c r="AD109" s="11"/>
      <c r="AE109" s="11">
        <v>-90.586535049999995</v>
      </c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3">
      <c r="A110">
        <v>2012</v>
      </c>
      <c r="B110" t="s">
        <v>1</v>
      </c>
      <c r="C110" t="str">
        <f>+VLOOKUP(B110,Referencias!$A$2:$B$32,2,FALSE)</f>
        <v>ACEITES Y ALCOHOLES VEGETALES</v>
      </c>
      <c r="D110" s="11">
        <f t="shared" si="15"/>
        <v>130.6908104</v>
      </c>
      <c r="E110" s="11">
        <f t="shared" si="16"/>
        <v>0</v>
      </c>
      <c r="F110" s="11">
        <f t="shared" si="17"/>
        <v>0</v>
      </c>
      <c r="G110" s="11">
        <f t="shared" si="18"/>
        <v>0</v>
      </c>
      <c r="H110" s="11">
        <f t="shared" si="19"/>
        <v>0</v>
      </c>
      <c r="I110" s="11">
        <f t="shared" si="20"/>
        <v>0</v>
      </c>
      <c r="J110" s="11">
        <f t="shared" si="21"/>
        <v>0</v>
      </c>
      <c r="K110" s="11">
        <f t="shared" si="22"/>
        <v>-130.6908104</v>
      </c>
      <c r="L110" s="11">
        <f t="shared" si="23"/>
        <v>0</v>
      </c>
      <c r="M110" s="11">
        <f t="shared" si="24"/>
        <v>0</v>
      </c>
      <c r="N110" s="11">
        <f t="shared" si="25"/>
        <v>0</v>
      </c>
      <c r="O110" s="11">
        <f t="shared" si="26"/>
        <v>0</v>
      </c>
      <c r="P110" s="11">
        <f t="shared" si="27"/>
        <v>0</v>
      </c>
      <c r="Q110" s="11">
        <f t="shared" si="28"/>
        <v>0</v>
      </c>
      <c r="R110" s="11">
        <f t="shared" si="29"/>
        <v>0</v>
      </c>
      <c r="S110" s="11">
        <v>130.6908104</v>
      </c>
      <c r="T110" s="11"/>
      <c r="U110" s="11"/>
      <c r="V110" s="11"/>
      <c r="W110" s="11"/>
      <c r="X110" s="11"/>
      <c r="Y110" s="11"/>
      <c r="Z110" s="12"/>
      <c r="AA110" s="11"/>
      <c r="AB110" s="11"/>
      <c r="AC110" s="11"/>
      <c r="AD110" s="11"/>
      <c r="AE110" s="11">
        <v>-130.6908104</v>
      </c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3">
      <c r="A111">
        <v>2013</v>
      </c>
      <c r="B111" t="s">
        <v>1</v>
      </c>
      <c r="C111" t="str">
        <f>+VLOOKUP(B111,Referencias!$A$2:$B$32,2,FALSE)</f>
        <v>ACEITES Y ALCOHOLES VEGETALES</v>
      </c>
      <c r="D111" s="11">
        <f t="shared" si="15"/>
        <v>246.46082269999999</v>
      </c>
      <c r="E111" s="11">
        <f t="shared" si="16"/>
        <v>0</v>
      </c>
      <c r="F111" s="11">
        <f t="shared" si="17"/>
        <v>0</v>
      </c>
      <c r="G111" s="11">
        <f t="shared" si="18"/>
        <v>0</v>
      </c>
      <c r="H111" s="11">
        <f t="shared" si="19"/>
        <v>0</v>
      </c>
      <c r="I111" s="11">
        <f t="shared" si="20"/>
        <v>0</v>
      </c>
      <c r="J111" s="11">
        <f t="shared" si="21"/>
        <v>0</v>
      </c>
      <c r="K111" s="11">
        <f t="shared" si="22"/>
        <v>-246.46082269999999</v>
      </c>
      <c r="L111" s="11">
        <f t="shared" si="23"/>
        <v>0</v>
      </c>
      <c r="M111" s="11">
        <f t="shared" si="24"/>
        <v>0</v>
      </c>
      <c r="N111" s="11">
        <f t="shared" si="25"/>
        <v>0</v>
      </c>
      <c r="O111" s="11">
        <f t="shared" si="26"/>
        <v>0</v>
      </c>
      <c r="P111" s="11">
        <f t="shared" si="27"/>
        <v>0</v>
      </c>
      <c r="Q111" s="11">
        <f t="shared" si="28"/>
        <v>0</v>
      </c>
      <c r="R111" s="11">
        <f t="shared" si="29"/>
        <v>0</v>
      </c>
      <c r="S111" s="11">
        <v>246.46082269999999</v>
      </c>
      <c r="T111" s="11"/>
      <c r="U111" s="11"/>
      <c r="V111" s="11"/>
      <c r="W111" s="11"/>
      <c r="X111" s="11"/>
      <c r="Y111" s="11"/>
      <c r="Z111" s="12"/>
      <c r="AA111" s="11"/>
      <c r="AB111" s="11"/>
      <c r="AC111" s="11"/>
      <c r="AD111" s="11"/>
      <c r="AE111" s="11">
        <v>-246.46082269999999</v>
      </c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3">
      <c r="A112">
        <v>2014</v>
      </c>
      <c r="B112" t="s">
        <v>1</v>
      </c>
      <c r="C112" t="str">
        <f>+VLOOKUP(B112,Referencias!$A$2:$B$32,2,FALSE)</f>
        <v>ACEITES Y ALCOHOLES VEGETALES</v>
      </c>
      <c r="D112" s="11">
        <f t="shared" si="15"/>
        <v>350.15249130000001</v>
      </c>
      <c r="E112" s="11">
        <f t="shared" si="16"/>
        <v>0</v>
      </c>
      <c r="F112" s="11">
        <f t="shared" si="17"/>
        <v>0</v>
      </c>
      <c r="G112" s="11">
        <f t="shared" si="18"/>
        <v>0</v>
      </c>
      <c r="H112" s="11">
        <f t="shared" si="19"/>
        <v>0</v>
      </c>
      <c r="I112" s="11">
        <f t="shared" si="20"/>
        <v>0</v>
      </c>
      <c r="J112" s="11">
        <f t="shared" si="21"/>
        <v>0</v>
      </c>
      <c r="K112" s="11">
        <f t="shared" si="22"/>
        <v>-350.15249130000001</v>
      </c>
      <c r="L112" s="11">
        <f t="shared" si="23"/>
        <v>0</v>
      </c>
      <c r="M112" s="11">
        <f t="shared" si="24"/>
        <v>0</v>
      </c>
      <c r="N112" s="11">
        <f t="shared" si="25"/>
        <v>0</v>
      </c>
      <c r="O112" s="11">
        <f t="shared" si="26"/>
        <v>0</v>
      </c>
      <c r="P112" s="11">
        <f t="shared" si="27"/>
        <v>0</v>
      </c>
      <c r="Q112" s="11">
        <f t="shared" si="28"/>
        <v>0</v>
      </c>
      <c r="R112" s="11">
        <f t="shared" si="29"/>
        <v>0</v>
      </c>
      <c r="S112" s="11">
        <v>350.15249130000001</v>
      </c>
      <c r="T112" s="11"/>
      <c r="U112" s="11"/>
      <c r="V112" s="11"/>
      <c r="W112" s="11"/>
      <c r="X112" s="11"/>
      <c r="Y112" s="11"/>
      <c r="Z112" s="12"/>
      <c r="AA112" s="11"/>
      <c r="AB112" s="11"/>
      <c r="AC112" s="11"/>
      <c r="AD112" s="11"/>
      <c r="AE112" s="11">
        <v>-350.15249130000001</v>
      </c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3">
      <c r="A113">
        <v>2015</v>
      </c>
      <c r="B113" t="s">
        <v>1</v>
      </c>
      <c r="C113" t="str">
        <f>+VLOOKUP(B113,Referencias!$A$2:$B$32,2,FALSE)</f>
        <v>ACEITES Y ALCOHOLES VEGETALES</v>
      </c>
      <c r="D113" s="11">
        <f t="shared" si="15"/>
        <v>425.43370379999999</v>
      </c>
      <c r="E113" s="11">
        <f t="shared" si="16"/>
        <v>0</v>
      </c>
      <c r="F113" s="11">
        <f t="shared" si="17"/>
        <v>0</v>
      </c>
      <c r="G113" s="11">
        <f t="shared" si="18"/>
        <v>0</v>
      </c>
      <c r="H113" s="11">
        <f t="shared" si="19"/>
        <v>0</v>
      </c>
      <c r="I113" s="11">
        <f t="shared" si="20"/>
        <v>0</v>
      </c>
      <c r="J113" s="11">
        <f t="shared" si="21"/>
        <v>0</v>
      </c>
      <c r="K113" s="11">
        <f t="shared" si="22"/>
        <v>-425.43370379999999</v>
      </c>
      <c r="L113" s="11">
        <f t="shared" si="23"/>
        <v>0</v>
      </c>
      <c r="M113" s="11">
        <f t="shared" si="24"/>
        <v>0</v>
      </c>
      <c r="N113" s="11">
        <f t="shared" si="25"/>
        <v>0</v>
      </c>
      <c r="O113" s="11">
        <f t="shared" si="26"/>
        <v>0</v>
      </c>
      <c r="P113" s="11">
        <f t="shared" si="27"/>
        <v>0</v>
      </c>
      <c r="Q113" s="11">
        <f t="shared" si="28"/>
        <v>0</v>
      </c>
      <c r="R113" s="11">
        <f t="shared" si="29"/>
        <v>0</v>
      </c>
      <c r="S113" s="11">
        <v>425.43370379999999</v>
      </c>
      <c r="T113" s="11"/>
      <c r="U113" s="11"/>
      <c r="V113" s="11"/>
      <c r="W113" s="11"/>
      <c r="X113" s="11"/>
      <c r="Y113" s="11"/>
      <c r="Z113" s="12"/>
      <c r="AA113" s="11"/>
      <c r="AB113" s="11"/>
      <c r="AC113" s="11"/>
      <c r="AD113" s="11"/>
      <c r="AE113" s="11">
        <v>-425.43370379999999</v>
      </c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3">
      <c r="A114">
        <v>1960</v>
      </c>
      <c r="B114" t="s">
        <v>2</v>
      </c>
      <c r="C114" t="str">
        <f>+VLOOKUP(B114,Referencias!$A$2:$B$32,2,FALSE)</f>
        <v>OTROS PRIMARIOS</v>
      </c>
      <c r="D114" s="11">
        <f t="shared" si="15"/>
        <v>0</v>
      </c>
      <c r="E114" s="11">
        <f t="shared" si="16"/>
        <v>0</v>
      </c>
      <c r="F114" s="11">
        <f t="shared" si="17"/>
        <v>0</v>
      </c>
      <c r="G114" s="11">
        <f t="shared" si="18"/>
        <v>0</v>
      </c>
      <c r="H114" s="11">
        <f t="shared" si="19"/>
        <v>0</v>
      </c>
      <c r="I114" s="11">
        <f t="shared" si="20"/>
        <v>0</v>
      </c>
      <c r="J114" s="11">
        <f t="shared" si="21"/>
        <v>0</v>
      </c>
      <c r="K114" s="11">
        <f t="shared" si="22"/>
        <v>0</v>
      </c>
      <c r="L114" s="11">
        <f t="shared" si="23"/>
        <v>0</v>
      </c>
      <c r="M114" s="11">
        <f t="shared" si="24"/>
        <v>0</v>
      </c>
      <c r="N114" s="11">
        <f t="shared" si="25"/>
        <v>0</v>
      </c>
      <c r="O114" s="11">
        <f t="shared" si="26"/>
        <v>0</v>
      </c>
      <c r="P114" s="11">
        <f t="shared" si="27"/>
        <v>0</v>
      </c>
      <c r="Q114" s="11">
        <f t="shared" si="28"/>
        <v>0</v>
      </c>
      <c r="R114" s="11">
        <f t="shared" si="29"/>
        <v>0</v>
      </c>
      <c r="S114" s="11">
        <v>0</v>
      </c>
      <c r="T114" s="11"/>
      <c r="U114" s="11"/>
      <c r="V114" s="11"/>
      <c r="W114" s="11"/>
      <c r="X114" s="11"/>
      <c r="Y114" s="11"/>
      <c r="Z114" s="12">
        <v>0</v>
      </c>
      <c r="AA114" s="11"/>
      <c r="AB114" s="11">
        <v>0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>
        <v>0</v>
      </c>
    </row>
    <row r="115" spans="1:41" x14ac:dyDescent="0.3">
      <c r="A115">
        <v>1961</v>
      </c>
      <c r="B115" t="s">
        <v>2</v>
      </c>
      <c r="C115" t="str">
        <f>+VLOOKUP(B115,Referencias!$A$2:$B$32,2,FALSE)</f>
        <v>OTROS PRIMARIOS</v>
      </c>
      <c r="D115" s="11">
        <f t="shared" si="15"/>
        <v>0</v>
      </c>
      <c r="E115" s="11">
        <f t="shared" si="16"/>
        <v>0</v>
      </c>
      <c r="F115" s="11">
        <f t="shared" si="17"/>
        <v>0</v>
      </c>
      <c r="G115" s="11">
        <f t="shared" si="18"/>
        <v>0</v>
      </c>
      <c r="H115" s="11">
        <f t="shared" si="19"/>
        <v>0</v>
      </c>
      <c r="I115" s="11">
        <f t="shared" si="20"/>
        <v>0</v>
      </c>
      <c r="J115" s="11">
        <f t="shared" si="21"/>
        <v>0</v>
      </c>
      <c r="K115" s="11">
        <f t="shared" si="22"/>
        <v>0</v>
      </c>
      <c r="L115" s="11">
        <f t="shared" si="23"/>
        <v>0</v>
      </c>
      <c r="M115" s="11">
        <f t="shared" si="24"/>
        <v>0</v>
      </c>
      <c r="N115" s="11">
        <f t="shared" si="25"/>
        <v>0</v>
      </c>
      <c r="O115" s="11">
        <f t="shared" si="26"/>
        <v>0</v>
      </c>
      <c r="P115" s="11">
        <f t="shared" si="27"/>
        <v>0</v>
      </c>
      <c r="Q115" s="11">
        <f t="shared" si="28"/>
        <v>0</v>
      </c>
      <c r="R115" s="11">
        <f t="shared" si="29"/>
        <v>0</v>
      </c>
      <c r="S115" s="11">
        <v>0</v>
      </c>
      <c r="T115" s="11"/>
      <c r="U115" s="11"/>
      <c r="V115" s="11"/>
      <c r="W115" s="11"/>
      <c r="X115" s="11"/>
      <c r="Y115" s="11"/>
      <c r="Z115" s="12">
        <v>0</v>
      </c>
      <c r="AA115" s="11"/>
      <c r="AB115" s="11">
        <v>0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>
        <v>0</v>
      </c>
    </row>
    <row r="116" spans="1:41" x14ac:dyDescent="0.3">
      <c r="A116">
        <v>1962</v>
      </c>
      <c r="B116" t="s">
        <v>2</v>
      </c>
      <c r="C116" t="str">
        <f>+VLOOKUP(B116,Referencias!$A$2:$B$32,2,FALSE)</f>
        <v>OTROS PRIMARIOS</v>
      </c>
      <c r="D116" s="11">
        <f t="shared" si="15"/>
        <v>0</v>
      </c>
      <c r="E116" s="11">
        <f t="shared" si="16"/>
        <v>0</v>
      </c>
      <c r="F116" s="11">
        <f t="shared" si="17"/>
        <v>0</v>
      </c>
      <c r="G116" s="11">
        <f t="shared" si="18"/>
        <v>0</v>
      </c>
      <c r="H116" s="11">
        <f t="shared" si="19"/>
        <v>0</v>
      </c>
      <c r="I116" s="11">
        <f t="shared" si="20"/>
        <v>0</v>
      </c>
      <c r="J116" s="11">
        <f t="shared" si="21"/>
        <v>0</v>
      </c>
      <c r="K116" s="11">
        <f t="shared" si="22"/>
        <v>0</v>
      </c>
      <c r="L116" s="11">
        <f t="shared" si="23"/>
        <v>0</v>
      </c>
      <c r="M116" s="11">
        <f t="shared" si="24"/>
        <v>0</v>
      </c>
      <c r="N116" s="11">
        <f t="shared" si="25"/>
        <v>0</v>
      </c>
      <c r="O116" s="11">
        <f t="shared" si="26"/>
        <v>0</v>
      </c>
      <c r="P116" s="11">
        <f t="shared" si="27"/>
        <v>0</v>
      </c>
      <c r="Q116" s="11">
        <f t="shared" si="28"/>
        <v>0</v>
      </c>
      <c r="R116" s="11">
        <f t="shared" si="29"/>
        <v>0</v>
      </c>
      <c r="S116" s="11">
        <v>0</v>
      </c>
      <c r="T116" s="11"/>
      <c r="U116" s="11"/>
      <c r="V116" s="11"/>
      <c r="W116" s="11"/>
      <c r="X116" s="11"/>
      <c r="Y116" s="11"/>
      <c r="Z116" s="12">
        <v>0</v>
      </c>
      <c r="AA116" s="11"/>
      <c r="AB116" s="11">
        <v>0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>
        <v>0</v>
      </c>
    </row>
    <row r="117" spans="1:41" x14ac:dyDescent="0.3">
      <c r="A117">
        <v>1963</v>
      </c>
      <c r="B117" t="s">
        <v>2</v>
      </c>
      <c r="C117" t="str">
        <f>+VLOOKUP(B117,Referencias!$A$2:$B$32,2,FALSE)</f>
        <v>OTROS PRIMARIOS</v>
      </c>
      <c r="D117" s="11">
        <f t="shared" si="15"/>
        <v>0</v>
      </c>
      <c r="E117" s="11">
        <f t="shared" si="16"/>
        <v>0</v>
      </c>
      <c r="F117" s="11">
        <f t="shared" si="17"/>
        <v>0</v>
      </c>
      <c r="G117" s="11">
        <f t="shared" si="18"/>
        <v>0</v>
      </c>
      <c r="H117" s="11">
        <f t="shared" si="19"/>
        <v>0</v>
      </c>
      <c r="I117" s="11">
        <f t="shared" si="20"/>
        <v>0</v>
      </c>
      <c r="J117" s="11">
        <f t="shared" si="21"/>
        <v>0</v>
      </c>
      <c r="K117" s="11">
        <f t="shared" si="22"/>
        <v>0</v>
      </c>
      <c r="L117" s="11">
        <f t="shared" si="23"/>
        <v>0</v>
      </c>
      <c r="M117" s="11">
        <f t="shared" si="24"/>
        <v>0</v>
      </c>
      <c r="N117" s="11">
        <f t="shared" si="25"/>
        <v>0</v>
      </c>
      <c r="O117" s="11">
        <f t="shared" si="26"/>
        <v>0</v>
      </c>
      <c r="P117" s="11">
        <f t="shared" si="27"/>
        <v>0</v>
      </c>
      <c r="Q117" s="11">
        <f t="shared" si="28"/>
        <v>0</v>
      </c>
      <c r="R117" s="11">
        <f t="shared" si="29"/>
        <v>0</v>
      </c>
      <c r="S117" s="11">
        <v>0</v>
      </c>
      <c r="T117" s="11"/>
      <c r="U117" s="11"/>
      <c r="V117" s="11"/>
      <c r="W117" s="11"/>
      <c r="X117" s="11"/>
      <c r="Y117" s="11"/>
      <c r="Z117" s="12">
        <v>0</v>
      </c>
      <c r="AA117" s="11"/>
      <c r="AB117" s="11">
        <v>0</v>
      </c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>
        <v>0</v>
      </c>
    </row>
    <row r="118" spans="1:41" x14ac:dyDescent="0.3">
      <c r="A118">
        <v>1964</v>
      </c>
      <c r="B118" t="s">
        <v>2</v>
      </c>
      <c r="C118" t="str">
        <f>+VLOOKUP(B118,Referencias!$A$2:$B$32,2,FALSE)</f>
        <v>OTROS PRIMARIOS</v>
      </c>
      <c r="D118" s="11">
        <f t="shared" si="15"/>
        <v>0</v>
      </c>
      <c r="E118" s="11">
        <f t="shared" si="16"/>
        <v>0</v>
      </c>
      <c r="F118" s="11">
        <f t="shared" si="17"/>
        <v>0</v>
      </c>
      <c r="G118" s="11">
        <f t="shared" si="18"/>
        <v>0</v>
      </c>
      <c r="H118" s="11">
        <f t="shared" si="19"/>
        <v>0</v>
      </c>
      <c r="I118" s="11">
        <f t="shared" si="20"/>
        <v>0</v>
      </c>
      <c r="J118" s="11">
        <f t="shared" si="21"/>
        <v>0</v>
      </c>
      <c r="K118" s="11">
        <f t="shared" si="22"/>
        <v>0</v>
      </c>
      <c r="L118" s="11">
        <f t="shared" si="23"/>
        <v>0</v>
      </c>
      <c r="M118" s="11">
        <f t="shared" si="24"/>
        <v>0</v>
      </c>
      <c r="N118" s="11">
        <f t="shared" si="25"/>
        <v>0</v>
      </c>
      <c r="O118" s="11">
        <f t="shared" si="26"/>
        <v>0</v>
      </c>
      <c r="P118" s="11">
        <f t="shared" si="27"/>
        <v>0</v>
      </c>
      <c r="Q118" s="11">
        <f t="shared" si="28"/>
        <v>0</v>
      </c>
      <c r="R118" s="11">
        <f t="shared" si="29"/>
        <v>0</v>
      </c>
      <c r="S118" s="11">
        <v>0</v>
      </c>
      <c r="T118" s="11"/>
      <c r="U118" s="11"/>
      <c r="V118" s="11"/>
      <c r="W118" s="11"/>
      <c r="X118" s="11"/>
      <c r="Y118" s="11"/>
      <c r="Z118" s="12">
        <v>0</v>
      </c>
      <c r="AA118" s="11"/>
      <c r="AB118" s="11">
        <v>0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>
        <v>0</v>
      </c>
    </row>
    <row r="119" spans="1:41" x14ac:dyDescent="0.3">
      <c r="A119">
        <v>1965</v>
      </c>
      <c r="B119" t="s">
        <v>2</v>
      </c>
      <c r="C119" t="str">
        <f>+VLOOKUP(B119,Referencias!$A$2:$B$32,2,FALSE)</f>
        <v>OTROS PRIMARIOS</v>
      </c>
      <c r="D119" s="11">
        <f t="shared" si="15"/>
        <v>0</v>
      </c>
      <c r="E119" s="11">
        <f t="shared" si="16"/>
        <v>0</v>
      </c>
      <c r="F119" s="11">
        <f t="shared" si="17"/>
        <v>0</v>
      </c>
      <c r="G119" s="11">
        <f t="shared" si="18"/>
        <v>0</v>
      </c>
      <c r="H119" s="11">
        <f t="shared" si="19"/>
        <v>0</v>
      </c>
      <c r="I119" s="11">
        <f t="shared" si="20"/>
        <v>0</v>
      </c>
      <c r="J119" s="11">
        <f t="shared" si="21"/>
        <v>0</v>
      </c>
      <c r="K119" s="11">
        <f t="shared" si="22"/>
        <v>0</v>
      </c>
      <c r="L119" s="11">
        <f t="shared" si="23"/>
        <v>0</v>
      </c>
      <c r="M119" s="11">
        <f t="shared" si="24"/>
        <v>0</v>
      </c>
      <c r="N119" s="11">
        <f t="shared" si="25"/>
        <v>0</v>
      </c>
      <c r="O119" s="11">
        <f t="shared" si="26"/>
        <v>0</v>
      </c>
      <c r="P119" s="11">
        <f t="shared" si="27"/>
        <v>0</v>
      </c>
      <c r="Q119" s="11">
        <f t="shared" si="28"/>
        <v>0</v>
      </c>
      <c r="R119" s="11">
        <f t="shared" si="29"/>
        <v>0</v>
      </c>
      <c r="S119" s="11">
        <v>0</v>
      </c>
      <c r="T119" s="11"/>
      <c r="U119" s="11"/>
      <c r="V119" s="11"/>
      <c r="W119" s="11"/>
      <c r="X119" s="11"/>
      <c r="Y119" s="11"/>
      <c r="Z119" s="12">
        <v>0</v>
      </c>
      <c r="AA119" s="11"/>
      <c r="AB119" s="11">
        <v>0</v>
      </c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>
        <v>0</v>
      </c>
    </row>
    <row r="120" spans="1:41" x14ac:dyDescent="0.3">
      <c r="A120">
        <v>1966</v>
      </c>
      <c r="B120" t="s">
        <v>2</v>
      </c>
      <c r="C120" t="str">
        <f>+VLOOKUP(B120,Referencias!$A$2:$B$32,2,FALSE)</f>
        <v>OTROS PRIMARIOS</v>
      </c>
      <c r="D120" s="11">
        <f t="shared" si="15"/>
        <v>0</v>
      </c>
      <c r="E120" s="11">
        <f t="shared" si="16"/>
        <v>0</v>
      </c>
      <c r="F120" s="11">
        <f t="shared" si="17"/>
        <v>0</v>
      </c>
      <c r="G120" s="11">
        <f t="shared" si="18"/>
        <v>0</v>
      </c>
      <c r="H120" s="11">
        <f t="shared" si="19"/>
        <v>0</v>
      </c>
      <c r="I120" s="11">
        <f t="shared" si="20"/>
        <v>0</v>
      </c>
      <c r="J120" s="11">
        <f t="shared" si="21"/>
        <v>0</v>
      </c>
      <c r="K120" s="11">
        <f t="shared" si="22"/>
        <v>0</v>
      </c>
      <c r="L120" s="11">
        <f t="shared" si="23"/>
        <v>0</v>
      </c>
      <c r="M120" s="11">
        <f t="shared" si="24"/>
        <v>0</v>
      </c>
      <c r="N120" s="11">
        <f t="shared" si="25"/>
        <v>0</v>
      </c>
      <c r="O120" s="11">
        <f t="shared" si="26"/>
        <v>0</v>
      </c>
      <c r="P120" s="11">
        <f t="shared" si="27"/>
        <v>0</v>
      </c>
      <c r="Q120" s="11">
        <f t="shared" si="28"/>
        <v>0</v>
      </c>
      <c r="R120" s="11">
        <f t="shared" si="29"/>
        <v>0</v>
      </c>
      <c r="S120" s="11">
        <v>0</v>
      </c>
      <c r="T120" s="11"/>
      <c r="U120" s="11"/>
      <c r="V120" s="11"/>
      <c r="W120" s="11"/>
      <c r="X120" s="11"/>
      <c r="Y120" s="11"/>
      <c r="Z120" s="12">
        <v>0</v>
      </c>
      <c r="AA120" s="11"/>
      <c r="AB120" s="11">
        <v>0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>
        <v>0</v>
      </c>
    </row>
    <row r="121" spans="1:41" x14ac:dyDescent="0.3">
      <c r="A121">
        <v>1967</v>
      </c>
      <c r="B121" t="s">
        <v>2</v>
      </c>
      <c r="C121" t="str">
        <f>+VLOOKUP(B121,Referencias!$A$2:$B$32,2,FALSE)</f>
        <v>OTROS PRIMARIOS</v>
      </c>
      <c r="D121" s="11">
        <f t="shared" si="15"/>
        <v>0</v>
      </c>
      <c r="E121" s="11">
        <f t="shared" si="16"/>
        <v>0</v>
      </c>
      <c r="F121" s="11">
        <f t="shared" si="17"/>
        <v>0</v>
      </c>
      <c r="G121" s="11">
        <f t="shared" si="18"/>
        <v>0</v>
      </c>
      <c r="H121" s="11">
        <f t="shared" si="19"/>
        <v>0</v>
      </c>
      <c r="I121" s="11">
        <f t="shared" si="20"/>
        <v>0</v>
      </c>
      <c r="J121" s="11">
        <f t="shared" si="21"/>
        <v>0</v>
      </c>
      <c r="K121" s="11">
        <f t="shared" si="22"/>
        <v>0</v>
      </c>
      <c r="L121" s="11">
        <f t="shared" si="23"/>
        <v>0</v>
      </c>
      <c r="M121" s="11">
        <f t="shared" si="24"/>
        <v>0</v>
      </c>
      <c r="N121" s="11">
        <f t="shared" si="25"/>
        <v>0</v>
      </c>
      <c r="O121" s="11">
        <f t="shared" si="26"/>
        <v>0</v>
      </c>
      <c r="P121" s="11">
        <f t="shared" si="27"/>
        <v>0</v>
      </c>
      <c r="Q121" s="11">
        <f t="shared" si="28"/>
        <v>0</v>
      </c>
      <c r="R121" s="11">
        <f t="shared" si="29"/>
        <v>0</v>
      </c>
      <c r="S121" s="11">
        <v>0</v>
      </c>
      <c r="T121" s="11"/>
      <c r="U121" s="11"/>
      <c r="V121" s="11"/>
      <c r="W121" s="11"/>
      <c r="X121" s="11"/>
      <c r="Y121" s="11"/>
      <c r="Z121" s="12">
        <v>0</v>
      </c>
      <c r="AA121" s="11"/>
      <c r="AB121" s="11">
        <v>0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>
        <v>0</v>
      </c>
    </row>
    <row r="122" spans="1:41" x14ac:dyDescent="0.3">
      <c r="A122">
        <v>1968</v>
      </c>
      <c r="B122" t="s">
        <v>2</v>
      </c>
      <c r="C122" t="str">
        <f>+VLOOKUP(B122,Referencias!$A$2:$B$32,2,FALSE)</f>
        <v>OTROS PRIMARIOS</v>
      </c>
      <c r="D122" s="11">
        <f t="shared" si="15"/>
        <v>0</v>
      </c>
      <c r="E122" s="11">
        <f t="shared" si="16"/>
        <v>0</v>
      </c>
      <c r="F122" s="11">
        <f t="shared" si="17"/>
        <v>0</v>
      </c>
      <c r="G122" s="11">
        <f t="shared" si="18"/>
        <v>0</v>
      </c>
      <c r="H122" s="11">
        <f t="shared" si="19"/>
        <v>0</v>
      </c>
      <c r="I122" s="11">
        <f t="shared" si="20"/>
        <v>0</v>
      </c>
      <c r="J122" s="11">
        <f t="shared" si="21"/>
        <v>0</v>
      </c>
      <c r="K122" s="11">
        <f t="shared" si="22"/>
        <v>0</v>
      </c>
      <c r="L122" s="11">
        <f t="shared" si="23"/>
        <v>0</v>
      </c>
      <c r="M122" s="11">
        <f t="shared" si="24"/>
        <v>0</v>
      </c>
      <c r="N122" s="11">
        <f t="shared" si="25"/>
        <v>0</v>
      </c>
      <c r="O122" s="11">
        <f t="shared" si="26"/>
        <v>0</v>
      </c>
      <c r="P122" s="11">
        <f t="shared" si="27"/>
        <v>0</v>
      </c>
      <c r="Q122" s="11">
        <f t="shared" si="28"/>
        <v>0</v>
      </c>
      <c r="R122" s="11">
        <f t="shared" si="29"/>
        <v>0</v>
      </c>
      <c r="S122" s="11">
        <v>0</v>
      </c>
      <c r="T122" s="11"/>
      <c r="U122" s="11"/>
      <c r="V122" s="11"/>
      <c r="W122" s="11"/>
      <c r="X122" s="11"/>
      <c r="Y122" s="11"/>
      <c r="Z122" s="12">
        <v>0</v>
      </c>
      <c r="AA122" s="11"/>
      <c r="AB122" s="11">
        <v>0</v>
      </c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>
        <v>0</v>
      </c>
    </row>
    <row r="123" spans="1:41" x14ac:dyDescent="0.3">
      <c r="A123">
        <v>1969</v>
      </c>
      <c r="B123" t="s">
        <v>2</v>
      </c>
      <c r="C123" t="str">
        <f>+VLOOKUP(B123,Referencias!$A$2:$B$32,2,FALSE)</f>
        <v>OTROS PRIMARIOS</v>
      </c>
      <c r="D123" s="11">
        <f t="shared" si="15"/>
        <v>0</v>
      </c>
      <c r="E123" s="11">
        <f t="shared" si="16"/>
        <v>0</v>
      </c>
      <c r="F123" s="11">
        <f t="shared" si="17"/>
        <v>0</v>
      </c>
      <c r="G123" s="11">
        <f t="shared" si="18"/>
        <v>0</v>
      </c>
      <c r="H123" s="11">
        <f t="shared" si="19"/>
        <v>0</v>
      </c>
      <c r="I123" s="11">
        <f t="shared" si="20"/>
        <v>0</v>
      </c>
      <c r="J123" s="11">
        <f t="shared" si="21"/>
        <v>0</v>
      </c>
      <c r="K123" s="11">
        <f t="shared" si="22"/>
        <v>0</v>
      </c>
      <c r="L123" s="11">
        <f t="shared" si="23"/>
        <v>0</v>
      </c>
      <c r="M123" s="11">
        <f t="shared" si="24"/>
        <v>0</v>
      </c>
      <c r="N123" s="11">
        <f t="shared" si="25"/>
        <v>0</v>
      </c>
      <c r="O123" s="11">
        <f t="shared" si="26"/>
        <v>0</v>
      </c>
      <c r="P123" s="11">
        <f t="shared" si="27"/>
        <v>0</v>
      </c>
      <c r="Q123" s="11">
        <f t="shared" si="28"/>
        <v>0</v>
      </c>
      <c r="R123" s="11">
        <f t="shared" si="29"/>
        <v>0</v>
      </c>
      <c r="S123" s="11">
        <v>0</v>
      </c>
      <c r="T123" s="11"/>
      <c r="U123" s="11"/>
      <c r="V123" s="11"/>
      <c r="W123" s="11"/>
      <c r="X123" s="11"/>
      <c r="Y123" s="11"/>
      <c r="Z123" s="12">
        <v>0</v>
      </c>
      <c r="AA123" s="11"/>
      <c r="AB123" s="11">
        <v>0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>
        <v>0</v>
      </c>
    </row>
    <row r="124" spans="1:41" x14ac:dyDescent="0.3">
      <c r="A124">
        <v>1970</v>
      </c>
      <c r="B124" t="s">
        <v>2</v>
      </c>
      <c r="C124" t="str">
        <f>+VLOOKUP(B124,Referencias!$A$2:$B$32,2,FALSE)</f>
        <v>OTROS PRIMARIOS</v>
      </c>
      <c r="D124" s="11">
        <f t="shared" si="15"/>
        <v>346</v>
      </c>
      <c r="E124" s="11">
        <f t="shared" si="16"/>
        <v>0</v>
      </c>
      <c r="F124" s="11">
        <f t="shared" si="17"/>
        <v>0</v>
      </c>
      <c r="G124" s="11">
        <f t="shared" si="18"/>
        <v>0</v>
      </c>
      <c r="H124" s="11">
        <f t="shared" si="19"/>
        <v>0</v>
      </c>
      <c r="I124" s="11">
        <f t="shared" si="20"/>
        <v>0</v>
      </c>
      <c r="J124" s="11">
        <f t="shared" si="21"/>
        <v>-15</v>
      </c>
      <c r="K124" s="11">
        <f t="shared" si="22"/>
        <v>0</v>
      </c>
      <c r="L124" s="11">
        <f t="shared" si="23"/>
        <v>0</v>
      </c>
      <c r="M124" s="11">
        <f t="shared" si="24"/>
        <v>0</v>
      </c>
      <c r="N124" s="11">
        <f t="shared" si="25"/>
        <v>0</v>
      </c>
      <c r="O124" s="11">
        <f t="shared" si="26"/>
        <v>0</v>
      </c>
      <c r="P124" s="11">
        <f t="shared" si="27"/>
        <v>0</v>
      </c>
      <c r="Q124" s="11">
        <f t="shared" si="28"/>
        <v>331</v>
      </c>
      <c r="R124" s="11">
        <f t="shared" si="29"/>
        <v>0</v>
      </c>
      <c r="S124" s="11">
        <v>346</v>
      </c>
      <c r="T124" s="11"/>
      <c r="U124" s="11"/>
      <c r="V124" s="11"/>
      <c r="W124" s="11"/>
      <c r="X124" s="11"/>
      <c r="Y124" s="11"/>
      <c r="Z124" s="12">
        <v>0</v>
      </c>
      <c r="AA124" s="11"/>
      <c r="AB124" s="11">
        <v>-15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>
        <v>331</v>
      </c>
    </row>
    <row r="125" spans="1:41" x14ac:dyDescent="0.3">
      <c r="A125">
        <v>1971</v>
      </c>
      <c r="B125" t="s">
        <v>2</v>
      </c>
      <c r="C125" t="str">
        <f>+VLOOKUP(B125,Referencias!$A$2:$B$32,2,FALSE)</f>
        <v>OTROS PRIMARIOS</v>
      </c>
      <c r="D125" s="11">
        <f t="shared" si="15"/>
        <v>327</v>
      </c>
      <c r="E125" s="11">
        <f t="shared" si="16"/>
        <v>0</v>
      </c>
      <c r="F125" s="11">
        <f t="shared" si="17"/>
        <v>0</v>
      </c>
      <c r="G125" s="11">
        <f t="shared" si="18"/>
        <v>0</v>
      </c>
      <c r="H125" s="11">
        <f t="shared" si="19"/>
        <v>0</v>
      </c>
      <c r="I125" s="11">
        <f t="shared" si="20"/>
        <v>0</v>
      </c>
      <c r="J125" s="11">
        <f t="shared" si="21"/>
        <v>-16</v>
      </c>
      <c r="K125" s="11">
        <f t="shared" si="22"/>
        <v>0</v>
      </c>
      <c r="L125" s="11">
        <f t="shared" si="23"/>
        <v>0</v>
      </c>
      <c r="M125" s="11">
        <f t="shared" si="24"/>
        <v>0</v>
      </c>
      <c r="N125" s="11">
        <f t="shared" si="25"/>
        <v>0</v>
      </c>
      <c r="O125" s="11">
        <f t="shared" si="26"/>
        <v>0</v>
      </c>
      <c r="P125" s="11">
        <f t="shared" si="27"/>
        <v>0</v>
      </c>
      <c r="Q125" s="11">
        <f t="shared" si="28"/>
        <v>311</v>
      </c>
      <c r="R125" s="11">
        <f t="shared" si="29"/>
        <v>0</v>
      </c>
      <c r="S125" s="11">
        <v>327</v>
      </c>
      <c r="T125" s="11"/>
      <c r="U125" s="11"/>
      <c r="V125" s="11"/>
      <c r="W125" s="11"/>
      <c r="X125" s="11"/>
      <c r="Y125" s="11"/>
      <c r="Z125" s="12">
        <v>0</v>
      </c>
      <c r="AA125" s="11"/>
      <c r="AB125" s="11">
        <v>-16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>
        <v>311</v>
      </c>
    </row>
    <row r="126" spans="1:41" x14ac:dyDescent="0.3">
      <c r="A126">
        <v>1972</v>
      </c>
      <c r="B126" t="s">
        <v>2</v>
      </c>
      <c r="C126" t="str">
        <f>+VLOOKUP(B126,Referencias!$A$2:$B$32,2,FALSE)</f>
        <v>OTROS PRIMARIOS</v>
      </c>
      <c r="D126" s="11">
        <f t="shared" si="15"/>
        <v>428</v>
      </c>
      <c r="E126" s="11">
        <f t="shared" si="16"/>
        <v>0</v>
      </c>
      <c r="F126" s="11">
        <f t="shared" si="17"/>
        <v>0</v>
      </c>
      <c r="G126" s="11">
        <f t="shared" si="18"/>
        <v>0</v>
      </c>
      <c r="H126" s="11">
        <f t="shared" si="19"/>
        <v>0</v>
      </c>
      <c r="I126" s="11">
        <f t="shared" si="20"/>
        <v>0</v>
      </c>
      <c r="J126" s="11">
        <f t="shared" si="21"/>
        <v>-23</v>
      </c>
      <c r="K126" s="11">
        <f t="shared" si="22"/>
        <v>0</v>
      </c>
      <c r="L126" s="11">
        <f t="shared" si="23"/>
        <v>0</v>
      </c>
      <c r="M126" s="11">
        <f t="shared" si="24"/>
        <v>0</v>
      </c>
      <c r="N126" s="11">
        <f t="shared" si="25"/>
        <v>0</v>
      </c>
      <c r="O126" s="11">
        <f t="shared" si="26"/>
        <v>0</v>
      </c>
      <c r="P126" s="11">
        <f t="shared" si="27"/>
        <v>0</v>
      </c>
      <c r="Q126" s="11">
        <f t="shared" si="28"/>
        <v>405</v>
      </c>
      <c r="R126" s="11">
        <f t="shared" si="29"/>
        <v>0</v>
      </c>
      <c r="S126" s="11">
        <v>428</v>
      </c>
      <c r="T126" s="11"/>
      <c r="U126" s="11"/>
      <c r="V126" s="11"/>
      <c r="W126" s="11"/>
      <c r="X126" s="11"/>
      <c r="Y126" s="11"/>
      <c r="Z126" s="12">
        <v>0</v>
      </c>
      <c r="AA126" s="11"/>
      <c r="AB126" s="11">
        <v>-23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>
        <v>405</v>
      </c>
    </row>
    <row r="127" spans="1:41" x14ac:dyDescent="0.3">
      <c r="A127">
        <v>1973</v>
      </c>
      <c r="B127" t="s">
        <v>2</v>
      </c>
      <c r="C127" t="str">
        <f>+VLOOKUP(B127,Referencias!$A$2:$B$32,2,FALSE)</f>
        <v>OTROS PRIMARIOS</v>
      </c>
      <c r="D127" s="11">
        <f t="shared" si="15"/>
        <v>594</v>
      </c>
      <c r="E127" s="11">
        <f t="shared" si="16"/>
        <v>0</v>
      </c>
      <c r="F127" s="11">
        <f t="shared" si="17"/>
        <v>0</v>
      </c>
      <c r="G127" s="11">
        <f t="shared" si="18"/>
        <v>0</v>
      </c>
      <c r="H127" s="11">
        <f t="shared" si="19"/>
        <v>0</v>
      </c>
      <c r="I127" s="11">
        <f t="shared" si="20"/>
        <v>0</v>
      </c>
      <c r="J127" s="11">
        <f t="shared" si="21"/>
        <v>-17</v>
      </c>
      <c r="K127" s="11">
        <f t="shared" si="22"/>
        <v>0</v>
      </c>
      <c r="L127" s="11">
        <f t="shared" si="23"/>
        <v>0</v>
      </c>
      <c r="M127" s="11">
        <f t="shared" si="24"/>
        <v>0</v>
      </c>
      <c r="N127" s="11">
        <f t="shared" si="25"/>
        <v>0</v>
      </c>
      <c r="O127" s="11">
        <f t="shared" si="26"/>
        <v>0</v>
      </c>
      <c r="P127" s="11">
        <f t="shared" si="27"/>
        <v>0</v>
      </c>
      <c r="Q127" s="11">
        <f t="shared" si="28"/>
        <v>577</v>
      </c>
      <c r="R127" s="11">
        <f t="shared" si="29"/>
        <v>0</v>
      </c>
      <c r="S127" s="11">
        <v>594</v>
      </c>
      <c r="T127" s="11"/>
      <c r="U127" s="11"/>
      <c r="V127" s="11"/>
      <c r="W127" s="11"/>
      <c r="X127" s="11"/>
      <c r="Y127" s="11"/>
      <c r="Z127" s="12">
        <v>0</v>
      </c>
      <c r="AA127" s="11"/>
      <c r="AB127" s="11">
        <v>-17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>
        <v>577</v>
      </c>
    </row>
    <row r="128" spans="1:41" x14ac:dyDescent="0.3">
      <c r="A128">
        <v>1974</v>
      </c>
      <c r="B128" t="s">
        <v>2</v>
      </c>
      <c r="C128" t="str">
        <f>+VLOOKUP(B128,Referencias!$A$2:$B$32,2,FALSE)</f>
        <v>OTROS PRIMARIOS</v>
      </c>
      <c r="D128" s="11">
        <f t="shared" si="15"/>
        <v>547</v>
      </c>
      <c r="E128" s="11">
        <f t="shared" si="16"/>
        <v>0</v>
      </c>
      <c r="F128" s="11">
        <f t="shared" si="17"/>
        <v>0</v>
      </c>
      <c r="G128" s="11">
        <f t="shared" si="18"/>
        <v>0</v>
      </c>
      <c r="H128" s="11">
        <f t="shared" si="19"/>
        <v>0</v>
      </c>
      <c r="I128" s="11">
        <f t="shared" si="20"/>
        <v>0</v>
      </c>
      <c r="J128" s="11">
        <f t="shared" si="21"/>
        <v>-19</v>
      </c>
      <c r="K128" s="11">
        <f t="shared" si="22"/>
        <v>0</v>
      </c>
      <c r="L128" s="11">
        <f t="shared" si="23"/>
        <v>0</v>
      </c>
      <c r="M128" s="11">
        <f t="shared" si="24"/>
        <v>0</v>
      </c>
      <c r="N128" s="11">
        <f t="shared" si="25"/>
        <v>0</v>
      </c>
      <c r="O128" s="11">
        <f t="shared" si="26"/>
        <v>0</v>
      </c>
      <c r="P128" s="11">
        <f t="shared" si="27"/>
        <v>0</v>
      </c>
      <c r="Q128" s="11">
        <f t="shared" si="28"/>
        <v>528</v>
      </c>
      <c r="R128" s="11">
        <f t="shared" si="29"/>
        <v>0</v>
      </c>
      <c r="S128" s="11">
        <v>547</v>
      </c>
      <c r="T128" s="11"/>
      <c r="U128" s="11"/>
      <c r="V128" s="11"/>
      <c r="W128" s="11"/>
      <c r="X128" s="11"/>
      <c r="Y128" s="11"/>
      <c r="Z128" s="12">
        <v>0</v>
      </c>
      <c r="AA128" s="11"/>
      <c r="AB128" s="11">
        <v>-19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>
        <v>528</v>
      </c>
    </row>
    <row r="129" spans="1:41" x14ac:dyDescent="0.3">
      <c r="A129">
        <v>1975</v>
      </c>
      <c r="B129" t="s">
        <v>2</v>
      </c>
      <c r="C129" t="str">
        <f>+VLOOKUP(B129,Referencias!$A$2:$B$32,2,FALSE)</f>
        <v>OTROS PRIMARIOS</v>
      </c>
      <c r="D129" s="11">
        <f t="shared" si="15"/>
        <v>533</v>
      </c>
      <c r="E129" s="11">
        <f t="shared" si="16"/>
        <v>0</v>
      </c>
      <c r="F129" s="11">
        <f t="shared" si="17"/>
        <v>0</v>
      </c>
      <c r="G129" s="11">
        <f t="shared" si="18"/>
        <v>0</v>
      </c>
      <c r="H129" s="11">
        <f t="shared" si="19"/>
        <v>0</v>
      </c>
      <c r="I129" s="11">
        <f t="shared" si="20"/>
        <v>0</v>
      </c>
      <c r="J129" s="11">
        <f t="shared" si="21"/>
        <v>-18</v>
      </c>
      <c r="K129" s="11">
        <f t="shared" si="22"/>
        <v>0</v>
      </c>
      <c r="L129" s="11">
        <f t="shared" si="23"/>
        <v>0</v>
      </c>
      <c r="M129" s="11">
        <f t="shared" si="24"/>
        <v>0</v>
      </c>
      <c r="N129" s="11">
        <f t="shared" si="25"/>
        <v>0</v>
      </c>
      <c r="O129" s="11">
        <f t="shared" si="26"/>
        <v>0</v>
      </c>
      <c r="P129" s="11">
        <f t="shared" si="27"/>
        <v>0</v>
      </c>
      <c r="Q129" s="11">
        <f t="shared" si="28"/>
        <v>515</v>
      </c>
      <c r="R129" s="11">
        <f t="shared" si="29"/>
        <v>0</v>
      </c>
      <c r="S129" s="11">
        <v>533</v>
      </c>
      <c r="T129" s="11"/>
      <c r="U129" s="11"/>
      <c r="V129" s="11"/>
      <c r="W129" s="11"/>
      <c r="X129" s="11"/>
      <c r="Y129" s="11"/>
      <c r="Z129" s="12">
        <v>0</v>
      </c>
      <c r="AA129" s="11"/>
      <c r="AB129" s="11">
        <v>-18</v>
      </c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>
        <v>515</v>
      </c>
    </row>
    <row r="130" spans="1:41" x14ac:dyDescent="0.3">
      <c r="A130">
        <v>1976</v>
      </c>
      <c r="B130" t="s">
        <v>2</v>
      </c>
      <c r="C130" t="str">
        <f>+VLOOKUP(B130,Referencias!$A$2:$B$32,2,FALSE)</f>
        <v>OTROS PRIMARIOS</v>
      </c>
      <c r="D130" s="11">
        <f t="shared" ref="D130:D193" si="30">+S130</f>
        <v>531</v>
      </c>
      <c r="E130" s="11">
        <f t="shared" ref="E130:E193" si="31">+V130+W130</f>
        <v>0</v>
      </c>
      <c r="F130" s="11">
        <f t="shared" ref="F130:F193" si="32">+T130</f>
        <v>0</v>
      </c>
      <c r="G130" s="11">
        <f t="shared" ref="G130:G193" si="33">+U130+X130+Y130+Z130</f>
        <v>0</v>
      </c>
      <c r="H130" s="11">
        <f t="shared" ref="H130:H193" si="34">+AD130</f>
        <v>0</v>
      </c>
      <c r="I130" s="11">
        <f t="shared" ref="I130:I193" si="35">+AC130</f>
        <v>0</v>
      </c>
      <c r="J130" s="11">
        <f t="shared" ref="J130:J193" si="36">+AA130+AB130</f>
        <v>-17</v>
      </c>
      <c r="K130" s="11">
        <f t="shared" ref="K130:K193" si="37">+AE130+AF130+AG130+AH130</f>
        <v>0</v>
      </c>
      <c r="L130" s="11">
        <f t="shared" ref="L130:L193" si="38">+AI130</f>
        <v>0</v>
      </c>
      <c r="M130" s="11">
        <f t="shared" ref="M130:M193" si="39">+AK130</f>
        <v>0</v>
      </c>
      <c r="N130" s="11">
        <f t="shared" ref="N130:N193" si="40">+AL130</f>
        <v>0</v>
      </c>
      <c r="O130" s="11">
        <f t="shared" ref="O130:O193" si="41">+AM130</f>
        <v>0</v>
      </c>
      <c r="P130" s="11">
        <f t="shared" ref="P130:P193" si="42">+AN130</f>
        <v>0</v>
      </c>
      <c r="Q130" s="11">
        <f t="shared" ref="Q130:Q193" si="43">+AO130</f>
        <v>514</v>
      </c>
      <c r="R130" s="11">
        <f t="shared" ref="R130:R193" si="44">+AJ130</f>
        <v>0</v>
      </c>
      <c r="S130" s="11">
        <v>531</v>
      </c>
      <c r="T130" s="11"/>
      <c r="U130" s="11"/>
      <c r="V130" s="11"/>
      <c r="W130" s="11"/>
      <c r="X130" s="11"/>
      <c r="Y130" s="11"/>
      <c r="Z130" s="12">
        <v>0</v>
      </c>
      <c r="AA130" s="11"/>
      <c r="AB130" s="11">
        <v>-17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>
        <v>514</v>
      </c>
    </row>
    <row r="131" spans="1:41" x14ac:dyDescent="0.3">
      <c r="A131">
        <v>1977</v>
      </c>
      <c r="B131" t="s">
        <v>2</v>
      </c>
      <c r="C131" t="str">
        <f>+VLOOKUP(B131,Referencias!$A$2:$B$32,2,FALSE)</f>
        <v>OTROS PRIMARIOS</v>
      </c>
      <c r="D131" s="11">
        <f t="shared" si="30"/>
        <v>570</v>
      </c>
      <c r="E131" s="11">
        <f t="shared" si="31"/>
        <v>0</v>
      </c>
      <c r="F131" s="11">
        <f t="shared" si="32"/>
        <v>0</v>
      </c>
      <c r="G131" s="11">
        <f t="shared" si="33"/>
        <v>0</v>
      </c>
      <c r="H131" s="11">
        <f t="shared" si="34"/>
        <v>0</v>
      </c>
      <c r="I131" s="11">
        <f t="shared" si="35"/>
        <v>0</v>
      </c>
      <c r="J131" s="11">
        <f t="shared" si="36"/>
        <v>-17</v>
      </c>
      <c r="K131" s="11">
        <f t="shared" si="37"/>
        <v>0</v>
      </c>
      <c r="L131" s="11">
        <f t="shared" si="38"/>
        <v>0</v>
      </c>
      <c r="M131" s="11">
        <f t="shared" si="39"/>
        <v>0</v>
      </c>
      <c r="N131" s="11">
        <f t="shared" si="40"/>
        <v>0</v>
      </c>
      <c r="O131" s="11">
        <f t="shared" si="41"/>
        <v>0</v>
      </c>
      <c r="P131" s="11">
        <f t="shared" si="42"/>
        <v>0</v>
      </c>
      <c r="Q131" s="11">
        <f t="shared" si="43"/>
        <v>553</v>
      </c>
      <c r="R131" s="11">
        <f t="shared" si="44"/>
        <v>0</v>
      </c>
      <c r="S131" s="11">
        <v>570</v>
      </c>
      <c r="T131" s="11"/>
      <c r="U131" s="11"/>
      <c r="V131" s="11"/>
      <c r="W131" s="11"/>
      <c r="X131" s="11"/>
      <c r="Y131" s="11"/>
      <c r="Z131" s="12">
        <v>0</v>
      </c>
      <c r="AA131" s="11"/>
      <c r="AB131" s="11">
        <v>-17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>
        <v>553</v>
      </c>
    </row>
    <row r="132" spans="1:41" x14ac:dyDescent="0.3">
      <c r="A132">
        <v>1978</v>
      </c>
      <c r="B132" t="s">
        <v>2</v>
      </c>
      <c r="C132" t="str">
        <f>+VLOOKUP(B132,Referencias!$A$2:$B$32,2,FALSE)</f>
        <v>OTROS PRIMARIOS</v>
      </c>
      <c r="D132" s="11">
        <f t="shared" si="30"/>
        <v>527</v>
      </c>
      <c r="E132" s="11">
        <f t="shared" si="31"/>
        <v>0</v>
      </c>
      <c r="F132" s="11">
        <f t="shared" si="32"/>
        <v>0</v>
      </c>
      <c r="G132" s="11">
        <f t="shared" si="33"/>
        <v>0</v>
      </c>
      <c r="H132" s="11">
        <f t="shared" si="34"/>
        <v>0</v>
      </c>
      <c r="I132" s="11">
        <f t="shared" si="35"/>
        <v>0</v>
      </c>
      <c r="J132" s="11">
        <f t="shared" si="36"/>
        <v>-17</v>
      </c>
      <c r="K132" s="11">
        <f t="shared" si="37"/>
        <v>0</v>
      </c>
      <c r="L132" s="11">
        <f t="shared" si="38"/>
        <v>0</v>
      </c>
      <c r="M132" s="11">
        <f t="shared" si="39"/>
        <v>0</v>
      </c>
      <c r="N132" s="11">
        <f t="shared" si="40"/>
        <v>0</v>
      </c>
      <c r="O132" s="11">
        <f t="shared" si="41"/>
        <v>0</v>
      </c>
      <c r="P132" s="11">
        <f t="shared" si="42"/>
        <v>0</v>
      </c>
      <c r="Q132" s="11">
        <f t="shared" si="43"/>
        <v>510</v>
      </c>
      <c r="R132" s="11">
        <f t="shared" si="44"/>
        <v>0</v>
      </c>
      <c r="S132" s="11">
        <v>527</v>
      </c>
      <c r="T132" s="11"/>
      <c r="U132" s="11"/>
      <c r="V132" s="11"/>
      <c r="W132" s="11"/>
      <c r="X132" s="11"/>
      <c r="Y132" s="11"/>
      <c r="Z132" s="12">
        <v>0</v>
      </c>
      <c r="AA132" s="11"/>
      <c r="AB132" s="11">
        <v>-17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>
        <v>510</v>
      </c>
    </row>
    <row r="133" spans="1:41" x14ac:dyDescent="0.3">
      <c r="A133">
        <v>1979</v>
      </c>
      <c r="B133" t="s">
        <v>2</v>
      </c>
      <c r="C133" t="str">
        <f>+VLOOKUP(B133,Referencias!$A$2:$B$32,2,FALSE)</f>
        <v>OTROS PRIMARIOS</v>
      </c>
      <c r="D133" s="11">
        <f t="shared" si="30"/>
        <v>537</v>
      </c>
      <c r="E133" s="11">
        <f t="shared" si="31"/>
        <v>0</v>
      </c>
      <c r="F133" s="11">
        <f t="shared" si="32"/>
        <v>0</v>
      </c>
      <c r="G133" s="11">
        <f t="shared" si="33"/>
        <v>0</v>
      </c>
      <c r="H133" s="11">
        <f t="shared" si="34"/>
        <v>0</v>
      </c>
      <c r="I133" s="11">
        <f t="shared" si="35"/>
        <v>0</v>
      </c>
      <c r="J133" s="11">
        <f t="shared" si="36"/>
        <v>-18</v>
      </c>
      <c r="K133" s="11">
        <f t="shared" si="37"/>
        <v>0</v>
      </c>
      <c r="L133" s="11">
        <f t="shared" si="38"/>
        <v>0</v>
      </c>
      <c r="M133" s="11">
        <f t="shared" si="39"/>
        <v>0</v>
      </c>
      <c r="N133" s="11">
        <f t="shared" si="40"/>
        <v>0</v>
      </c>
      <c r="O133" s="11">
        <f t="shared" si="41"/>
        <v>0</v>
      </c>
      <c r="P133" s="11">
        <f t="shared" si="42"/>
        <v>0</v>
      </c>
      <c r="Q133" s="11">
        <f t="shared" si="43"/>
        <v>519</v>
      </c>
      <c r="R133" s="11">
        <f t="shared" si="44"/>
        <v>0</v>
      </c>
      <c r="S133" s="11">
        <v>537</v>
      </c>
      <c r="T133" s="11"/>
      <c r="U133" s="11"/>
      <c r="V133" s="11"/>
      <c r="W133" s="11"/>
      <c r="X133" s="11"/>
      <c r="Y133" s="11"/>
      <c r="Z133" s="12">
        <v>0</v>
      </c>
      <c r="AA133" s="11"/>
      <c r="AB133" s="11">
        <v>-18</v>
      </c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>
        <v>519</v>
      </c>
    </row>
    <row r="134" spans="1:41" x14ac:dyDescent="0.3">
      <c r="A134">
        <v>1980</v>
      </c>
      <c r="B134" t="s">
        <v>2</v>
      </c>
      <c r="C134" t="str">
        <f>+VLOOKUP(B134,Referencias!$A$2:$B$32,2,FALSE)</f>
        <v>OTROS PRIMARIOS</v>
      </c>
      <c r="D134" s="11">
        <f t="shared" si="30"/>
        <v>673</v>
      </c>
      <c r="E134" s="11">
        <f t="shared" si="31"/>
        <v>0</v>
      </c>
      <c r="F134" s="11">
        <f t="shared" si="32"/>
        <v>0</v>
      </c>
      <c r="G134" s="11">
        <f t="shared" si="33"/>
        <v>0</v>
      </c>
      <c r="H134" s="11">
        <f t="shared" si="34"/>
        <v>0</v>
      </c>
      <c r="I134" s="11">
        <f t="shared" si="35"/>
        <v>0</v>
      </c>
      <c r="J134" s="11">
        <f t="shared" si="36"/>
        <v>-23</v>
      </c>
      <c r="K134" s="11">
        <f t="shared" si="37"/>
        <v>0</v>
      </c>
      <c r="L134" s="11">
        <f t="shared" si="38"/>
        <v>0</v>
      </c>
      <c r="M134" s="11">
        <f t="shared" si="39"/>
        <v>0</v>
      </c>
      <c r="N134" s="11">
        <f t="shared" si="40"/>
        <v>0</v>
      </c>
      <c r="O134" s="11">
        <f t="shared" si="41"/>
        <v>0</v>
      </c>
      <c r="P134" s="11">
        <f t="shared" si="42"/>
        <v>0</v>
      </c>
      <c r="Q134" s="11">
        <f t="shared" si="43"/>
        <v>650</v>
      </c>
      <c r="R134" s="11">
        <f t="shared" si="44"/>
        <v>0</v>
      </c>
      <c r="S134" s="11">
        <v>673</v>
      </c>
      <c r="T134" s="11"/>
      <c r="U134" s="11"/>
      <c r="V134" s="11"/>
      <c r="W134" s="11"/>
      <c r="X134" s="11"/>
      <c r="Y134" s="11"/>
      <c r="Z134" s="12">
        <v>0</v>
      </c>
      <c r="AA134" s="11"/>
      <c r="AB134" s="11">
        <v>-23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>
        <v>650</v>
      </c>
    </row>
    <row r="135" spans="1:41" x14ac:dyDescent="0.3">
      <c r="A135">
        <v>1981</v>
      </c>
      <c r="B135" t="s">
        <v>2</v>
      </c>
      <c r="C135" t="str">
        <f>+VLOOKUP(B135,Referencias!$A$2:$B$32,2,FALSE)</f>
        <v>OTROS PRIMARIOS</v>
      </c>
      <c r="D135" s="11">
        <f t="shared" si="30"/>
        <v>582</v>
      </c>
      <c r="E135" s="11">
        <f t="shared" si="31"/>
        <v>0</v>
      </c>
      <c r="F135" s="11">
        <f t="shared" si="32"/>
        <v>0</v>
      </c>
      <c r="G135" s="11">
        <f t="shared" si="33"/>
        <v>0</v>
      </c>
      <c r="H135" s="11">
        <f t="shared" si="34"/>
        <v>0</v>
      </c>
      <c r="I135" s="11">
        <f t="shared" si="35"/>
        <v>0</v>
      </c>
      <c r="J135" s="11">
        <f t="shared" si="36"/>
        <v>-21</v>
      </c>
      <c r="K135" s="11">
        <f t="shared" si="37"/>
        <v>0</v>
      </c>
      <c r="L135" s="11">
        <f t="shared" si="38"/>
        <v>0</v>
      </c>
      <c r="M135" s="11">
        <f t="shared" si="39"/>
        <v>0</v>
      </c>
      <c r="N135" s="11">
        <f t="shared" si="40"/>
        <v>0</v>
      </c>
      <c r="O135" s="11">
        <f t="shared" si="41"/>
        <v>0</v>
      </c>
      <c r="P135" s="11">
        <f t="shared" si="42"/>
        <v>0</v>
      </c>
      <c r="Q135" s="11">
        <f t="shared" si="43"/>
        <v>561</v>
      </c>
      <c r="R135" s="11">
        <f t="shared" si="44"/>
        <v>0</v>
      </c>
      <c r="S135" s="11">
        <v>582</v>
      </c>
      <c r="T135" s="11"/>
      <c r="U135" s="11"/>
      <c r="V135" s="11"/>
      <c r="W135" s="11"/>
      <c r="X135" s="11"/>
      <c r="Y135" s="11"/>
      <c r="Z135" s="12">
        <v>0</v>
      </c>
      <c r="AA135" s="11"/>
      <c r="AB135" s="11">
        <v>-21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>
        <v>561</v>
      </c>
    </row>
    <row r="136" spans="1:41" x14ac:dyDescent="0.3">
      <c r="A136">
        <v>1982</v>
      </c>
      <c r="B136" t="s">
        <v>2</v>
      </c>
      <c r="C136" t="str">
        <f>+VLOOKUP(B136,Referencias!$A$2:$B$32,2,FALSE)</f>
        <v>OTROS PRIMARIOS</v>
      </c>
      <c r="D136" s="11">
        <f t="shared" si="30"/>
        <v>541</v>
      </c>
      <c r="E136" s="11">
        <f t="shared" si="31"/>
        <v>0</v>
      </c>
      <c r="F136" s="11">
        <f t="shared" si="32"/>
        <v>0</v>
      </c>
      <c r="G136" s="11">
        <f t="shared" si="33"/>
        <v>0</v>
      </c>
      <c r="H136" s="11">
        <f t="shared" si="34"/>
        <v>0</v>
      </c>
      <c r="I136" s="11">
        <f t="shared" si="35"/>
        <v>0</v>
      </c>
      <c r="J136" s="11">
        <f t="shared" si="36"/>
        <v>-33</v>
      </c>
      <c r="K136" s="11">
        <f t="shared" si="37"/>
        <v>0</v>
      </c>
      <c r="L136" s="11">
        <f t="shared" si="38"/>
        <v>0</v>
      </c>
      <c r="M136" s="11">
        <f t="shared" si="39"/>
        <v>0</v>
      </c>
      <c r="N136" s="11">
        <f t="shared" si="40"/>
        <v>0</v>
      </c>
      <c r="O136" s="11">
        <f t="shared" si="41"/>
        <v>0</v>
      </c>
      <c r="P136" s="11">
        <f t="shared" si="42"/>
        <v>0</v>
      </c>
      <c r="Q136" s="11">
        <f t="shared" si="43"/>
        <v>508</v>
      </c>
      <c r="R136" s="11">
        <f t="shared" si="44"/>
        <v>0</v>
      </c>
      <c r="S136" s="11">
        <v>541</v>
      </c>
      <c r="T136" s="11"/>
      <c r="U136" s="11"/>
      <c r="V136" s="11"/>
      <c r="W136" s="11"/>
      <c r="X136" s="11"/>
      <c r="Y136" s="11"/>
      <c r="Z136" s="12">
        <v>0</v>
      </c>
      <c r="AA136" s="11"/>
      <c r="AB136" s="11">
        <v>-33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>
        <v>508</v>
      </c>
    </row>
    <row r="137" spans="1:41" x14ac:dyDescent="0.3">
      <c r="A137">
        <v>1983</v>
      </c>
      <c r="B137" t="s">
        <v>2</v>
      </c>
      <c r="C137" t="str">
        <f>+VLOOKUP(B137,Referencias!$A$2:$B$32,2,FALSE)</f>
        <v>OTROS PRIMARIOS</v>
      </c>
      <c r="D137" s="11">
        <f t="shared" si="30"/>
        <v>578</v>
      </c>
      <c r="E137" s="11">
        <f t="shared" si="31"/>
        <v>0</v>
      </c>
      <c r="F137" s="11">
        <f t="shared" si="32"/>
        <v>0</v>
      </c>
      <c r="G137" s="11">
        <f t="shared" si="33"/>
        <v>0</v>
      </c>
      <c r="H137" s="11">
        <f t="shared" si="34"/>
        <v>0</v>
      </c>
      <c r="I137" s="11">
        <f t="shared" si="35"/>
        <v>0</v>
      </c>
      <c r="J137" s="11">
        <f t="shared" si="36"/>
        <v>-30</v>
      </c>
      <c r="K137" s="11">
        <f t="shared" si="37"/>
        <v>0</v>
      </c>
      <c r="L137" s="11">
        <f t="shared" si="38"/>
        <v>0</v>
      </c>
      <c r="M137" s="11">
        <f t="shared" si="39"/>
        <v>0</v>
      </c>
      <c r="N137" s="11">
        <f t="shared" si="40"/>
        <v>0</v>
      </c>
      <c r="O137" s="11">
        <f t="shared" si="41"/>
        <v>0</v>
      </c>
      <c r="P137" s="11">
        <f t="shared" si="42"/>
        <v>0</v>
      </c>
      <c r="Q137" s="11">
        <f t="shared" si="43"/>
        <v>548</v>
      </c>
      <c r="R137" s="11">
        <f t="shared" si="44"/>
        <v>0</v>
      </c>
      <c r="S137" s="11">
        <v>578</v>
      </c>
      <c r="T137" s="11"/>
      <c r="U137" s="11"/>
      <c r="V137" s="11"/>
      <c r="W137" s="11"/>
      <c r="X137" s="11"/>
      <c r="Y137" s="11"/>
      <c r="Z137" s="12">
        <v>0</v>
      </c>
      <c r="AA137" s="11"/>
      <c r="AB137" s="11">
        <v>-30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>
        <v>548</v>
      </c>
    </row>
    <row r="138" spans="1:41" x14ac:dyDescent="0.3">
      <c r="A138">
        <v>1984</v>
      </c>
      <c r="B138" t="s">
        <v>2</v>
      </c>
      <c r="C138" t="str">
        <f>+VLOOKUP(B138,Referencias!$A$2:$B$32,2,FALSE)</f>
        <v>OTROS PRIMARIOS</v>
      </c>
      <c r="D138" s="11">
        <f t="shared" si="30"/>
        <v>607</v>
      </c>
      <c r="E138" s="11">
        <f t="shared" si="31"/>
        <v>0</v>
      </c>
      <c r="F138" s="11">
        <f t="shared" si="32"/>
        <v>0</v>
      </c>
      <c r="G138" s="11">
        <f t="shared" si="33"/>
        <v>0</v>
      </c>
      <c r="H138" s="11">
        <f t="shared" si="34"/>
        <v>0</v>
      </c>
      <c r="I138" s="11">
        <f t="shared" si="35"/>
        <v>0</v>
      </c>
      <c r="J138" s="11">
        <f t="shared" si="36"/>
        <v>-30</v>
      </c>
      <c r="K138" s="11">
        <f t="shared" si="37"/>
        <v>0</v>
      </c>
      <c r="L138" s="11">
        <f t="shared" si="38"/>
        <v>0</v>
      </c>
      <c r="M138" s="11">
        <f t="shared" si="39"/>
        <v>0</v>
      </c>
      <c r="N138" s="11">
        <f t="shared" si="40"/>
        <v>0</v>
      </c>
      <c r="O138" s="11">
        <f t="shared" si="41"/>
        <v>0</v>
      </c>
      <c r="P138" s="11">
        <f t="shared" si="42"/>
        <v>0</v>
      </c>
      <c r="Q138" s="11">
        <f t="shared" si="43"/>
        <v>577</v>
      </c>
      <c r="R138" s="11">
        <f t="shared" si="44"/>
        <v>0</v>
      </c>
      <c r="S138" s="11">
        <v>607</v>
      </c>
      <c r="T138" s="11"/>
      <c r="U138" s="11"/>
      <c r="V138" s="11"/>
      <c r="W138" s="11"/>
      <c r="X138" s="11"/>
      <c r="Y138" s="11"/>
      <c r="Z138" s="12">
        <v>0</v>
      </c>
      <c r="AA138" s="11"/>
      <c r="AB138" s="11">
        <v>-30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>
        <v>577</v>
      </c>
    </row>
    <row r="139" spans="1:41" x14ac:dyDescent="0.3">
      <c r="A139">
        <v>1985</v>
      </c>
      <c r="B139" t="s">
        <v>2</v>
      </c>
      <c r="C139" t="str">
        <f>+VLOOKUP(B139,Referencias!$A$2:$B$32,2,FALSE)</f>
        <v>OTROS PRIMARIOS</v>
      </c>
      <c r="D139" s="11">
        <f t="shared" si="30"/>
        <v>553</v>
      </c>
      <c r="E139" s="11">
        <f t="shared" si="31"/>
        <v>0</v>
      </c>
      <c r="F139" s="11">
        <f t="shared" si="32"/>
        <v>0</v>
      </c>
      <c r="G139" s="11">
        <f t="shared" si="33"/>
        <v>0</v>
      </c>
      <c r="H139" s="11">
        <f t="shared" si="34"/>
        <v>0</v>
      </c>
      <c r="I139" s="11">
        <f t="shared" si="35"/>
        <v>0</v>
      </c>
      <c r="J139" s="11">
        <f t="shared" si="36"/>
        <v>-28</v>
      </c>
      <c r="K139" s="11">
        <f t="shared" si="37"/>
        <v>0</v>
      </c>
      <c r="L139" s="11">
        <f t="shared" si="38"/>
        <v>0</v>
      </c>
      <c r="M139" s="11">
        <f t="shared" si="39"/>
        <v>0</v>
      </c>
      <c r="N139" s="11">
        <f t="shared" si="40"/>
        <v>0</v>
      </c>
      <c r="O139" s="11">
        <f t="shared" si="41"/>
        <v>0</v>
      </c>
      <c r="P139" s="11">
        <f t="shared" si="42"/>
        <v>0</v>
      </c>
      <c r="Q139" s="11">
        <f t="shared" si="43"/>
        <v>525</v>
      </c>
      <c r="R139" s="11">
        <f t="shared" si="44"/>
        <v>0</v>
      </c>
      <c r="S139" s="11">
        <v>553</v>
      </c>
      <c r="T139" s="11"/>
      <c r="U139" s="11"/>
      <c r="V139" s="11"/>
      <c r="W139" s="11"/>
      <c r="X139" s="11"/>
      <c r="Y139" s="11"/>
      <c r="Z139" s="12">
        <v>0</v>
      </c>
      <c r="AA139" s="11"/>
      <c r="AB139" s="11">
        <v>-28</v>
      </c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>
        <v>525</v>
      </c>
    </row>
    <row r="140" spans="1:41" x14ac:dyDescent="0.3">
      <c r="A140">
        <v>1986</v>
      </c>
      <c r="B140" t="s">
        <v>2</v>
      </c>
      <c r="C140" t="str">
        <f>+VLOOKUP(B140,Referencias!$A$2:$B$32,2,FALSE)</f>
        <v>OTROS PRIMARIOS</v>
      </c>
      <c r="D140" s="11">
        <f t="shared" si="30"/>
        <v>537</v>
      </c>
      <c r="E140" s="11">
        <f t="shared" si="31"/>
        <v>0</v>
      </c>
      <c r="F140" s="11">
        <f t="shared" si="32"/>
        <v>0</v>
      </c>
      <c r="G140" s="11">
        <f t="shared" si="33"/>
        <v>0</v>
      </c>
      <c r="H140" s="11">
        <f t="shared" si="34"/>
        <v>0</v>
      </c>
      <c r="I140" s="11">
        <f t="shared" si="35"/>
        <v>0</v>
      </c>
      <c r="J140" s="11">
        <f t="shared" si="36"/>
        <v>-30</v>
      </c>
      <c r="K140" s="11">
        <f t="shared" si="37"/>
        <v>0</v>
      </c>
      <c r="L140" s="11">
        <f t="shared" si="38"/>
        <v>0</v>
      </c>
      <c r="M140" s="11">
        <f t="shared" si="39"/>
        <v>0</v>
      </c>
      <c r="N140" s="11">
        <f t="shared" si="40"/>
        <v>0</v>
      </c>
      <c r="O140" s="11">
        <f t="shared" si="41"/>
        <v>0</v>
      </c>
      <c r="P140" s="11">
        <f t="shared" si="42"/>
        <v>0</v>
      </c>
      <c r="Q140" s="11">
        <f t="shared" si="43"/>
        <v>507</v>
      </c>
      <c r="R140" s="11">
        <f t="shared" si="44"/>
        <v>0</v>
      </c>
      <c r="S140" s="11">
        <v>537</v>
      </c>
      <c r="T140" s="11"/>
      <c r="U140" s="11"/>
      <c r="V140" s="11"/>
      <c r="W140" s="11"/>
      <c r="X140" s="11"/>
      <c r="Y140" s="11"/>
      <c r="Z140" s="12">
        <v>0</v>
      </c>
      <c r="AA140" s="11"/>
      <c r="AB140" s="11">
        <v>-30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>
        <v>507</v>
      </c>
    </row>
    <row r="141" spans="1:41" x14ac:dyDescent="0.3">
      <c r="A141">
        <v>1987</v>
      </c>
      <c r="B141" t="s">
        <v>2</v>
      </c>
      <c r="C141" t="str">
        <f>+VLOOKUP(B141,Referencias!$A$2:$B$32,2,FALSE)</f>
        <v>OTROS PRIMARIOS</v>
      </c>
      <c r="D141" s="11">
        <f t="shared" si="30"/>
        <v>589</v>
      </c>
      <c r="E141" s="11">
        <f t="shared" si="31"/>
        <v>0</v>
      </c>
      <c r="F141" s="11">
        <f t="shared" si="32"/>
        <v>0</v>
      </c>
      <c r="G141" s="11">
        <f t="shared" si="33"/>
        <v>0</v>
      </c>
      <c r="H141" s="11">
        <f t="shared" si="34"/>
        <v>0</v>
      </c>
      <c r="I141" s="11">
        <f t="shared" si="35"/>
        <v>0</v>
      </c>
      <c r="J141" s="11">
        <f t="shared" si="36"/>
        <v>-31</v>
      </c>
      <c r="K141" s="11">
        <f t="shared" si="37"/>
        <v>0</v>
      </c>
      <c r="L141" s="11">
        <f t="shared" si="38"/>
        <v>0</v>
      </c>
      <c r="M141" s="11">
        <f t="shared" si="39"/>
        <v>0</v>
      </c>
      <c r="N141" s="11">
        <f t="shared" si="40"/>
        <v>0</v>
      </c>
      <c r="O141" s="11">
        <f t="shared" si="41"/>
        <v>0</v>
      </c>
      <c r="P141" s="11">
        <f t="shared" si="42"/>
        <v>0</v>
      </c>
      <c r="Q141" s="11">
        <f t="shared" si="43"/>
        <v>558</v>
      </c>
      <c r="R141" s="11">
        <f t="shared" si="44"/>
        <v>0</v>
      </c>
      <c r="S141" s="11">
        <v>589</v>
      </c>
      <c r="T141" s="11"/>
      <c r="U141" s="11"/>
      <c r="V141" s="11"/>
      <c r="W141" s="11"/>
      <c r="X141" s="11"/>
      <c r="Y141" s="11"/>
      <c r="Z141" s="12">
        <v>0</v>
      </c>
      <c r="AA141" s="11"/>
      <c r="AB141" s="11">
        <v>-31</v>
      </c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>
        <v>558</v>
      </c>
    </row>
    <row r="142" spans="1:41" x14ac:dyDescent="0.3">
      <c r="A142">
        <v>1988</v>
      </c>
      <c r="B142" t="s">
        <v>2</v>
      </c>
      <c r="C142" t="str">
        <f>+VLOOKUP(B142,Referencias!$A$2:$B$32,2,FALSE)</f>
        <v>OTROS PRIMARIOS</v>
      </c>
      <c r="D142" s="11">
        <f t="shared" si="30"/>
        <v>552</v>
      </c>
      <c r="E142" s="11">
        <f t="shared" si="31"/>
        <v>0</v>
      </c>
      <c r="F142" s="11">
        <f t="shared" si="32"/>
        <v>0</v>
      </c>
      <c r="G142" s="11">
        <f t="shared" si="33"/>
        <v>0</v>
      </c>
      <c r="H142" s="11">
        <f t="shared" si="34"/>
        <v>0</v>
      </c>
      <c r="I142" s="11">
        <f t="shared" si="35"/>
        <v>0</v>
      </c>
      <c r="J142" s="11">
        <f t="shared" si="36"/>
        <v>-34</v>
      </c>
      <c r="K142" s="11">
        <f t="shared" si="37"/>
        <v>0</v>
      </c>
      <c r="L142" s="11">
        <f t="shared" si="38"/>
        <v>0</v>
      </c>
      <c r="M142" s="11">
        <f t="shared" si="39"/>
        <v>0</v>
      </c>
      <c r="N142" s="11">
        <f t="shared" si="40"/>
        <v>0</v>
      </c>
      <c r="O142" s="11">
        <f t="shared" si="41"/>
        <v>0</v>
      </c>
      <c r="P142" s="11">
        <f t="shared" si="42"/>
        <v>0</v>
      </c>
      <c r="Q142" s="11">
        <f t="shared" si="43"/>
        <v>518</v>
      </c>
      <c r="R142" s="11">
        <f t="shared" si="44"/>
        <v>0</v>
      </c>
      <c r="S142" s="11">
        <v>552</v>
      </c>
      <c r="T142" s="11"/>
      <c r="U142" s="11"/>
      <c r="V142" s="11"/>
      <c r="W142" s="11"/>
      <c r="X142" s="11"/>
      <c r="Y142" s="11"/>
      <c r="Z142" s="12">
        <v>0</v>
      </c>
      <c r="AA142" s="11"/>
      <c r="AB142" s="11">
        <v>-34</v>
      </c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>
        <v>518</v>
      </c>
    </row>
    <row r="143" spans="1:41" x14ac:dyDescent="0.3">
      <c r="A143">
        <v>1989</v>
      </c>
      <c r="B143" t="s">
        <v>2</v>
      </c>
      <c r="C143" t="str">
        <f>+VLOOKUP(B143,Referencias!$A$2:$B$32,2,FALSE)</f>
        <v>OTROS PRIMARIOS</v>
      </c>
      <c r="D143" s="11">
        <f t="shared" si="30"/>
        <v>443</v>
      </c>
      <c r="E143" s="11">
        <f t="shared" si="31"/>
        <v>0</v>
      </c>
      <c r="F143" s="11">
        <f t="shared" si="32"/>
        <v>0</v>
      </c>
      <c r="G143" s="11">
        <f t="shared" si="33"/>
        <v>0</v>
      </c>
      <c r="H143" s="11">
        <f t="shared" si="34"/>
        <v>0</v>
      </c>
      <c r="I143" s="11">
        <f t="shared" si="35"/>
        <v>0</v>
      </c>
      <c r="J143" s="11">
        <f t="shared" si="36"/>
        <v>-30</v>
      </c>
      <c r="K143" s="11">
        <f t="shared" si="37"/>
        <v>0</v>
      </c>
      <c r="L143" s="11">
        <f t="shared" si="38"/>
        <v>0</v>
      </c>
      <c r="M143" s="11">
        <f t="shared" si="39"/>
        <v>0</v>
      </c>
      <c r="N143" s="11">
        <f t="shared" si="40"/>
        <v>0</v>
      </c>
      <c r="O143" s="11">
        <f t="shared" si="41"/>
        <v>0</v>
      </c>
      <c r="P143" s="11">
        <f t="shared" si="42"/>
        <v>0</v>
      </c>
      <c r="Q143" s="11">
        <f t="shared" si="43"/>
        <v>413</v>
      </c>
      <c r="R143" s="11">
        <f t="shared" si="44"/>
        <v>0</v>
      </c>
      <c r="S143" s="11">
        <v>443</v>
      </c>
      <c r="T143" s="11"/>
      <c r="U143" s="11"/>
      <c r="V143" s="11"/>
      <c r="W143" s="11"/>
      <c r="X143" s="11"/>
      <c r="Y143" s="11"/>
      <c r="Z143" s="12">
        <v>0</v>
      </c>
      <c r="AA143" s="11"/>
      <c r="AB143" s="11">
        <v>-30</v>
      </c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>
        <v>413</v>
      </c>
    </row>
    <row r="144" spans="1:41" x14ac:dyDescent="0.3">
      <c r="A144">
        <v>1990</v>
      </c>
      <c r="B144" t="s">
        <v>2</v>
      </c>
      <c r="C144" t="str">
        <f>+VLOOKUP(B144,Referencias!$A$2:$B$32,2,FALSE)</f>
        <v>OTROS PRIMARIOS</v>
      </c>
      <c r="D144" s="11">
        <f t="shared" si="30"/>
        <v>442</v>
      </c>
      <c r="E144" s="11">
        <f t="shared" si="31"/>
        <v>0</v>
      </c>
      <c r="F144" s="11">
        <f t="shared" si="32"/>
        <v>0</v>
      </c>
      <c r="G144" s="11">
        <f t="shared" si="33"/>
        <v>0</v>
      </c>
      <c r="H144" s="11">
        <f t="shared" si="34"/>
        <v>0</v>
      </c>
      <c r="I144" s="11">
        <f t="shared" si="35"/>
        <v>0</v>
      </c>
      <c r="J144" s="11">
        <f t="shared" si="36"/>
        <v>-12</v>
      </c>
      <c r="K144" s="11">
        <f t="shared" si="37"/>
        <v>0</v>
      </c>
      <c r="L144" s="11">
        <f t="shared" si="38"/>
        <v>0</v>
      </c>
      <c r="M144" s="11">
        <f t="shared" si="39"/>
        <v>0</v>
      </c>
      <c r="N144" s="11">
        <f t="shared" si="40"/>
        <v>0</v>
      </c>
      <c r="O144" s="11">
        <f t="shared" si="41"/>
        <v>0</v>
      </c>
      <c r="P144" s="11">
        <f t="shared" si="42"/>
        <v>0</v>
      </c>
      <c r="Q144" s="11">
        <f t="shared" si="43"/>
        <v>430</v>
      </c>
      <c r="R144" s="11">
        <f t="shared" si="44"/>
        <v>0</v>
      </c>
      <c r="S144" s="11">
        <v>442</v>
      </c>
      <c r="T144" s="11"/>
      <c r="U144" s="11"/>
      <c r="V144" s="11"/>
      <c r="W144" s="11"/>
      <c r="X144" s="11"/>
      <c r="Y144" s="11"/>
      <c r="Z144" s="12">
        <v>0</v>
      </c>
      <c r="AA144" s="11"/>
      <c r="AB144" s="11">
        <v>-12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>
        <v>430</v>
      </c>
    </row>
    <row r="145" spans="1:41" x14ac:dyDescent="0.3">
      <c r="A145">
        <v>1991</v>
      </c>
      <c r="B145" t="s">
        <v>2</v>
      </c>
      <c r="C145" t="str">
        <f>+VLOOKUP(B145,Referencias!$A$2:$B$32,2,FALSE)</f>
        <v>OTROS PRIMARIOS</v>
      </c>
      <c r="D145" s="11">
        <f t="shared" si="30"/>
        <v>442</v>
      </c>
      <c r="E145" s="11">
        <f t="shared" si="31"/>
        <v>0</v>
      </c>
      <c r="F145" s="11">
        <f t="shared" si="32"/>
        <v>0</v>
      </c>
      <c r="G145" s="11">
        <f t="shared" si="33"/>
        <v>0</v>
      </c>
      <c r="H145" s="11">
        <f t="shared" si="34"/>
        <v>0</v>
      </c>
      <c r="I145" s="11">
        <f t="shared" si="35"/>
        <v>0</v>
      </c>
      <c r="J145" s="11">
        <f t="shared" si="36"/>
        <v>-13.65</v>
      </c>
      <c r="K145" s="11">
        <f t="shared" si="37"/>
        <v>0</v>
      </c>
      <c r="L145" s="11">
        <f t="shared" si="38"/>
        <v>0</v>
      </c>
      <c r="M145" s="11">
        <f t="shared" si="39"/>
        <v>0</v>
      </c>
      <c r="N145" s="11">
        <f t="shared" si="40"/>
        <v>0</v>
      </c>
      <c r="O145" s="11">
        <f t="shared" si="41"/>
        <v>0</v>
      </c>
      <c r="P145" s="11">
        <f t="shared" si="42"/>
        <v>0</v>
      </c>
      <c r="Q145" s="11">
        <f t="shared" si="43"/>
        <v>428.35</v>
      </c>
      <c r="R145" s="11">
        <f t="shared" si="44"/>
        <v>0</v>
      </c>
      <c r="S145" s="11">
        <v>442</v>
      </c>
      <c r="T145" s="11"/>
      <c r="U145" s="11"/>
      <c r="V145" s="11"/>
      <c r="W145" s="11"/>
      <c r="X145" s="11"/>
      <c r="Y145" s="11"/>
      <c r="Z145" s="12">
        <v>0</v>
      </c>
      <c r="AA145" s="11"/>
      <c r="AB145" s="11">
        <v>-13.65</v>
      </c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>
        <v>428.35</v>
      </c>
    </row>
    <row r="146" spans="1:41" x14ac:dyDescent="0.3">
      <c r="A146">
        <v>1992</v>
      </c>
      <c r="B146" t="s">
        <v>2</v>
      </c>
      <c r="C146" t="str">
        <f>+VLOOKUP(B146,Referencias!$A$2:$B$32,2,FALSE)</f>
        <v>OTROS PRIMARIOS</v>
      </c>
      <c r="D146" s="11">
        <f t="shared" si="30"/>
        <v>455</v>
      </c>
      <c r="E146" s="11">
        <f t="shared" si="31"/>
        <v>0</v>
      </c>
      <c r="F146" s="11">
        <f t="shared" si="32"/>
        <v>0</v>
      </c>
      <c r="G146" s="11">
        <f t="shared" si="33"/>
        <v>0</v>
      </c>
      <c r="H146" s="11">
        <f t="shared" si="34"/>
        <v>0</v>
      </c>
      <c r="I146" s="11">
        <f t="shared" si="35"/>
        <v>0</v>
      </c>
      <c r="J146" s="11">
        <f t="shared" si="36"/>
        <v>-15.86</v>
      </c>
      <c r="K146" s="11">
        <f t="shared" si="37"/>
        <v>0</v>
      </c>
      <c r="L146" s="11">
        <f t="shared" si="38"/>
        <v>0</v>
      </c>
      <c r="M146" s="11">
        <f t="shared" si="39"/>
        <v>0</v>
      </c>
      <c r="N146" s="11">
        <f t="shared" si="40"/>
        <v>0</v>
      </c>
      <c r="O146" s="11">
        <f t="shared" si="41"/>
        <v>0</v>
      </c>
      <c r="P146" s="11">
        <f t="shared" si="42"/>
        <v>0</v>
      </c>
      <c r="Q146" s="11">
        <f t="shared" si="43"/>
        <v>439.14</v>
      </c>
      <c r="R146" s="11">
        <f t="shared" si="44"/>
        <v>0</v>
      </c>
      <c r="S146" s="11">
        <v>455</v>
      </c>
      <c r="T146" s="11"/>
      <c r="U146" s="11"/>
      <c r="V146" s="11"/>
      <c r="W146" s="11"/>
      <c r="X146" s="11"/>
      <c r="Y146" s="11"/>
      <c r="Z146" s="12">
        <v>0</v>
      </c>
      <c r="AA146" s="11"/>
      <c r="AB146" s="11">
        <v>-15.86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>
        <v>439.14</v>
      </c>
    </row>
    <row r="147" spans="1:41" x14ac:dyDescent="0.3">
      <c r="A147">
        <v>1993</v>
      </c>
      <c r="B147" t="s">
        <v>2</v>
      </c>
      <c r="C147" t="str">
        <f>+VLOOKUP(B147,Referencias!$A$2:$B$32,2,FALSE)</f>
        <v>OTROS PRIMARIOS</v>
      </c>
      <c r="D147" s="11">
        <f t="shared" si="30"/>
        <v>536</v>
      </c>
      <c r="E147" s="11">
        <f t="shared" si="31"/>
        <v>0</v>
      </c>
      <c r="F147" s="11">
        <f t="shared" si="32"/>
        <v>0</v>
      </c>
      <c r="G147" s="11">
        <f t="shared" si="33"/>
        <v>0</v>
      </c>
      <c r="H147" s="11">
        <f t="shared" si="34"/>
        <v>0</v>
      </c>
      <c r="I147" s="11">
        <f t="shared" si="35"/>
        <v>0</v>
      </c>
      <c r="J147" s="11">
        <f t="shared" si="36"/>
        <v>-18.850000000000001</v>
      </c>
      <c r="K147" s="11">
        <f t="shared" si="37"/>
        <v>0</v>
      </c>
      <c r="L147" s="11">
        <f t="shared" si="38"/>
        <v>0</v>
      </c>
      <c r="M147" s="11">
        <f t="shared" si="39"/>
        <v>0</v>
      </c>
      <c r="N147" s="11">
        <f t="shared" si="40"/>
        <v>0</v>
      </c>
      <c r="O147" s="11">
        <f t="shared" si="41"/>
        <v>0</v>
      </c>
      <c r="P147" s="11">
        <f t="shared" si="42"/>
        <v>0</v>
      </c>
      <c r="Q147" s="11">
        <f t="shared" si="43"/>
        <v>517.15</v>
      </c>
      <c r="R147" s="11">
        <f t="shared" si="44"/>
        <v>0</v>
      </c>
      <c r="S147" s="11">
        <v>536</v>
      </c>
      <c r="T147" s="11"/>
      <c r="U147" s="11"/>
      <c r="V147" s="11"/>
      <c r="W147" s="11"/>
      <c r="X147" s="11"/>
      <c r="Y147" s="11"/>
      <c r="Z147" s="12">
        <v>0</v>
      </c>
      <c r="AA147" s="11"/>
      <c r="AB147" s="11">
        <v>-18.850000000000001</v>
      </c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>
        <v>517.15</v>
      </c>
    </row>
    <row r="148" spans="1:41" x14ac:dyDescent="0.3">
      <c r="A148">
        <v>1994</v>
      </c>
      <c r="B148" t="s">
        <v>2</v>
      </c>
      <c r="C148" t="str">
        <f>+VLOOKUP(B148,Referencias!$A$2:$B$32,2,FALSE)</f>
        <v>OTROS PRIMARIOS</v>
      </c>
      <c r="D148" s="11">
        <f t="shared" si="30"/>
        <v>586</v>
      </c>
      <c r="E148" s="11">
        <f t="shared" si="31"/>
        <v>0</v>
      </c>
      <c r="F148" s="11">
        <f t="shared" si="32"/>
        <v>0</v>
      </c>
      <c r="G148" s="11">
        <f t="shared" si="33"/>
        <v>0</v>
      </c>
      <c r="H148" s="11">
        <f t="shared" si="34"/>
        <v>0</v>
      </c>
      <c r="I148" s="11">
        <f t="shared" si="35"/>
        <v>0</v>
      </c>
      <c r="J148" s="11">
        <f t="shared" si="36"/>
        <v>-18.98</v>
      </c>
      <c r="K148" s="11">
        <f t="shared" si="37"/>
        <v>0</v>
      </c>
      <c r="L148" s="11">
        <f t="shared" si="38"/>
        <v>0</v>
      </c>
      <c r="M148" s="11">
        <f t="shared" si="39"/>
        <v>0</v>
      </c>
      <c r="N148" s="11">
        <f t="shared" si="40"/>
        <v>0</v>
      </c>
      <c r="O148" s="11">
        <f t="shared" si="41"/>
        <v>0</v>
      </c>
      <c r="P148" s="11">
        <f t="shared" si="42"/>
        <v>0</v>
      </c>
      <c r="Q148" s="11">
        <f t="shared" si="43"/>
        <v>567.02</v>
      </c>
      <c r="R148" s="11">
        <f t="shared" si="44"/>
        <v>0</v>
      </c>
      <c r="S148" s="11">
        <v>586</v>
      </c>
      <c r="T148" s="11"/>
      <c r="U148" s="11"/>
      <c r="V148" s="11"/>
      <c r="W148" s="11"/>
      <c r="X148" s="11"/>
      <c r="Y148" s="11"/>
      <c r="Z148" s="12">
        <v>0</v>
      </c>
      <c r="AA148" s="11"/>
      <c r="AB148" s="11">
        <v>-18.98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>
        <v>567.02</v>
      </c>
    </row>
    <row r="149" spans="1:41" x14ac:dyDescent="0.3">
      <c r="A149">
        <v>1995</v>
      </c>
      <c r="B149" t="s">
        <v>2</v>
      </c>
      <c r="C149" t="str">
        <f>+VLOOKUP(B149,Referencias!$A$2:$B$32,2,FALSE)</f>
        <v>OTROS PRIMARIOS</v>
      </c>
      <c r="D149" s="11">
        <f t="shared" si="30"/>
        <v>714</v>
      </c>
      <c r="E149" s="11">
        <f t="shared" si="31"/>
        <v>0</v>
      </c>
      <c r="F149" s="11">
        <f t="shared" si="32"/>
        <v>0</v>
      </c>
      <c r="G149" s="11">
        <f t="shared" si="33"/>
        <v>0</v>
      </c>
      <c r="H149" s="11">
        <f t="shared" si="34"/>
        <v>0</v>
      </c>
      <c r="I149" s="11">
        <f t="shared" si="35"/>
        <v>0</v>
      </c>
      <c r="J149" s="11">
        <f t="shared" si="36"/>
        <v>-21.71</v>
      </c>
      <c r="K149" s="11">
        <f t="shared" si="37"/>
        <v>0</v>
      </c>
      <c r="L149" s="11">
        <f t="shared" si="38"/>
        <v>0</v>
      </c>
      <c r="M149" s="11">
        <f t="shared" si="39"/>
        <v>0</v>
      </c>
      <c r="N149" s="11">
        <f t="shared" si="40"/>
        <v>0</v>
      </c>
      <c r="O149" s="11">
        <f t="shared" si="41"/>
        <v>0</v>
      </c>
      <c r="P149" s="11">
        <f t="shared" si="42"/>
        <v>0</v>
      </c>
      <c r="Q149" s="11">
        <f t="shared" si="43"/>
        <v>692.29</v>
      </c>
      <c r="R149" s="11">
        <f t="shared" si="44"/>
        <v>0</v>
      </c>
      <c r="S149" s="11">
        <v>714</v>
      </c>
      <c r="T149" s="11"/>
      <c r="U149" s="11"/>
      <c r="V149" s="11"/>
      <c r="W149" s="11"/>
      <c r="X149" s="11"/>
      <c r="Y149" s="11"/>
      <c r="Z149" s="12">
        <v>0</v>
      </c>
      <c r="AA149" s="11"/>
      <c r="AB149" s="11">
        <v>-21.71</v>
      </c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>
        <v>692.29</v>
      </c>
    </row>
    <row r="150" spans="1:41" x14ac:dyDescent="0.3">
      <c r="A150">
        <v>1996</v>
      </c>
      <c r="B150" t="s">
        <v>2</v>
      </c>
      <c r="C150" t="str">
        <f>+VLOOKUP(B150,Referencias!$A$2:$B$32,2,FALSE)</f>
        <v>OTROS PRIMARIOS</v>
      </c>
      <c r="D150" s="11">
        <f t="shared" si="30"/>
        <v>709</v>
      </c>
      <c r="E150" s="11">
        <f t="shared" si="31"/>
        <v>0</v>
      </c>
      <c r="F150" s="11">
        <f t="shared" si="32"/>
        <v>0</v>
      </c>
      <c r="G150" s="11">
        <f t="shared" si="33"/>
        <v>0</v>
      </c>
      <c r="H150" s="11">
        <f t="shared" si="34"/>
        <v>0</v>
      </c>
      <c r="I150" s="11">
        <f t="shared" si="35"/>
        <v>0</v>
      </c>
      <c r="J150" s="11">
        <f t="shared" si="36"/>
        <v>-31.2</v>
      </c>
      <c r="K150" s="11">
        <f t="shared" si="37"/>
        <v>0</v>
      </c>
      <c r="L150" s="11">
        <f t="shared" si="38"/>
        <v>0</v>
      </c>
      <c r="M150" s="11">
        <f t="shared" si="39"/>
        <v>0</v>
      </c>
      <c r="N150" s="11">
        <f t="shared" si="40"/>
        <v>0</v>
      </c>
      <c r="O150" s="11">
        <f t="shared" si="41"/>
        <v>0</v>
      </c>
      <c r="P150" s="11">
        <f t="shared" si="42"/>
        <v>0</v>
      </c>
      <c r="Q150" s="11">
        <f t="shared" si="43"/>
        <v>677.8</v>
      </c>
      <c r="R150" s="11">
        <f t="shared" si="44"/>
        <v>0</v>
      </c>
      <c r="S150" s="11">
        <v>709</v>
      </c>
      <c r="T150" s="11"/>
      <c r="U150" s="11"/>
      <c r="V150" s="11"/>
      <c r="W150" s="11"/>
      <c r="X150" s="11"/>
      <c r="Y150" s="11"/>
      <c r="Z150" s="12">
        <v>0</v>
      </c>
      <c r="AA150" s="11"/>
      <c r="AB150" s="11">
        <v>-31.2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>
        <v>677.8</v>
      </c>
    </row>
    <row r="151" spans="1:41" x14ac:dyDescent="0.3">
      <c r="A151">
        <v>1997</v>
      </c>
      <c r="B151" t="s">
        <v>2</v>
      </c>
      <c r="C151" t="str">
        <f>+VLOOKUP(B151,Referencias!$A$2:$B$32,2,FALSE)</f>
        <v>OTROS PRIMARIOS</v>
      </c>
      <c r="D151" s="11">
        <f t="shared" si="30"/>
        <v>784</v>
      </c>
      <c r="E151" s="11">
        <f t="shared" si="31"/>
        <v>0</v>
      </c>
      <c r="F151" s="11">
        <f t="shared" si="32"/>
        <v>0</v>
      </c>
      <c r="G151" s="11">
        <f t="shared" si="33"/>
        <v>0</v>
      </c>
      <c r="H151" s="11">
        <f t="shared" si="34"/>
        <v>0</v>
      </c>
      <c r="I151" s="11">
        <f t="shared" si="35"/>
        <v>0</v>
      </c>
      <c r="J151" s="11">
        <f t="shared" si="36"/>
        <v>-31</v>
      </c>
      <c r="K151" s="11">
        <f t="shared" si="37"/>
        <v>0</v>
      </c>
      <c r="L151" s="11">
        <f t="shared" si="38"/>
        <v>0</v>
      </c>
      <c r="M151" s="11">
        <f t="shared" si="39"/>
        <v>0</v>
      </c>
      <c r="N151" s="11">
        <f t="shared" si="40"/>
        <v>0</v>
      </c>
      <c r="O151" s="11">
        <f t="shared" si="41"/>
        <v>0</v>
      </c>
      <c r="P151" s="11">
        <f t="shared" si="42"/>
        <v>0</v>
      </c>
      <c r="Q151" s="11">
        <f t="shared" si="43"/>
        <v>753</v>
      </c>
      <c r="R151" s="11">
        <f t="shared" si="44"/>
        <v>0</v>
      </c>
      <c r="S151" s="11">
        <v>784</v>
      </c>
      <c r="T151" s="11"/>
      <c r="U151" s="11"/>
      <c r="V151" s="11"/>
      <c r="W151" s="11"/>
      <c r="X151" s="11"/>
      <c r="Y151" s="11"/>
      <c r="Z151" s="12">
        <v>0</v>
      </c>
      <c r="AA151" s="11"/>
      <c r="AB151" s="11">
        <v>-31</v>
      </c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>
        <v>753</v>
      </c>
    </row>
    <row r="152" spans="1:41" x14ac:dyDescent="0.3">
      <c r="A152">
        <v>1998</v>
      </c>
      <c r="B152" t="s">
        <v>2</v>
      </c>
      <c r="C152" t="str">
        <f>+VLOOKUP(B152,Referencias!$A$2:$B$32,2,FALSE)</f>
        <v>OTROS PRIMARIOS</v>
      </c>
      <c r="D152" s="11">
        <f t="shared" si="30"/>
        <v>868</v>
      </c>
      <c r="E152" s="11">
        <f t="shared" si="31"/>
        <v>0</v>
      </c>
      <c r="F152" s="11">
        <f t="shared" si="32"/>
        <v>0</v>
      </c>
      <c r="G152" s="11">
        <f t="shared" si="33"/>
        <v>0</v>
      </c>
      <c r="H152" s="11">
        <f t="shared" si="34"/>
        <v>0</v>
      </c>
      <c r="I152" s="11">
        <f t="shared" si="35"/>
        <v>0</v>
      </c>
      <c r="J152" s="11">
        <f t="shared" si="36"/>
        <v>-37.049999999999997</v>
      </c>
      <c r="K152" s="11">
        <f t="shared" si="37"/>
        <v>0</v>
      </c>
      <c r="L152" s="11">
        <f t="shared" si="38"/>
        <v>0</v>
      </c>
      <c r="M152" s="11">
        <f t="shared" si="39"/>
        <v>0</v>
      </c>
      <c r="N152" s="11">
        <f t="shared" si="40"/>
        <v>0</v>
      </c>
      <c r="O152" s="11">
        <f t="shared" si="41"/>
        <v>0</v>
      </c>
      <c r="P152" s="11">
        <f t="shared" si="42"/>
        <v>0</v>
      </c>
      <c r="Q152" s="11">
        <f t="shared" si="43"/>
        <v>830.95</v>
      </c>
      <c r="R152" s="11">
        <f t="shared" si="44"/>
        <v>0</v>
      </c>
      <c r="S152" s="11">
        <v>868</v>
      </c>
      <c r="T152" s="11"/>
      <c r="U152" s="11"/>
      <c r="V152" s="11"/>
      <c r="W152" s="11"/>
      <c r="X152" s="11"/>
      <c r="Y152" s="11"/>
      <c r="Z152" s="12">
        <v>0</v>
      </c>
      <c r="AA152" s="11"/>
      <c r="AB152" s="11">
        <v>-37.049999999999997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>
        <v>830.95</v>
      </c>
    </row>
    <row r="153" spans="1:41" x14ac:dyDescent="0.3">
      <c r="A153">
        <v>1999</v>
      </c>
      <c r="B153" t="s">
        <v>2</v>
      </c>
      <c r="C153" t="str">
        <f>+VLOOKUP(B153,Referencias!$A$2:$B$32,2,FALSE)</f>
        <v>OTROS PRIMARIOS</v>
      </c>
      <c r="D153" s="11">
        <f t="shared" si="30"/>
        <v>832</v>
      </c>
      <c r="E153" s="11">
        <f t="shared" si="31"/>
        <v>0</v>
      </c>
      <c r="F153" s="11">
        <f t="shared" si="32"/>
        <v>0</v>
      </c>
      <c r="G153" s="11">
        <f t="shared" si="33"/>
        <v>0</v>
      </c>
      <c r="H153" s="11">
        <f t="shared" si="34"/>
        <v>0</v>
      </c>
      <c r="I153" s="11">
        <f t="shared" si="35"/>
        <v>0</v>
      </c>
      <c r="J153" s="11">
        <f t="shared" si="36"/>
        <v>-35.1</v>
      </c>
      <c r="K153" s="11">
        <f t="shared" si="37"/>
        <v>0</v>
      </c>
      <c r="L153" s="11">
        <f t="shared" si="38"/>
        <v>0</v>
      </c>
      <c r="M153" s="11">
        <f t="shared" si="39"/>
        <v>0</v>
      </c>
      <c r="N153" s="11">
        <f t="shared" si="40"/>
        <v>0</v>
      </c>
      <c r="O153" s="11">
        <f t="shared" si="41"/>
        <v>0</v>
      </c>
      <c r="P153" s="11">
        <f t="shared" si="42"/>
        <v>0</v>
      </c>
      <c r="Q153" s="11">
        <f t="shared" si="43"/>
        <v>796.9</v>
      </c>
      <c r="R153" s="11">
        <f t="shared" si="44"/>
        <v>0</v>
      </c>
      <c r="S153" s="11">
        <v>832</v>
      </c>
      <c r="T153" s="11"/>
      <c r="U153" s="11"/>
      <c r="V153" s="11"/>
      <c r="W153" s="11"/>
      <c r="X153" s="11"/>
      <c r="Y153" s="11"/>
      <c r="Z153" s="12">
        <v>0</v>
      </c>
      <c r="AA153" s="11"/>
      <c r="AB153" s="11">
        <v>-35.1</v>
      </c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>
        <v>796.9</v>
      </c>
    </row>
    <row r="154" spans="1:41" x14ac:dyDescent="0.3">
      <c r="A154">
        <v>2000</v>
      </c>
      <c r="B154" t="s">
        <v>2</v>
      </c>
      <c r="C154" t="str">
        <f>+VLOOKUP(B154,Referencias!$A$2:$B$32,2,FALSE)</f>
        <v>OTROS PRIMARIOS</v>
      </c>
      <c r="D154" s="11">
        <f t="shared" si="30"/>
        <v>884</v>
      </c>
      <c r="E154" s="11">
        <f t="shared" si="31"/>
        <v>0</v>
      </c>
      <c r="F154" s="11">
        <f t="shared" si="32"/>
        <v>0</v>
      </c>
      <c r="G154" s="11">
        <f t="shared" si="33"/>
        <v>0</v>
      </c>
      <c r="H154" s="11">
        <f t="shared" si="34"/>
        <v>0</v>
      </c>
      <c r="I154" s="11">
        <f t="shared" si="35"/>
        <v>0</v>
      </c>
      <c r="J154" s="11">
        <f t="shared" si="36"/>
        <v>-44.46</v>
      </c>
      <c r="K154" s="11">
        <f t="shared" si="37"/>
        <v>0</v>
      </c>
      <c r="L154" s="11">
        <f t="shared" si="38"/>
        <v>0</v>
      </c>
      <c r="M154" s="11">
        <f t="shared" si="39"/>
        <v>0</v>
      </c>
      <c r="N154" s="11">
        <f t="shared" si="40"/>
        <v>0</v>
      </c>
      <c r="O154" s="11">
        <f t="shared" si="41"/>
        <v>0</v>
      </c>
      <c r="P154" s="11">
        <f t="shared" si="42"/>
        <v>0</v>
      </c>
      <c r="Q154" s="11">
        <f t="shared" si="43"/>
        <v>839.54</v>
      </c>
      <c r="R154" s="11">
        <f t="shared" si="44"/>
        <v>0</v>
      </c>
      <c r="S154" s="11">
        <v>884</v>
      </c>
      <c r="T154" s="11"/>
      <c r="U154" s="11"/>
      <c r="V154" s="11"/>
      <c r="W154" s="11"/>
      <c r="X154" s="11"/>
      <c r="Y154" s="11"/>
      <c r="Z154" s="12">
        <v>0</v>
      </c>
      <c r="AA154" s="11"/>
      <c r="AB154" s="11">
        <v>-44.46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>
        <v>839.54</v>
      </c>
    </row>
    <row r="155" spans="1:41" x14ac:dyDescent="0.3">
      <c r="A155">
        <v>2001</v>
      </c>
      <c r="B155" t="s">
        <v>2</v>
      </c>
      <c r="C155" t="str">
        <f>+VLOOKUP(B155,Referencias!$A$2:$B$32,2,FALSE)</f>
        <v>OTROS PRIMARIOS</v>
      </c>
      <c r="D155" s="11">
        <f t="shared" si="30"/>
        <v>910</v>
      </c>
      <c r="E155" s="11">
        <f t="shared" si="31"/>
        <v>0</v>
      </c>
      <c r="F155" s="11">
        <f t="shared" si="32"/>
        <v>0</v>
      </c>
      <c r="G155" s="11">
        <f t="shared" si="33"/>
        <v>0</v>
      </c>
      <c r="H155" s="11">
        <f t="shared" si="34"/>
        <v>0</v>
      </c>
      <c r="I155" s="11">
        <f t="shared" si="35"/>
        <v>0</v>
      </c>
      <c r="J155" s="11">
        <f t="shared" si="36"/>
        <v>-45</v>
      </c>
      <c r="K155" s="11">
        <f t="shared" si="37"/>
        <v>0</v>
      </c>
      <c r="L155" s="11">
        <f t="shared" si="38"/>
        <v>0</v>
      </c>
      <c r="M155" s="11">
        <f t="shared" si="39"/>
        <v>0</v>
      </c>
      <c r="N155" s="11">
        <f t="shared" si="40"/>
        <v>0</v>
      </c>
      <c r="O155" s="11">
        <f t="shared" si="41"/>
        <v>0</v>
      </c>
      <c r="P155" s="11">
        <f t="shared" si="42"/>
        <v>0</v>
      </c>
      <c r="Q155" s="11">
        <f t="shared" si="43"/>
        <v>865</v>
      </c>
      <c r="R155" s="11">
        <f t="shared" si="44"/>
        <v>0</v>
      </c>
      <c r="S155" s="11">
        <v>910</v>
      </c>
      <c r="T155" s="11"/>
      <c r="U155" s="11"/>
      <c r="V155" s="11"/>
      <c r="W155" s="11"/>
      <c r="X155" s="11"/>
      <c r="Y155" s="11"/>
      <c r="Z155" s="12">
        <v>0</v>
      </c>
      <c r="AA155" s="11"/>
      <c r="AB155" s="11">
        <v>-45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>
        <v>865</v>
      </c>
    </row>
    <row r="156" spans="1:41" x14ac:dyDescent="0.3">
      <c r="A156">
        <v>2002</v>
      </c>
      <c r="B156" t="s">
        <v>2</v>
      </c>
      <c r="C156" t="str">
        <f>+VLOOKUP(B156,Referencias!$A$2:$B$32,2,FALSE)</f>
        <v>OTROS PRIMARIOS</v>
      </c>
      <c r="D156" s="11">
        <f t="shared" si="30"/>
        <v>676</v>
      </c>
      <c r="E156" s="11">
        <f t="shared" si="31"/>
        <v>0</v>
      </c>
      <c r="F156" s="11">
        <f t="shared" si="32"/>
        <v>0</v>
      </c>
      <c r="G156" s="11">
        <f t="shared" si="33"/>
        <v>0</v>
      </c>
      <c r="H156" s="11">
        <f t="shared" si="34"/>
        <v>0</v>
      </c>
      <c r="I156" s="11">
        <f t="shared" si="35"/>
        <v>0</v>
      </c>
      <c r="J156" s="11">
        <f t="shared" si="36"/>
        <v>-63</v>
      </c>
      <c r="K156" s="11">
        <f t="shared" si="37"/>
        <v>0</v>
      </c>
      <c r="L156" s="11">
        <f t="shared" si="38"/>
        <v>0</v>
      </c>
      <c r="M156" s="11">
        <f t="shared" si="39"/>
        <v>0</v>
      </c>
      <c r="N156" s="11">
        <f t="shared" si="40"/>
        <v>0</v>
      </c>
      <c r="O156" s="11">
        <f t="shared" si="41"/>
        <v>0</v>
      </c>
      <c r="P156" s="11">
        <f t="shared" si="42"/>
        <v>0</v>
      </c>
      <c r="Q156" s="11">
        <f t="shared" si="43"/>
        <v>613</v>
      </c>
      <c r="R156" s="11">
        <f t="shared" si="44"/>
        <v>0</v>
      </c>
      <c r="S156" s="11">
        <v>676</v>
      </c>
      <c r="T156" s="11"/>
      <c r="U156" s="11"/>
      <c r="V156" s="11"/>
      <c r="W156" s="11"/>
      <c r="X156" s="11"/>
      <c r="Y156" s="11"/>
      <c r="Z156" s="12">
        <v>0</v>
      </c>
      <c r="AA156" s="11"/>
      <c r="AB156" s="11">
        <v>-63</v>
      </c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>
        <v>613</v>
      </c>
    </row>
    <row r="157" spans="1:41" x14ac:dyDescent="0.3">
      <c r="A157">
        <v>2003</v>
      </c>
      <c r="B157" t="s">
        <v>2</v>
      </c>
      <c r="C157" t="str">
        <f>+VLOOKUP(B157,Referencias!$A$2:$B$32,2,FALSE)</f>
        <v>OTROS PRIMARIOS</v>
      </c>
      <c r="D157" s="11">
        <f t="shared" si="30"/>
        <v>749</v>
      </c>
      <c r="E157" s="11">
        <f t="shared" si="31"/>
        <v>0</v>
      </c>
      <c r="F157" s="11">
        <f t="shared" si="32"/>
        <v>0</v>
      </c>
      <c r="G157" s="11">
        <f t="shared" si="33"/>
        <v>0</v>
      </c>
      <c r="H157" s="11">
        <f t="shared" si="34"/>
        <v>0</v>
      </c>
      <c r="I157" s="11">
        <f t="shared" si="35"/>
        <v>0</v>
      </c>
      <c r="J157" s="11">
        <f t="shared" si="36"/>
        <v>-77</v>
      </c>
      <c r="K157" s="11">
        <f t="shared" si="37"/>
        <v>0</v>
      </c>
      <c r="L157" s="11">
        <f t="shared" si="38"/>
        <v>0</v>
      </c>
      <c r="M157" s="11">
        <f t="shared" si="39"/>
        <v>0</v>
      </c>
      <c r="N157" s="11">
        <f t="shared" si="40"/>
        <v>0</v>
      </c>
      <c r="O157" s="11">
        <f t="shared" si="41"/>
        <v>0</v>
      </c>
      <c r="P157" s="11">
        <f t="shared" si="42"/>
        <v>0</v>
      </c>
      <c r="Q157" s="11">
        <f t="shared" si="43"/>
        <v>672</v>
      </c>
      <c r="R157" s="11">
        <f t="shared" si="44"/>
        <v>0</v>
      </c>
      <c r="S157" s="11">
        <v>749</v>
      </c>
      <c r="T157" s="11"/>
      <c r="U157" s="11"/>
      <c r="V157" s="11"/>
      <c r="W157" s="11"/>
      <c r="X157" s="11"/>
      <c r="Y157" s="11"/>
      <c r="Z157" s="12">
        <v>0</v>
      </c>
      <c r="AA157" s="11"/>
      <c r="AB157" s="11">
        <v>-77</v>
      </c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>
        <v>672</v>
      </c>
    </row>
    <row r="158" spans="1:41" x14ac:dyDescent="0.3">
      <c r="A158">
        <v>2004</v>
      </c>
      <c r="B158" t="s">
        <v>2</v>
      </c>
      <c r="C158" t="str">
        <f>+VLOOKUP(B158,Referencias!$A$2:$B$32,2,FALSE)</f>
        <v>OTROS PRIMARIOS</v>
      </c>
      <c r="D158" s="11">
        <f t="shared" si="30"/>
        <v>753.02767960000006</v>
      </c>
      <c r="E158" s="11">
        <f t="shared" si="31"/>
        <v>0</v>
      </c>
      <c r="F158" s="11">
        <f t="shared" si="32"/>
        <v>0</v>
      </c>
      <c r="G158" s="11">
        <f t="shared" si="33"/>
        <v>0</v>
      </c>
      <c r="H158" s="11">
        <f t="shared" si="34"/>
        <v>0</v>
      </c>
      <c r="I158" s="11">
        <f t="shared" si="35"/>
        <v>0</v>
      </c>
      <c r="J158" s="11">
        <f t="shared" si="36"/>
        <v>-64.112174999999993</v>
      </c>
      <c r="K158" s="11">
        <f t="shared" si="37"/>
        <v>0</v>
      </c>
      <c r="L158" s="11">
        <f t="shared" si="38"/>
        <v>0</v>
      </c>
      <c r="M158" s="11">
        <f t="shared" si="39"/>
        <v>0</v>
      </c>
      <c r="N158" s="11">
        <f t="shared" si="40"/>
        <v>0</v>
      </c>
      <c r="O158" s="11">
        <f t="shared" si="41"/>
        <v>0</v>
      </c>
      <c r="P158" s="11">
        <f t="shared" si="42"/>
        <v>0</v>
      </c>
      <c r="Q158" s="11">
        <f t="shared" si="43"/>
        <v>688.91550459999996</v>
      </c>
      <c r="R158" s="11">
        <f t="shared" si="44"/>
        <v>0</v>
      </c>
      <c r="S158" s="11">
        <v>753.02767960000006</v>
      </c>
      <c r="T158" s="11"/>
      <c r="U158" s="11"/>
      <c r="V158" s="11"/>
      <c r="W158" s="11"/>
      <c r="X158" s="11"/>
      <c r="Y158" s="11"/>
      <c r="Z158" s="12">
        <v>0</v>
      </c>
      <c r="AA158" s="11"/>
      <c r="AB158" s="11">
        <v>-64.112174999999993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>
        <v>688.91550459999996</v>
      </c>
    </row>
    <row r="159" spans="1:41" x14ac:dyDescent="0.3">
      <c r="A159">
        <v>2005</v>
      </c>
      <c r="B159" t="s">
        <v>2</v>
      </c>
      <c r="C159" t="str">
        <f>+VLOOKUP(B159,Referencias!$A$2:$B$32,2,FALSE)</f>
        <v>OTROS PRIMARIOS</v>
      </c>
      <c r="D159" s="11">
        <f t="shared" si="30"/>
        <v>815.29779629999996</v>
      </c>
      <c r="E159" s="11">
        <f t="shared" si="31"/>
        <v>0</v>
      </c>
      <c r="F159" s="11">
        <f t="shared" si="32"/>
        <v>0</v>
      </c>
      <c r="G159" s="11">
        <f t="shared" si="33"/>
        <v>0</v>
      </c>
      <c r="H159" s="11">
        <f t="shared" si="34"/>
        <v>0</v>
      </c>
      <c r="I159" s="11">
        <f t="shared" si="35"/>
        <v>0</v>
      </c>
      <c r="J159" s="11">
        <f t="shared" si="36"/>
        <v>-78.481462500000006</v>
      </c>
      <c r="K159" s="11">
        <f t="shared" si="37"/>
        <v>0</v>
      </c>
      <c r="L159" s="11">
        <f t="shared" si="38"/>
        <v>0</v>
      </c>
      <c r="M159" s="11">
        <f t="shared" si="39"/>
        <v>0</v>
      </c>
      <c r="N159" s="11">
        <f t="shared" si="40"/>
        <v>0</v>
      </c>
      <c r="O159" s="11">
        <f t="shared" si="41"/>
        <v>0</v>
      </c>
      <c r="P159" s="11">
        <f t="shared" si="42"/>
        <v>0</v>
      </c>
      <c r="Q159" s="11">
        <f t="shared" si="43"/>
        <v>736.81633380000005</v>
      </c>
      <c r="R159" s="11">
        <f t="shared" si="44"/>
        <v>0</v>
      </c>
      <c r="S159" s="11">
        <v>815.29779629999996</v>
      </c>
      <c r="T159" s="11"/>
      <c r="U159" s="11"/>
      <c r="V159" s="11"/>
      <c r="W159" s="11"/>
      <c r="X159" s="11"/>
      <c r="Y159" s="11"/>
      <c r="Z159" s="12">
        <v>0</v>
      </c>
      <c r="AA159" s="11"/>
      <c r="AB159" s="11">
        <v>-78.481462500000006</v>
      </c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>
        <v>736.81633380000005</v>
      </c>
    </row>
    <row r="160" spans="1:41" x14ac:dyDescent="0.3">
      <c r="A160">
        <v>2006</v>
      </c>
      <c r="B160" t="s">
        <v>2</v>
      </c>
      <c r="C160" t="str">
        <f>+VLOOKUP(B160,Referencias!$A$2:$B$32,2,FALSE)</f>
        <v>OTROS PRIMARIOS</v>
      </c>
      <c r="D160" s="11">
        <f t="shared" si="30"/>
        <v>919.96392939999998</v>
      </c>
      <c r="E160" s="11">
        <f t="shared" si="31"/>
        <v>0</v>
      </c>
      <c r="F160" s="11">
        <f t="shared" si="32"/>
        <v>0</v>
      </c>
      <c r="G160" s="11">
        <f t="shared" si="33"/>
        <v>0</v>
      </c>
      <c r="H160" s="11">
        <f t="shared" si="34"/>
        <v>0</v>
      </c>
      <c r="I160" s="11">
        <f t="shared" si="35"/>
        <v>0</v>
      </c>
      <c r="J160" s="11">
        <f t="shared" si="36"/>
        <v>-92.878987499999994</v>
      </c>
      <c r="K160" s="11">
        <f t="shared" si="37"/>
        <v>0</v>
      </c>
      <c r="L160" s="11">
        <f t="shared" si="38"/>
        <v>0</v>
      </c>
      <c r="M160" s="11">
        <f t="shared" si="39"/>
        <v>0</v>
      </c>
      <c r="N160" s="11">
        <f t="shared" si="40"/>
        <v>0</v>
      </c>
      <c r="O160" s="11">
        <f t="shared" si="41"/>
        <v>0</v>
      </c>
      <c r="P160" s="11">
        <f t="shared" si="42"/>
        <v>0</v>
      </c>
      <c r="Q160" s="11">
        <f t="shared" si="43"/>
        <v>827.08494189999999</v>
      </c>
      <c r="R160" s="11">
        <f t="shared" si="44"/>
        <v>0</v>
      </c>
      <c r="S160" s="11">
        <v>919.96392939999998</v>
      </c>
      <c r="T160" s="11"/>
      <c r="U160" s="11"/>
      <c r="V160" s="11"/>
      <c r="W160" s="11"/>
      <c r="X160" s="11"/>
      <c r="Y160" s="11"/>
      <c r="Z160" s="12">
        <v>0</v>
      </c>
      <c r="AA160" s="11"/>
      <c r="AB160" s="11">
        <v>-92.878987499999994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>
        <v>827.08494189999999</v>
      </c>
    </row>
    <row r="161" spans="1:41" x14ac:dyDescent="0.3">
      <c r="A161">
        <v>2007</v>
      </c>
      <c r="B161" t="s">
        <v>2</v>
      </c>
      <c r="C161" t="str">
        <f>+VLOOKUP(B161,Referencias!$A$2:$B$32,2,FALSE)</f>
        <v>OTROS PRIMARIOS</v>
      </c>
      <c r="D161" s="11">
        <f t="shared" si="30"/>
        <v>931.81048769999995</v>
      </c>
      <c r="E161" s="11">
        <f t="shared" si="31"/>
        <v>0</v>
      </c>
      <c r="F161" s="11">
        <f t="shared" si="32"/>
        <v>0</v>
      </c>
      <c r="G161" s="11">
        <f t="shared" si="33"/>
        <v>0</v>
      </c>
      <c r="H161" s="11">
        <f t="shared" si="34"/>
        <v>0</v>
      </c>
      <c r="I161" s="11">
        <f t="shared" si="35"/>
        <v>0</v>
      </c>
      <c r="J161" s="11">
        <f t="shared" si="36"/>
        <v>-115.6757625</v>
      </c>
      <c r="K161" s="11">
        <f t="shared" si="37"/>
        <v>0</v>
      </c>
      <c r="L161" s="11">
        <f t="shared" si="38"/>
        <v>0</v>
      </c>
      <c r="M161" s="11">
        <f t="shared" si="39"/>
        <v>0</v>
      </c>
      <c r="N161" s="11">
        <f t="shared" si="40"/>
        <v>0</v>
      </c>
      <c r="O161" s="11">
        <f t="shared" si="41"/>
        <v>0</v>
      </c>
      <c r="P161" s="11">
        <f t="shared" si="42"/>
        <v>0</v>
      </c>
      <c r="Q161" s="11">
        <f t="shared" si="43"/>
        <v>816.13472520000005</v>
      </c>
      <c r="R161" s="11">
        <f t="shared" si="44"/>
        <v>0</v>
      </c>
      <c r="S161" s="11">
        <v>931.81048769999995</v>
      </c>
      <c r="T161" s="11"/>
      <c r="U161" s="11"/>
      <c r="V161" s="11"/>
      <c r="W161" s="11"/>
      <c r="X161" s="11"/>
      <c r="Y161" s="11"/>
      <c r="Z161" s="12">
        <v>0</v>
      </c>
      <c r="AA161" s="11"/>
      <c r="AB161" s="11">
        <v>-115.6757625</v>
      </c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>
        <v>816.13472520000005</v>
      </c>
    </row>
    <row r="162" spans="1:41" x14ac:dyDescent="0.3">
      <c r="A162">
        <v>2008</v>
      </c>
      <c r="B162" t="s">
        <v>2</v>
      </c>
      <c r="C162" t="str">
        <f>+VLOOKUP(B162,Referencias!$A$2:$B$32,2,FALSE)</f>
        <v>OTROS PRIMARIOS</v>
      </c>
      <c r="D162" s="11">
        <f t="shared" si="30"/>
        <v>961.95709980000004</v>
      </c>
      <c r="E162" s="11">
        <f t="shared" si="31"/>
        <v>0</v>
      </c>
      <c r="F162" s="11">
        <f t="shared" si="32"/>
        <v>0</v>
      </c>
      <c r="G162" s="11">
        <f t="shared" si="33"/>
        <v>0</v>
      </c>
      <c r="H162" s="11">
        <f t="shared" si="34"/>
        <v>0</v>
      </c>
      <c r="I162" s="11">
        <f t="shared" si="35"/>
        <v>0</v>
      </c>
      <c r="J162" s="11">
        <f t="shared" si="36"/>
        <v>-107.603325</v>
      </c>
      <c r="K162" s="11">
        <f t="shared" si="37"/>
        <v>0</v>
      </c>
      <c r="L162" s="11">
        <f t="shared" si="38"/>
        <v>0</v>
      </c>
      <c r="M162" s="11">
        <f t="shared" si="39"/>
        <v>0</v>
      </c>
      <c r="N162" s="11">
        <f t="shared" si="40"/>
        <v>0</v>
      </c>
      <c r="O162" s="11">
        <f t="shared" si="41"/>
        <v>0</v>
      </c>
      <c r="P162" s="11">
        <f t="shared" si="42"/>
        <v>0</v>
      </c>
      <c r="Q162" s="11">
        <f t="shared" si="43"/>
        <v>854.3537748</v>
      </c>
      <c r="R162" s="11">
        <f t="shared" si="44"/>
        <v>0</v>
      </c>
      <c r="S162" s="11">
        <v>961.95709980000004</v>
      </c>
      <c r="T162" s="11"/>
      <c r="U162" s="11"/>
      <c r="V162" s="11"/>
      <c r="W162" s="11"/>
      <c r="X162" s="11"/>
      <c r="Y162" s="11"/>
      <c r="Z162" s="12">
        <v>0</v>
      </c>
      <c r="AA162" s="11"/>
      <c r="AB162" s="11">
        <v>-107.603325</v>
      </c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>
        <v>854.3537748</v>
      </c>
    </row>
    <row r="163" spans="1:41" x14ac:dyDescent="0.3">
      <c r="A163">
        <v>2009</v>
      </c>
      <c r="B163" t="s">
        <v>2</v>
      </c>
      <c r="C163" t="str">
        <f>+VLOOKUP(B163,Referencias!$A$2:$B$32,2,FALSE)</f>
        <v>OTROS PRIMARIOS</v>
      </c>
      <c r="D163" s="11">
        <f t="shared" si="30"/>
        <v>930.01198499999998</v>
      </c>
      <c r="E163" s="11">
        <f t="shared" si="31"/>
        <v>0</v>
      </c>
      <c r="F163" s="11">
        <f t="shared" si="32"/>
        <v>0</v>
      </c>
      <c r="G163" s="11">
        <f t="shared" si="33"/>
        <v>0</v>
      </c>
      <c r="H163" s="11">
        <f t="shared" si="34"/>
        <v>0</v>
      </c>
      <c r="I163" s="11">
        <f t="shared" si="35"/>
        <v>0</v>
      </c>
      <c r="J163" s="11">
        <f t="shared" si="36"/>
        <v>-105.9679125</v>
      </c>
      <c r="K163" s="11">
        <f t="shared" si="37"/>
        <v>0</v>
      </c>
      <c r="L163" s="11">
        <f t="shared" si="38"/>
        <v>0</v>
      </c>
      <c r="M163" s="11">
        <f t="shared" si="39"/>
        <v>0</v>
      </c>
      <c r="N163" s="11">
        <f t="shared" si="40"/>
        <v>0</v>
      </c>
      <c r="O163" s="11">
        <f t="shared" si="41"/>
        <v>0</v>
      </c>
      <c r="P163" s="11">
        <f t="shared" si="42"/>
        <v>0</v>
      </c>
      <c r="Q163" s="11">
        <f t="shared" si="43"/>
        <v>824.04407249999997</v>
      </c>
      <c r="R163" s="11">
        <f t="shared" si="44"/>
        <v>0</v>
      </c>
      <c r="S163" s="11">
        <v>930.01198499999998</v>
      </c>
      <c r="T163" s="11"/>
      <c r="U163" s="11"/>
      <c r="V163" s="11"/>
      <c r="W163" s="11"/>
      <c r="X163" s="11"/>
      <c r="Y163" s="11"/>
      <c r="Z163" s="12">
        <v>0</v>
      </c>
      <c r="AA163" s="11"/>
      <c r="AB163" s="11">
        <v>-105.9679125</v>
      </c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>
        <v>824.04407249999997</v>
      </c>
    </row>
    <row r="164" spans="1:41" x14ac:dyDescent="0.3">
      <c r="A164">
        <v>2010</v>
      </c>
      <c r="B164" t="s">
        <v>2</v>
      </c>
      <c r="C164" t="str">
        <f>+VLOOKUP(B164,Referencias!$A$2:$B$32,2,FALSE)</f>
        <v>OTROS PRIMARIOS</v>
      </c>
      <c r="D164" s="11">
        <f t="shared" si="30"/>
        <v>850.05</v>
      </c>
      <c r="E164" s="11">
        <f t="shared" si="31"/>
        <v>0</v>
      </c>
      <c r="F164" s="11">
        <f t="shared" si="32"/>
        <v>0</v>
      </c>
      <c r="G164" s="11">
        <f t="shared" si="33"/>
        <v>0</v>
      </c>
      <c r="H164" s="11">
        <f t="shared" si="34"/>
        <v>0</v>
      </c>
      <c r="I164" s="11">
        <f t="shared" si="35"/>
        <v>0</v>
      </c>
      <c r="J164" s="11">
        <f t="shared" si="36"/>
        <v>-115.2950625</v>
      </c>
      <c r="K164" s="11">
        <f t="shared" si="37"/>
        <v>0</v>
      </c>
      <c r="L164" s="11">
        <f t="shared" si="38"/>
        <v>0</v>
      </c>
      <c r="M164" s="11">
        <f t="shared" si="39"/>
        <v>0</v>
      </c>
      <c r="N164" s="11">
        <f t="shared" si="40"/>
        <v>0</v>
      </c>
      <c r="O164" s="11">
        <f t="shared" si="41"/>
        <v>0</v>
      </c>
      <c r="P164" s="11">
        <f t="shared" si="42"/>
        <v>0</v>
      </c>
      <c r="Q164" s="11">
        <f t="shared" si="43"/>
        <v>734.75493749999998</v>
      </c>
      <c r="R164" s="11">
        <f t="shared" si="44"/>
        <v>0</v>
      </c>
      <c r="S164" s="11">
        <v>850.05</v>
      </c>
      <c r="T164" s="11"/>
      <c r="U164" s="11"/>
      <c r="V164" s="11"/>
      <c r="W164" s="11"/>
      <c r="X164" s="11"/>
      <c r="Y164" s="11"/>
      <c r="Z164" s="12">
        <v>0</v>
      </c>
      <c r="AA164" s="11"/>
      <c r="AB164" s="11">
        <v>-115.2950625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>
        <v>734.75493749999998</v>
      </c>
    </row>
    <row r="165" spans="1:41" x14ac:dyDescent="0.3">
      <c r="A165">
        <v>2011</v>
      </c>
      <c r="B165" t="s">
        <v>2</v>
      </c>
      <c r="C165" t="str">
        <f>+VLOOKUP(B165,Referencias!$A$2:$B$32,2,FALSE)</f>
        <v>OTROS PRIMARIOS</v>
      </c>
      <c r="D165" s="11">
        <f t="shared" si="30"/>
        <v>891.31005000000005</v>
      </c>
      <c r="E165" s="11">
        <f t="shared" si="31"/>
        <v>0</v>
      </c>
      <c r="F165" s="11">
        <f t="shared" si="32"/>
        <v>0</v>
      </c>
      <c r="G165" s="11">
        <f t="shared" si="33"/>
        <v>0</v>
      </c>
      <c r="H165" s="11">
        <f t="shared" si="34"/>
        <v>0</v>
      </c>
      <c r="I165" s="11">
        <f t="shared" si="35"/>
        <v>0</v>
      </c>
      <c r="J165" s="11">
        <f t="shared" si="36"/>
        <v>-108.656325</v>
      </c>
      <c r="K165" s="11">
        <f t="shared" si="37"/>
        <v>0</v>
      </c>
      <c r="L165" s="11">
        <f t="shared" si="38"/>
        <v>0</v>
      </c>
      <c r="M165" s="11">
        <f t="shared" si="39"/>
        <v>0</v>
      </c>
      <c r="N165" s="11">
        <f t="shared" si="40"/>
        <v>0</v>
      </c>
      <c r="O165" s="11">
        <f t="shared" si="41"/>
        <v>0</v>
      </c>
      <c r="P165" s="11">
        <f t="shared" si="42"/>
        <v>0</v>
      </c>
      <c r="Q165" s="11">
        <f t="shared" si="43"/>
        <v>782.65372500000001</v>
      </c>
      <c r="R165" s="11">
        <f t="shared" si="44"/>
        <v>0</v>
      </c>
      <c r="S165" s="11">
        <v>891.31005000000005</v>
      </c>
      <c r="T165" s="11"/>
      <c r="U165" s="11"/>
      <c r="V165" s="11"/>
      <c r="W165" s="11"/>
      <c r="X165" s="11"/>
      <c r="Y165" s="11"/>
      <c r="Z165" s="12">
        <v>0</v>
      </c>
      <c r="AA165" s="11"/>
      <c r="AB165" s="11">
        <v>-108.656325</v>
      </c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>
        <v>782.65372500000001</v>
      </c>
    </row>
    <row r="166" spans="1:41" x14ac:dyDescent="0.3">
      <c r="A166">
        <v>2012</v>
      </c>
      <c r="B166" t="s">
        <v>2</v>
      </c>
      <c r="C166" t="str">
        <f>+VLOOKUP(B166,Referencias!$A$2:$B$32,2,FALSE)</f>
        <v>OTROS PRIMARIOS</v>
      </c>
      <c r="D166" s="11">
        <f t="shared" si="30"/>
        <v>889.48741500000006</v>
      </c>
      <c r="E166" s="11">
        <f t="shared" si="31"/>
        <v>0</v>
      </c>
      <c r="F166" s="11">
        <f t="shared" si="32"/>
        <v>0</v>
      </c>
      <c r="G166" s="11">
        <f t="shared" si="33"/>
        <v>0</v>
      </c>
      <c r="H166" s="11">
        <f t="shared" si="34"/>
        <v>0</v>
      </c>
      <c r="I166" s="11">
        <f t="shared" si="35"/>
        <v>0</v>
      </c>
      <c r="J166" s="11">
        <f t="shared" si="36"/>
        <v>-111.73027500000001</v>
      </c>
      <c r="K166" s="11">
        <f t="shared" si="37"/>
        <v>0</v>
      </c>
      <c r="L166" s="11">
        <f t="shared" si="38"/>
        <v>0</v>
      </c>
      <c r="M166" s="11">
        <f t="shared" si="39"/>
        <v>0</v>
      </c>
      <c r="N166" s="11">
        <f t="shared" si="40"/>
        <v>0</v>
      </c>
      <c r="O166" s="11">
        <f t="shared" si="41"/>
        <v>0</v>
      </c>
      <c r="P166" s="11">
        <f t="shared" si="42"/>
        <v>0</v>
      </c>
      <c r="Q166" s="11">
        <f t="shared" si="43"/>
        <v>777.75714000000005</v>
      </c>
      <c r="R166" s="11">
        <f t="shared" si="44"/>
        <v>0</v>
      </c>
      <c r="S166" s="11">
        <v>889.48741500000006</v>
      </c>
      <c r="T166" s="11"/>
      <c r="U166" s="11"/>
      <c r="V166" s="11"/>
      <c r="W166" s="11"/>
      <c r="X166" s="11"/>
      <c r="Y166" s="11"/>
      <c r="Z166" s="12">
        <v>0</v>
      </c>
      <c r="AA166" s="11"/>
      <c r="AB166" s="11">
        <v>-111.73027500000001</v>
      </c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>
        <v>777.75714000000005</v>
      </c>
    </row>
    <row r="167" spans="1:41" x14ac:dyDescent="0.3">
      <c r="A167">
        <v>2013</v>
      </c>
      <c r="B167" t="s">
        <v>2</v>
      </c>
      <c r="C167" t="str">
        <f>+VLOOKUP(B167,Referencias!$A$2:$B$32,2,FALSE)</f>
        <v>OTROS PRIMARIOS</v>
      </c>
      <c r="D167" s="11">
        <f t="shared" si="30"/>
        <v>787.53002700000002</v>
      </c>
      <c r="E167" s="11">
        <f t="shared" si="31"/>
        <v>0</v>
      </c>
      <c r="F167" s="11">
        <f t="shared" si="32"/>
        <v>0</v>
      </c>
      <c r="G167" s="11">
        <f t="shared" si="33"/>
        <v>0</v>
      </c>
      <c r="H167" s="11">
        <f t="shared" si="34"/>
        <v>0</v>
      </c>
      <c r="I167" s="11">
        <f t="shared" si="35"/>
        <v>0</v>
      </c>
      <c r="J167" s="11">
        <f t="shared" si="36"/>
        <v>-110.11499999999999</v>
      </c>
      <c r="K167" s="11">
        <f t="shared" si="37"/>
        <v>0</v>
      </c>
      <c r="L167" s="11">
        <f t="shared" si="38"/>
        <v>0</v>
      </c>
      <c r="M167" s="11">
        <f t="shared" si="39"/>
        <v>0</v>
      </c>
      <c r="N167" s="11">
        <f t="shared" si="40"/>
        <v>0</v>
      </c>
      <c r="O167" s="11">
        <f t="shared" si="41"/>
        <v>0</v>
      </c>
      <c r="P167" s="11">
        <f t="shared" si="42"/>
        <v>0</v>
      </c>
      <c r="Q167" s="11">
        <f t="shared" si="43"/>
        <v>677.41502700000001</v>
      </c>
      <c r="R167" s="11">
        <f t="shared" si="44"/>
        <v>0</v>
      </c>
      <c r="S167" s="11">
        <v>787.53002700000002</v>
      </c>
      <c r="T167" s="11"/>
      <c r="U167" s="11"/>
      <c r="V167" s="11"/>
      <c r="W167" s="11"/>
      <c r="X167" s="11"/>
      <c r="Y167" s="11"/>
      <c r="Z167" s="12">
        <v>0</v>
      </c>
      <c r="AA167" s="11"/>
      <c r="AB167" s="11">
        <v>-110.11499999999999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>
        <v>677.41502700000001</v>
      </c>
    </row>
    <row r="168" spans="1:41" x14ac:dyDescent="0.3">
      <c r="A168">
        <v>2014</v>
      </c>
      <c r="B168" t="s">
        <v>2</v>
      </c>
      <c r="C168" t="str">
        <f>+VLOOKUP(B168,Referencias!$A$2:$B$32,2,FALSE)</f>
        <v>OTROS PRIMARIOS</v>
      </c>
      <c r="D168" s="11">
        <f t="shared" si="30"/>
        <v>866.02877999999998</v>
      </c>
      <c r="E168" s="11">
        <f t="shared" si="31"/>
        <v>0</v>
      </c>
      <c r="F168" s="11">
        <f t="shared" si="32"/>
        <v>0</v>
      </c>
      <c r="G168" s="11">
        <f t="shared" si="33"/>
        <v>0</v>
      </c>
      <c r="H168" s="11">
        <f t="shared" si="34"/>
        <v>0</v>
      </c>
      <c r="I168" s="11">
        <f t="shared" si="35"/>
        <v>0</v>
      </c>
      <c r="J168" s="11">
        <f t="shared" si="36"/>
        <v>-106.4568</v>
      </c>
      <c r="K168" s="11">
        <f t="shared" si="37"/>
        <v>0</v>
      </c>
      <c r="L168" s="11">
        <f t="shared" si="38"/>
        <v>0</v>
      </c>
      <c r="M168" s="11">
        <f t="shared" si="39"/>
        <v>0</v>
      </c>
      <c r="N168" s="11">
        <f t="shared" si="40"/>
        <v>0</v>
      </c>
      <c r="O168" s="11">
        <f t="shared" si="41"/>
        <v>0</v>
      </c>
      <c r="P168" s="11">
        <f t="shared" si="42"/>
        <v>0</v>
      </c>
      <c r="Q168" s="11">
        <f t="shared" si="43"/>
        <v>759.57198000000005</v>
      </c>
      <c r="R168" s="11">
        <f t="shared" si="44"/>
        <v>0</v>
      </c>
      <c r="S168" s="11">
        <v>866.02877999999998</v>
      </c>
      <c r="T168" s="11"/>
      <c r="U168" s="11"/>
      <c r="V168" s="11"/>
      <c r="W168" s="11"/>
      <c r="X168" s="11"/>
      <c r="Y168" s="11"/>
      <c r="Z168" s="12">
        <v>0</v>
      </c>
      <c r="AA168" s="11"/>
      <c r="AB168" s="11">
        <v>-106.4568</v>
      </c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>
        <v>759.57198000000005</v>
      </c>
    </row>
    <row r="169" spans="1:41" x14ac:dyDescent="0.3">
      <c r="A169">
        <v>2015</v>
      </c>
      <c r="B169" t="s">
        <v>2</v>
      </c>
      <c r="C169" t="str">
        <f>+VLOOKUP(B169,Referencias!$A$2:$B$32,2,FALSE)</f>
        <v>OTROS PRIMARIOS</v>
      </c>
      <c r="D169" s="11">
        <f t="shared" si="30"/>
        <v>804.27559499999995</v>
      </c>
      <c r="E169" s="11">
        <f t="shared" si="31"/>
        <v>0</v>
      </c>
      <c r="F169" s="11">
        <f t="shared" si="32"/>
        <v>0</v>
      </c>
      <c r="G169" s="11">
        <f t="shared" si="33"/>
        <v>0</v>
      </c>
      <c r="H169" s="11">
        <f t="shared" si="34"/>
        <v>0</v>
      </c>
      <c r="I169" s="11">
        <f t="shared" si="35"/>
        <v>0</v>
      </c>
      <c r="J169" s="11">
        <f t="shared" si="36"/>
        <v>-145.99995000000001</v>
      </c>
      <c r="K169" s="11">
        <f t="shared" si="37"/>
        <v>0</v>
      </c>
      <c r="L169" s="11">
        <f t="shared" si="38"/>
        <v>0</v>
      </c>
      <c r="M169" s="11">
        <f t="shared" si="39"/>
        <v>0</v>
      </c>
      <c r="N169" s="11">
        <f t="shared" si="40"/>
        <v>0</v>
      </c>
      <c r="O169" s="11">
        <f t="shared" si="41"/>
        <v>0</v>
      </c>
      <c r="P169" s="11">
        <f t="shared" si="42"/>
        <v>0</v>
      </c>
      <c r="Q169" s="11">
        <f t="shared" si="43"/>
        <v>658.27564500000005</v>
      </c>
      <c r="R169" s="11">
        <f t="shared" si="44"/>
        <v>0</v>
      </c>
      <c r="S169" s="11">
        <v>804.27559499999995</v>
      </c>
      <c r="T169" s="11"/>
      <c r="U169" s="11"/>
      <c r="V169" s="11"/>
      <c r="W169" s="11"/>
      <c r="X169" s="11"/>
      <c r="Y169" s="11"/>
      <c r="Z169" s="12">
        <v>0</v>
      </c>
      <c r="AA169" s="11"/>
      <c r="AB169" s="11">
        <v>-145.99995000000001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>
        <v>658.27564500000005</v>
      </c>
    </row>
    <row r="170" spans="1:41" x14ac:dyDescent="0.3">
      <c r="A170">
        <v>1960</v>
      </c>
      <c r="B170" t="s">
        <v>3</v>
      </c>
      <c r="C170" t="str">
        <f>+VLOOKUP(B170,Referencias!$A$2:$B$32,2,FALSE)</f>
        <v>BIOCOMBUSTIBLES</v>
      </c>
      <c r="D170" s="11">
        <f t="shared" si="30"/>
        <v>0</v>
      </c>
      <c r="E170" s="11">
        <f t="shared" si="31"/>
        <v>0</v>
      </c>
      <c r="F170" s="11">
        <f t="shared" si="32"/>
        <v>0</v>
      </c>
      <c r="G170" s="11">
        <f t="shared" si="33"/>
        <v>0</v>
      </c>
      <c r="H170" s="11">
        <f t="shared" si="34"/>
        <v>0</v>
      </c>
      <c r="I170" s="11">
        <f t="shared" si="35"/>
        <v>0</v>
      </c>
      <c r="J170" s="11">
        <f t="shared" si="36"/>
        <v>0</v>
      </c>
      <c r="K170" s="11">
        <f t="shared" si="37"/>
        <v>0</v>
      </c>
      <c r="L170" s="11">
        <f t="shared" si="38"/>
        <v>0</v>
      </c>
      <c r="M170" s="11">
        <f t="shared" si="39"/>
        <v>0</v>
      </c>
      <c r="N170" s="11">
        <f t="shared" si="40"/>
        <v>0</v>
      </c>
      <c r="O170" s="11">
        <f t="shared" si="41"/>
        <v>0</v>
      </c>
      <c r="P170" s="11">
        <f t="shared" si="42"/>
        <v>0</v>
      </c>
      <c r="Q170" s="11">
        <f t="shared" si="43"/>
        <v>0</v>
      </c>
      <c r="R170" s="11">
        <f t="shared" si="44"/>
        <v>0</v>
      </c>
      <c r="S170" s="11"/>
      <c r="T170" s="11"/>
      <c r="U170" s="11"/>
      <c r="V170" s="11"/>
      <c r="W170" s="11"/>
      <c r="X170" s="11"/>
      <c r="Y170" s="11"/>
      <c r="Z170" s="12">
        <v>0</v>
      </c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3">
      <c r="A171">
        <v>1961</v>
      </c>
      <c r="B171" t="s">
        <v>3</v>
      </c>
      <c r="C171" t="str">
        <f>+VLOOKUP(B171,Referencias!$A$2:$B$32,2,FALSE)</f>
        <v>BIOCOMBUSTIBLES</v>
      </c>
      <c r="D171" s="11">
        <f t="shared" si="30"/>
        <v>0</v>
      </c>
      <c r="E171" s="11">
        <f t="shared" si="31"/>
        <v>0</v>
      </c>
      <c r="F171" s="11">
        <f t="shared" si="32"/>
        <v>0</v>
      </c>
      <c r="G171" s="11">
        <f t="shared" si="33"/>
        <v>0</v>
      </c>
      <c r="H171" s="11">
        <f t="shared" si="34"/>
        <v>0</v>
      </c>
      <c r="I171" s="11">
        <f t="shared" si="35"/>
        <v>0</v>
      </c>
      <c r="J171" s="11">
        <f t="shared" si="36"/>
        <v>0</v>
      </c>
      <c r="K171" s="11">
        <f t="shared" si="37"/>
        <v>0</v>
      </c>
      <c r="L171" s="11">
        <f t="shared" si="38"/>
        <v>0</v>
      </c>
      <c r="M171" s="11">
        <f t="shared" si="39"/>
        <v>0</v>
      </c>
      <c r="N171" s="11">
        <f t="shared" si="40"/>
        <v>0</v>
      </c>
      <c r="O171" s="11">
        <f t="shared" si="41"/>
        <v>0</v>
      </c>
      <c r="P171" s="11">
        <f t="shared" si="42"/>
        <v>0</v>
      </c>
      <c r="Q171" s="11">
        <f t="shared" si="43"/>
        <v>0</v>
      </c>
      <c r="R171" s="11">
        <f t="shared" si="44"/>
        <v>0</v>
      </c>
      <c r="S171" s="11"/>
      <c r="T171" s="11"/>
      <c r="U171" s="11"/>
      <c r="V171" s="11"/>
      <c r="W171" s="11"/>
      <c r="X171" s="11"/>
      <c r="Y171" s="11"/>
      <c r="Z171" s="12">
        <v>0</v>
      </c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3">
      <c r="A172">
        <v>1962</v>
      </c>
      <c r="B172" t="s">
        <v>3</v>
      </c>
      <c r="C172" t="str">
        <f>+VLOOKUP(B172,Referencias!$A$2:$B$32,2,FALSE)</f>
        <v>BIOCOMBUSTIBLES</v>
      </c>
      <c r="D172" s="11">
        <f t="shared" si="30"/>
        <v>0</v>
      </c>
      <c r="E172" s="11">
        <f t="shared" si="31"/>
        <v>0</v>
      </c>
      <c r="F172" s="11">
        <f t="shared" si="32"/>
        <v>0</v>
      </c>
      <c r="G172" s="11">
        <f t="shared" si="33"/>
        <v>0</v>
      </c>
      <c r="H172" s="11">
        <f t="shared" si="34"/>
        <v>0</v>
      </c>
      <c r="I172" s="11">
        <f t="shared" si="35"/>
        <v>0</v>
      </c>
      <c r="J172" s="11">
        <f t="shared" si="36"/>
        <v>0</v>
      </c>
      <c r="K172" s="11">
        <f t="shared" si="37"/>
        <v>0</v>
      </c>
      <c r="L172" s="11">
        <f t="shared" si="38"/>
        <v>0</v>
      </c>
      <c r="M172" s="11">
        <f t="shared" si="39"/>
        <v>0</v>
      </c>
      <c r="N172" s="11">
        <f t="shared" si="40"/>
        <v>0</v>
      </c>
      <c r="O172" s="11">
        <f t="shared" si="41"/>
        <v>0</v>
      </c>
      <c r="P172" s="11">
        <f t="shared" si="42"/>
        <v>0</v>
      </c>
      <c r="Q172" s="11">
        <f t="shared" si="43"/>
        <v>0</v>
      </c>
      <c r="R172" s="11">
        <f t="shared" si="44"/>
        <v>0</v>
      </c>
      <c r="S172" s="11"/>
      <c r="T172" s="11"/>
      <c r="U172" s="11"/>
      <c r="V172" s="11"/>
      <c r="W172" s="11"/>
      <c r="X172" s="11"/>
      <c r="Y172" s="11"/>
      <c r="Z172" s="12">
        <v>0</v>
      </c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3">
      <c r="A173">
        <v>1963</v>
      </c>
      <c r="B173" t="s">
        <v>3</v>
      </c>
      <c r="C173" t="str">
        <f>+VLOOKUP(B173,Referencias!$A$2:$B$32,2,FALSE)</f>
        <v>BIOCOMBUSTIBLES</v>
      </c>
      <c r="D173" s="11">
        <f t="shared" si="30"/>
        <v>0</v>
      </c>
      <c r="E173" s="11">
        <f t="shared" si="31"/>
        <v>0</v>
      </c>
      <c r="F173" s="11">
        <f t="shared" si="32"/>
        <v>0</v>
      </c>
      <c r="G173" s="11">
        <f t="shared" si="33"/>
        <v>0</v>
      </c>
      <c r="H173" s="11">
        <f t="shared" si="34"/>
        <v>0</v>
      </c>
      <c r="I173" s="11">
        <f t="shared" si="35"/>
        <v>0</v>
      </c>
      <c r="J173" s="11">
        <f t="shared" si="36"/>
        <v>0</v>
      </c>
      <c r="K173" s="11">
        <f t="shared" si="37"/>
        <v>0</v>
      </c>
      <c r="L173" s="11">
        <f t="shared" si="38"/>
        <v>0</v>
      </c>
      <c r="M173" s="11">
        <f t="shared" si="39"/>
        <v>0</v>
      </c>
      <c r="N173" s="11">
        <f t="shared" si="40"/>
        <v>0</v>
      </c>
      <c r="O173" s="11">
        <f t="shared" si="41"/>
        <v>0</v>
      </c>
      <c r="P173" s="11">
        <f t="shared" si="42"/>
        <v>0</v>
      </c>
      <c r="Q173" s="11">
        <f t="shared" si="43"/>
        <v>0</v>
      </c>
      <c r="R173" s="11">
        <f t="shared" si="44"/>
        <v>0</v>
      </c>
      <c r="S173" s="11"/>
      <c r="T173" s="11"/>
      <c r="U173" s="11"/>
      <c r="V173" s="11"/>
      <c r="W173" s="11"/>
      <c r="X173" s="11"/>
      <c r="Y173" s="11"/>
      <c r="Z173" s="12">
        <v>0</v>
      </c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3">
      <c r="A174">
        <v>1964</v>
      </c>
      <c r="B174" t="s">
        <v>3</v>
      </c>
      <c r="C174" t="str">
        <f>+VLOOKUP(B174,Referencias!$A$2:$B$32,2,FALSE)</f>
        <v>BIOCOMBUSTIBLES</v>
      </c>
      <c r="D174" s="11">
        <f t="shared" si="30"/>
        <v>0</v>
      </c>
      <c r="E174" s="11">
        <f t="shared" si="31"/>
        <v>0</v>
      </c>
      <c r="F174" s="11">
        <f t="shared" si="32"/>
        <v>0</v>
      </c>
      <c r="G174" s="11">
        <f t="shared" si="33"/>
        <v>0</v>
      </c>
      <c r="H174" s="11">
        <f t="shared" si="34"/>
        <v>0</v>
      </c>
      <c r="I174" s="11">
        <f t="shared" si="35"/>
        <v>0</v>
      </c>
      <c r="J174" s="11">
        <f t="shared" si="36"/>
        <v>0</v>
      </c>
      <c r="K174" s="11">
        <f t="shared" si="37"/>
        <v>0</v>
      </c>
      <c r="L174" s="11">
        <f t="shared" si="38"/>
        <v>0</v>
      </c>
      <c r="M174" s="11">
        <f t="shared" si="39"/>
        <v>0</v>
      </c>
      <c r="N174" s="11">
        <f t="shared" si="40"/>
        <v>0</v>
      </c>
      <c r="O174" s="11">
        <f t="shared" si="41"/>
        <v>0</v>
      </c>
      <c r="P174" s="11">
        <f t="shared" si="42"/>
        <v>0</v>
      </c>
      <c r="Q174" s="11">
        <f t="shared" si="43"/>
        <v>0</v>
      </c>
      <c r="R174" s="11">
        <f t="shared" si="44"/>
        <v>0</v>
      </c>
      <c r="S174" s="11"/>
      <c r="T174" s="11"/>
      <c r="U174" s="11"/>
      <c r="V174" s="11"/>
      <c r="W174" s="11"/>
      <c r="X174" s="11"/>
      <c r="Y174" s="11"/>
      <c r="Z174" s="12">
        <v>0</v>
      </c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3">
      <c r="A175">
        <v>1965</v>
      </c>
      <c r="B175" t="s">
        <v>3</v>
      </c>
      <c r="C175" t="str">
        <f>+VLOOKUP(B175,Referencias!$A$2:$B$32,2,FALSE)</f>
        <v>BIOCOMBUSTIBLES</v>
      </c>
      <c r="D175" s="11">
        <f t="shared" si="30"/>
        <v>0</v>
      </c>
      <c r="E175" s="11">
        <f t="shared" si="31"/>
        <v>0</v>
      </c>
      <c r="F175" s="11">
        <f t="shared" si="32"/>
        <v>0</v>
      </c>
      <c r="G175" s="11">
        <f t="shared" si="33"/>
        <v>0</v>
      </c>
      <c r="H175" s="11">
        <f t="shared" si="34"/>
        <v>0</v>
      </c>
      <c r="I175" s="11">
        <f t="shared" si="35"/>
        <v>0</v>
      </c>
      <c r="J175" s="11">
        <f t="shared" si="36"/>
        <v>0</v>
      </c>
      <c r="K175" s="11">
        <f t="shared" si="37"/>
        <v>0</v>
      </c>
      <c r="L175" s="11">
        <f t="shared" si="38"/>
        <v>0</v>
      </c>
      <c r="M175" s="11">
        <f t="shared" si="39"/>
        <v>0</v>
      </c>
      <c r="N175" s="11">
        <f t="shared" si="40"/>
        <v>0</v>
      </c>
      <c r="O175" s="11">
        <f t="shared" si="41"/>
        <v>0</v>
      </c>
      <c r="P175" s="11">
        <f t="shared" si="42"/>
        <v>0</v>
      </c>
      <c r="Q175" s="11">
        <f t="shared" si="43"/>
        <v>0</v>
      </c>
      <c r="R175" s="11">
        <f t="shared" si="44"/>
        <v>0</v>
      </c>
      <c r="S175" s="11"/>
      <c r="T175" s="11"/>
      <c r="U175" s="11"/>
      <c r="V175" s="11"/>
      <c r="W175" s="11"/>
      <c r="X175" s="11"/>
      <c r="Y175" s="11"/>
      <c r="Z175" s="12">
        <v>0</v>
      </c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3">
      <c r="A176">
        <v>1966</v>
      </c>
      <c r="B176" t="s">
        <v>3</v>
      </c>
      <c r="C176" t="str">
        <f>+VLOOKUP(B176,Referencias!$A$2:$B$32,2,FALSE)</f>
        <v>BIOCOMBUSTIBLES</v>
      </c>
      <c r="D176" s="11">
        <f t="shared" si="30"/>
        <v>0</v>
      </c>
      <c r="E176" s="11">
        <f t="shared" si="31"/>
        <v>0</v>
      </c>
      <c r="F176" s="11">
        <f t="shared" si="32"/>
        <v>0</v>
      </c>
      <c r="G176" s="11">
        <f t="shared" si="33"/>
        <v>0</v>
      </c>
      <c r="H176" s="11">
        <f t="shared" si="34"/>
        <v>0</v>
      </c>
      <c r="I176" s="11">
        <f t="shared" si="35"/>
        <v>0</v>
      </c>
      <c r="J176" s="11">
        <f t="shared" si="36"/>
        <v>0</v>
      </c>
      <c r="K176" s="11">
        <f t="shared" si="37"/>
        <v>0</v>
      </c>
      <c r="L176" s="11">
        <f t="shared" si="38"/>
        <v>0</v>
      </c>
      <c r="M176" s="11">
        <f t="shared" si="39"/>
        <v>0</v>
      </c>
      <c r="N176" s="11">
        <f t="shared" si="40"/>
        <v>0</v>
      </c>
      <c r="O176" s="11">
        <f t="shared" si="41"/>
        <v>0</v>
      </c>
      <c r="P176" s="11">
        <f t="shared" si="42"/>
        <v>0</v>
      </c>
      <c r="Q176" s="11">
        <f t="shared" si="43"/>
        <v>0</v>
      </c>
      <c r="R176" s="11">
        <f t="shared" si="44"/>
        <v>0</v>
      </c>
      <c r="S176" s="11"/>
      <c r="T176" s="11"/>
      <c r="U176" s="11"/>
      <c r="V176" s="11"/>
      <c r="W176" s="11"/>
      <c r="X176" s="11"/>
      <c r="Y176" s="11"/>
      <c r="Z176" s="12">
        <v>0</v>
      </c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3">
      <c r="A177">
        <v>1967</v>
      </c>
      <c r="B177" t="s">
        <v>3</v>
      </c>
      <c r="C177" t="str">
        <f>+VLOOKUP(B177,Referencias!$A$2:$B$32,2,FALSE)</f>
        <v>BIOCOMBUSTIBLES</v>
      </c>
      <c r="D177" s="11">
        <f t="shared" si="30"/>
        <v>0</v>
      </c>
      <c r="E177" s="11">
        <f t="shared" si="31"/>
        <v>0</v>
      </c>
      <c r="F177" s="11">
        <f t="shared" si="32"/>
        <v>0</v>
      </c>
      <c r="G177" s="11">
        <f t="shared" si="33"/>
        <v>0</v>
      </c>
      <c r="H177" s="11">
        <f t="shared" si="34"/>
        <v>0</v>
      </c>
      <c r="I177" s="11">
        <f t="shared" si="35"/>
        <v>0</v>
      </c>
      <c r="J177" s="11">
        <f t="shared" si="36"/>
        <v>0</v>
      </c>
      <c r="K177" s="11">
        <f t="shared" si="37"/>
        <v>0</v>
      </c>
      <c r="L177" s="11">
        <f t="shared" si="38"/>
        <v>0</v>
      </c>
      <c r="M177" s="11">
        <f t="shared" si="39"/>
        <v>0</v>
      </c>
      <c r="N177" s="11">
        <f t="shared" si="40"/>
        <v>0</v>
      </c>
      <c r="O177" s="11">
        <f t="shared" si="41"/>
        <v>0</v>
      </c>
      <c r="P177" s="11">
        <f t="shared" si="42"/>
        <v>0</v>
      </c>
      <c r="Q177" s="11">
        <f t="shared" si="43"/>
        <v>0</v>
      </c>
      <c r="R177" s="11">
        <f t="shared" si="44"/>
        <v>0</v>
      </c>
      <c r="S177" s="11"/>
      <c r="T177" s="11"/>
      <c r="U177" s="11"/>
      <c r="V177" s="11"/>
      <c r="W177" s="11"/>
      <c r="X177" s="11"/>
      <c r="Y177" s="11"/>
      <c r="Z177" s="12">
        <v>0</v>
      </c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3">
      <c r="A178">
        <v>1968</v>
      </c>
      <c r="B178" t="s">
        <v>3</v>
      </c>
      <c r="C178" t="str">
        <f>+VLOOKUP(B178,Referencias!$A$2:$B$32,2,FALSE)</f>
        <v>BIOCOMBUSTIBLES</v>
      </c>
      <c r="D178" s="11">
        <f t="shared" si="30"/>
        <v>0</v>
      </c>
      <c r="E178" s="11">
        <f t="shared" si="31"/>
        <v>0</v>
      </c>
      <c r="F178" s="11">
        <f t="shared" si="32"/>
        <v>0</v>
      </c>
      <c r="G178" s="11">
        <f t="shared" si="33"/>
        <v>0</v>
      </c>
      <c r="H178" s="11">
        <f t="shared" si="34"/>
        <v>0</v>
      </c>
      <c r="I178" s="11">
        <f t="shared" si="35"/>
        <v>0</v>
      </c>
      <c r="J178" s="11">
        <f t="shared" si="36"/>
        <v>0</v>
      </c>
      <c r="K178" s="11">
        <f t="shared" si="37"/>
        <v>0</v>
      </c>
      <c r="L178" s="11">
        <f t="shared" si="38"/>
        <v>0</v>
      </c>
      <c r="M178" s="11">
        <f t="shared" si="39"/>
        <v>0</v>
      </c>
      <c r="N178" s="11">
        <f t="shared" si="40"/>
        <v>0</v>
      </c>
      <c r="O178" s="11">
        <f t="shared" si="41"/>
        <v>0</v>
      </c>
      <c r="P178" s="11">
        <f t="shared" si="42"/>
        <v>0</v>
      </c>
      <c r="Q178" s="11">
        <f t="shared" si="43"/>
        <v>0</v>
      </c>
      <c r="R178" s="11">
        <f t="shared" si="44"/>
        <v>0</v>
      </c>
      <c r="S178" s="11"/>
      <c r="T178" s="11"/>
      <c r="U178" s="11"/>
      <c r="V178" s="11"/>
      <c r="W178" s="11"/>
      <c r="X178" s="11"/>
      <c r="Y178" s="11"/>
      <c r="Z178" s="12">
        <v>0</v>
      </c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3">
      <c r="A179">
        <v>1969</v>
      </c>
      <c r="B179" t="s">
        <v>3</v>
      </c>
      <c r="C179" t="str">
        <f>+VLOOKUP(B179,Referencias!$A$2:$B$32,2,FALSE)</f>
        <v>BIOCOMBUSTIBLES</v>
      </c>
      <c r="D179" s="11">
        <f t="shared" si="30"/>
        <v>0</v>
      </c>
      <c r="E179" s="11">
        <f t="shared" si="31"/>
        <v>0</v>
      </c>
      <c r="F179" s="11">
        <f t="shared" si="32"/>
        <v>0</v>
      </c>
      <c r="G179" s="11">
        <f t="shared" si="33"/>
        <v>0</v>
      </c>
      <c r="H179" s="11">
        <f t="shared" si="34"/>
        <v>0</v>
      </c>
      <c r="I179" s="11">
        <f t="shared" si="35"/>
        <v>0</v>
      </c>
      <c r="J179" s="11">
        <f t="shared" si="36"/>
        <v>0</v>
      </c>
      <c r="K179" s="11">
        <f t="shared" si="37"/>
        <v>0</v>
      </c>
      <c r="L179" s="11">
        <f t="shared" si="38"/>
        <v>0</v>
      </c>
      <c r="M179" s="11">
        <f t="shared" si="39"/>
        <v>0</v>
      </c>
      <c r="N179" s="11">
        <f t="shared" si="40"/>
        <v>0</v>
      </c>
      <c r="O179" s="11">
        <f t="shared" si="41"/>
        <v>0</v>
      </c>
      <c r="P179" s="11">
        <f t="shared" si="42"/>
        <v>0</v>
      </c>
      <c r="Q179" s="11">
        <f t="shared" si="43"/>
        <v>0</v>
      </c>
      <c r="R179" s="11">
        <f t="shared" si="44"/>
        <v>0</v>
      </c>
      <c r="S179" s="11"/>
      <c r="T179" s="11"/>
      <c r="U179" s="11"/>
      <c r="V179" s="11"/>
      <c r="W179" s="11"/>
      <c r="X179" s="11"/>
      <c r="Y179" s="11"/>
      <c r="Z179" s="12">
        <v>0</v>
      </c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3">
      <c r="A180">
        <v>1970</v>
      </c>
      <c r="B180" t="s">
        <v>3</v>
      </c>
      <c r="C180" t="str">
        <f>+VLOOKUP(B180,Referencias!$A$2:$B$32,2,FALSE)</f>
        <v>BIOCOMBUSTIBLES</v>
      </c>
      <c r="D180" s="11">
        <f t="shared" si="30"/>
        <v>0</v>
      </c>
      <c r="E180" s="11">
        <f t="shared" si="31"/>
        <v>0</v>
      </c>
      <c r="F180" s="11">
        <f t="shared" si="32"/>
        <v>0</v>
      </c>
      <c r="G180" s="11">
        <f t="shared" si="33"/>
        <v>0</v>
      </c>
      <c r="H180" s="11">
        <f t="shared" si="34"/>
        <v>0</v>
      </c>
      <c r="I180" s="11">
        <f t="shared" si="35"/>
        <v>0</v>
      </c>
      <c r="J180" s="11">
        <f t="shared" si="36"/>
        <v>0</v>
      </c>
      <c r="K180" s="11">
        <f t="shared" si="37"/>
        <v>0</v>
      </c>
      <c r="L180" s="11">
        <f t="shared" si="38"/>
        <v>0</v>
      </c>
      <c r="M180" s="11">
        <f t="shared" si="39"/>
        <v>0</v>
      </c>
      <c r="N180" s="11">
        <f t="shared" si="40"/>
        <v>0</v>
      </c>
      <c r="O180" s="11">
        <f t="shared" si="41"/>
        <v>0</v>
      </c>
      <c r="P180" s="11">
        <f t="shared" si="42"/>
        <v>0</v>
      </c>
      <c r="Q180" s="11">
        <f t="shared" si="43"/>
        <v>0</v>
      </c>
      <c r="R180" s="11">
        <f t="shared" si="44"/>
        <v>0</v>
      </c>
      <c r="S180" s="11"/>
      <c r="T180" s="11"/>
      <c r="U180" s="11"/>
      <c r="V180" s="11"/>
      <c r="W180" s="11"/>
      <c r="X180" s="11"/>
      <c r="Y180" s="11"/>
      <c r="Z180" s="12">
        <v>0</v>
      </c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3">
      <c r="A181">
        <v>1971</v>
      </c>
      <c r="B181" t="s">
        <v>3</v>
      </c>
      <c r="C181" t="str">
        <f>+VLOOKUP(B181,Referencias!$A$2:$B$32,2,FALSE)</f>
        <v>BIOCOMBUSTIBLES</v>
      </c>
      <c r="D181" s="11">
        <f t="shared" si="30"/>
        <v>0</v>
      </c>
      <c r="E181" s="11">
        <f t="shared" si="31"/>
        <v>0</v>
      </c>
      <c r="F181" s="11">
        <f t="shared" si="32"/>
        <v>0</v>
      </c>
      <c r="G181" s="11">
        <f t="shared" si="33"/>
        <v>0</v>
      </c>
      <c r="H181" s="11">
        <f t="shared" si="34"/>
        <v>0</v>
      </c>
      <c r="I181" s="11">
        <f t="shared" si="35"/>
        <v>0</v>
      </c>
      <c r="J181" s="11">
        <f t="shared" si="36"/>
        <v>0</v>
      </c>
      <c r="K181" s="11">
        <f t="shared" si="37"/>
        <v>0</v>
      </c>
      <c r="L181" s="11">
        <f t="shared" si="38"/>
        <v>0</v>
      </c>
      <c r="M181" s="11">
        <f t="shared" si="39"/>
        <v>0</v>
      </c>
      <c r="N181" s="11">
        <f t="shared" si="40"/>
        <v>0</v>
      </c>
      <c r="O181" s="11">
        <f t="shared" si="41"/>
        <v>0</v>
      </c>
      <c r="P181" s="11">
        <f t="shared" si="42"/>
        <v>0</v>
      </c>
      <c r="Q181" s="11">
        <f t="shared" si="43"/>
        <v>0</v>
      </c>
      <c r="R181" s="11">
        <f t="shared" si="44"/>
        <v>0</v>
      </c>
      <c r="S181" s="11"/>
      <c r="T181" s="11"/>
      <c r="U181" s="11"/>
      <c r="V181" s="11"/>
      <c r="W181" s="11"/>
      <c r="X181" s="11"/>
      <c r="Y181" s="11"/>
      <c r="Z181" s="12">
        <v>0</v>
      </c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3">
      <c r="A182">
        <v>1972</v>
      </c>
      <c r="B182" t="s">
        <v>3</v>
      </c>
      <c r="C182" t="str">
        <f>+VLOOKUP(B182,Referencias!$A$2:$B$32,2,FALSE)</f>
        <v>BIOCOMBUSTIBLES</v>
      </c>
      <c r="D182" s="11">
        <f t="shared" si="30"/>
        <v>0</v>
      </c>
      <c r="E182" s="11">
        <f t="shared" si="31"/>
        <v>0</v>
      </c>
      <c r="F182" s="11">
        <f t="shared" si="32"/>
        <v>0</v>
      </c>
      <c r="G182" s="11">
        <f t="shared" si="33"/>
        <v>0</v>
      </c>
      <c r="H182" s="11">
        <f t="shared" si="34"/>
        <v>0</v>
      </c>
      <c r="I182" s="11">
        <f t="shared" si="35"/>
        <v>0</v>
      </c>
      <c r="J182" s="11">
        <f t="shared" si="36"/>
        <v>0</v>
      </c>
      <c r="K182" s="11">
        <f t="shared" si="37"/>
        <v>0</v>
      </c>
      <c r="L182" s="11">
        <f t="shared" si="38"/>
        <v>0</v>
      </c>
      <c r="M182" s="11">
        <f t="shared" si="39"/>
        <v>0</v>
      </c>
      <c r="N182" s="11">
        <f t="shared" si="40"/>
        <v>0</v>
      </c>
      <c r="O182" s="11">
        <f t="shared" si="41"/>
        <v>0</v>
      </c>
      <c r="P182" s="11">
        <f t="shared" si="42"/>
        <v>0</v>
      </c>
      <c r="Q182" s="11">
        <f t="shared" si="43"/>
        <v>0</v>
      </c>
      <c r="R182" s="11">
        <f t="shared" si="44"/>
        <v>0</v>
      </c>
      <c r="S182" s="11"/>
      <c r="T182" s="11"/>
      <c r="U182" s="11"/>
      <c r="V182" s="11"/>
      <c r="W182" s="11"/>
      <c r="X182" s="11"/>
      <c r="Y182" s="11"/>
      <c r="Z182" s="12">
        <v>0</v>
      </c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3">
      <c r="A183">
        <v>1973</v>
      </c>
      <c r="B183" t="s">
        <v>3</v>
      </c>
      <c r="C183" t="str">
        <f>+VLOOKUP(B183,Referencias!$A$2:$B$32,2,FALSE)</f>
        <v>BIOCOMBUSTIBLES</v>
      </c>
      <c r="D183" s="11">
        <f t="shared" si="30"/>
        <v>0</v>
      </c>
      <c r="E183" s="11">
        <f t="shared" si="31"/>
        <v>0</v>
      </c>
      <c r="F183" s="11">
        <f t="shared" si="32"/>
        <v>0</v>
      </c>
      <c r="G183" s="11">
        <f t="shared" si="33"/>
        <v>0</v>
      </c>
      <c r="H183" s="11">
        <f t="shared" si="34"/>
        <v>0</v>
      </c>
      <c r="I183" s="11">
        <f t="shared" si="35"/>
        <v>0</v>
      </c>
      <c r="J183" s="11">
        <f t="shared" si="36"/>
        <v>0</v>
      </c>
      <c r="K183" s="11">
        <f t="shared" si="37"/>
        <v>0</v>
      </c>
      <c r="L183" s="11">
        <f t="shared" si="38"/>
        <v>0</v>
      </c>
      <c r="M183" s="11">
        <f t="shared" si="39"/>
        <v>0</v>
      </c>
      <c r="N183" s="11">
        <f t="shared" si="40"/>
        <v>0</v>
      </c>
      <c r="O183" s="11">
        <f t="shared" si="41"/>
        <v>0</v>
      </c>
      <c r="P183" s="11">
        <f t="shared" si="42"/>
        <v>0</v>
      </c>
      <c r="Q183" s="11">
        <f t="shared" si="43"/>
        <v>0</v>
      </c>
      <c r="R183" s="11">
        <f t="shared" si="44"/>
        <v>0</v>
      </c>
      <c r="S183" s="11"/>
      <c r="T183" s="11"/>
      <c r="U183" s="11"/>
      <c r="V183" s="11"/>
      <c r="W183" s="11"/>
      <c r="X183" s="11"/>
      <c r="Y183" s="11"/>
      <c r="Z183" s="12">
        <v>0</v>
      </c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3">
      <c r="A184">
        <v>1974</v>
      </c>
      <c r="B184" t="s">
        <v>3</v>
      </c>
      <c r="C184" t="str">
        <f>+VLOOKUP(B184,Referencias!$A$2:$B$32,2,FALSE)</f>
        <v>BIOCOMBUSTIBLES</v>
      </c>
      <c r="D184" s="11">
        <f t="shared" si="30"/>
        <v>0</v>
      </c>
      <c r="E184" s="11">
        <f t="shared" si="31"/>
        <v>0</v>
      </c>
      <c r="F184" s="11">
        <f t="shared" si="32"/>
        <v>0</v>
      </c>
      <c r="G184" s="11">
        <f t="shared" si="33"/>
        <v>0</v>
      </c>
      <c r="H184" s="11">
        <f t="shared" si="34"/>
        <v>0</v>
      </c>
      <c r="I184" s="11">
        <f t="shared" si="35"/>
        <v>0</v>
      </c>
      <c r="J184" s="11">
        <f t="shared" si="36"/>
        <v>0</v>
      </c>
      <c r="K184" s="11">
        <f t="shared" si="37"/>
        <v>0</v>
      </c>
      <c r="L184" s="11">
        <f t="shared" si="38"/>
        <v>0</v>
      </c>
      <c r="M184" s="11">
        <f t="shared" si="39"/>
        <v>0</v>
      </c>
      <c r="N184" s="11">
        <f t="shared" si="40"/>
        <v>0</v>
      </c>
      <c r="O184" s="11">
        <f t="shared" si="41"/>
        <v>0</v>
      </c>
      <c r="P184" s="11">
        <f t="shared" si="42"/>
        <v>0</v>
      </c>
      <c r="Q184" s="11">
        <f t="shared" si="43"/>
        <v>0</v>
      </c>
      <c r="R184" s="11">
        <f t="shared" si="44"/>
        <v>0</v>
      </c>
      <c r="S184" s="11"/>
      <c r="T184" s="11"/>
      <c r="U184" s="11"/>
      <c r="V184" s="11"/>
      <c r="W184" s="11"/>
      <c r="X184" s="11"/>
      <c r="Y184" s="11"/>
      <c r="Z184" s="12">
        <v>0</v>
      </c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3">
      <c r="A185">
        <v>1975</v>
      </c>
      <c r="B185" t="s">
        <v>3</v>
      </c>
      <c r="C185" t="str">
        <f>+VLOOKUP(B185,Referencias!$A$2:$B$32,2,FALSE)</f>
        <v>BIOCOMBUSTIBLES</v>
      </c>
      <c r="D185" s="11">
        <f t="shared" si="30"/>
        <v>0</v>
      </c>
      <c r="E185" s="11">
        <f t="shared" si="31"/>
        <v>0</v>
      </c>
      <c r="F185" s="11">
        <f t="shared" si="32"/>
        <v>0</v>
      </c>
      <c r="G185" s="11">
        <f t="shared" si="33"/>
        <v>0</v>
      </c>
      <c r="H185" s="11">
        <f t="shared" si="34"/>
        <v>0</v>
      </c>
      <c r="I185" s="11">
        <f t="shared" si="35"/>
        <v>0</v>
      </c>
      <c r="J185" s="11">
        <f t="shared" si="36"/>
        <v>0</v>
      </c>
      <c r="K185" s="11">
        <f t="shared" si="37"/>
        <v>0</v>
      </c>
      <c r="L185" s="11">
        <f t="shared" si="38"/>
        <v>0</v>
      </c>
      <c r="M185" s="11">
        <f t="shared" si="39"/>
        <v>0</v>
      </c>
      <c r="N185" s="11">
        <f t="shared" si="40"/>
        <v>0</v>
      </c>
      <c r="O185" s="11">
        <f t="shared" si="41"/>
        <v>0</v>
      </c>
      <c r="P185" s="11">
        <f t="shared" si="42"/>
        <v>0</v>
      </c>
      <c r="Q185" s="11">
        <f t="shared" si="43"/>
        <v>0</v>
      </c>
      <c r="R185" s="11">
        <f t="shared" si="44"/>
        <v>0</v>
      </c>
      <c r="S185" s="11"/>
      <c r="T185" s="11"/>
      <c r="U185" s="11"/>
      <c r="V185" s="11"/>
      <c r="W185" s="11"/>
      <c r="X185" s="11"/>
      <c r="Y185" s="11"/>
      <c r="Z185" s="12">
        <v>0</v>
      </c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3">
      <c r="A186">
        <v>1976</v>
      </c>
      <c r="B186" t="s">
        <v>3</v>
      </c>
      <c r="C186" t="str">
        <f>+VLOOKUP(B186,Referencias!$A$2:$B$32,2,FALSE)</f>
        <v>BIOCOMBUSTIBLES</v>
      </c>
      <c r="D186" s="11">
        <f t="shared" si="30"/>
        <v>0</v>
      </c>
      <c r="E186" s="11">
        <f t="shared" si="31"/>
        <v>0</v>
      </c>
      <c r="F186" s="11">
        <f t="shared" si="32"/>
        <v>0</v>
      </c>
      <c r="G186" s="11">
        <f t="shared" si="33"/>
        <v>0</v>
      </c>
      <c r="H186" s="11">
        <f t="shared" si="34"/>
        <v>0</v>
      </c>
      <c r="I186" s="11">
        <f t="shared" si="35"/>
        <v>0</v>
      </c>
      <c r="J186" s="11">
        <f t="shared" si="36"/>
        <v>0</v>
      </c>
      <c r="K186" s="11">
        <f t="shared" si="37"/>
        <v>0</v>
      </c>
      <c r="L186" s="11">
        <f t="shared" si="38"/>
        <v>0</v>
      </c>
      <c r="M186" s="11">
        <f t="shared" si="39"/>
        <v>0</v>
      </c>
      <c r="N186" s="11">
        <f t="shared" si="40"/>
        <v>0</v>
      </c>
      <c r="O186" s="11">
        <f t="shared" si="41"/>
        <v>0</v>
      </c>
      <c r="P186" s="11">
        <f t="shared" si="42"/>
        <v>0</v>
      </c>
      <c r="Q186" s="11">
        <f t="shared" si="43"/>
        <v>0</v>
      </c>
      <c r="R186" s="11">
        <f t="shared" si="44"/>
        <v>0</v>
      </c>
      <c r="S186" s="11"/>
      <c r="T186" s="11"/>
      <c r="U186" s="11"/>
      <c r="V186" s="11"/>
      <c r="W186" s="11"/>
      <c r="X186" s="11"/>
      <c r="Y186" s="11"/>
      <c r="Z186" s="12">
        <v>0</v>
      </c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3">
      <c r="A187">
        <v>1977</v>
      </c>
      <c r="B187" t="s">
        <v>3</v>
      </c>
      <c r="C187" t="str">
        <f>+VLOOKUP(B187,Referencias!$A$2:$B$32,2,FALSE)</f>
        <v>BIOCOMBUSTIBLES</v>
      </c>
      <c r="D187" s="11">
        <f t="shared" si="30"/>
        <v>0</v>
      </c>
      <c r="E187" s="11">
        <f t="shared" si="31"/>
        <v>0</v>
      </c>
      <c r="F187" s="11">
        <f t="shared" si="32"/>
        <v>0</v>
      </c>
      <c r="G187" s="11">
        <f t="shared" si="33"/>
        <v>0</v>
      </c>
      <c r="H187" s="11">
        <f t="shared" si="34"/>
        <v>0</v>
      </c>
      <c r="I187" s="11">
        <f t="shared" si="35"/>
        <v>0</v>
      </c>
      <c r="J187" s="11">
        <f t="shared" si="36"/>
        <v>0</v>
      </c>
      <c r="K187" s="11">
        <f t="shared" si="37"/>
        <v>0</v>
      </c>
      <c r="L187" s="11">
        <f t="shared" si="38"/>
        <v>0</v>
      </c>
      <c r="M187" s="11">
        <f t="shared" si="39"/>
        <v>0</v>
      </c>
      <c r="N187" s="11">
        <f t="shared" si="40"/>
        <v>0</v>
      </c>
      <c r="O187" s="11">
        <f t="shared" si="41"/>
        <v>0</v>
      </c>
      <c r="P187" s="11">
        <f t="shared" si="42"/>
        <v>0</v>
      </c>
      <c r="Q187" s="11">
        <f t="shared" si="43"/>
        <v>0</v>
      </c>
      <c r="R187" s="11">
        <f t="shared" si="44"/>
        <v>0</v>
      </c>
      <c r="S187" s="11"/>
      <c r="T187" s="11"/>
      <c r="U187" s="11"/>
      <c r="V187" s="11"/>
      <c r="W187" s="11"/>
      <c r="X187" s="11"/>
      <c r="Y187" s="11"/>
      <c r="Z187" s="12">
        <v>0</v>
      </c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3">
      <c r="A188">
        <v>1978</v>
      </c>
      <c r="B188" t="s">
        <v>3</v>
      </c>
      <c r="C188" t="str">
        <f>+VLOOKUP(B188,Referencias!$A$2:$B$32,2,FALSE)</f>
        <v>BIOCOMBUSTIBLES</v>
      </c>
      <c r="D188" s="11">
        <f t="shared" si="30"/>
        <v>0</v>
      </c>
      <c r="E188" s="11">
        <f t="shared" si="31"/>
        <v>0</v>
      </c>
      <c r="F188" s="11">
        <f t="shared" si="32"/>
        <v>0</v>
      </c>
      <c r="G188" s="11">
        <f t="shared" si="33"/>
        <v>0</v>
      </c>
      <c r="H188" s="11">
        <f t="shared" si="34"/>
        <v>0</v>
      </c>
      <c r="I188" s="11">
        <f t="shared" si="35"/>
        <v>0</v>
      </c>
      <c r="J188" s="11">
        <f t="shared" si="36"/>
        <v>0</v>
      </c>
      <c r="K188" s="11">
        <f t="shared" si="37"/>
        <v>0</v>
      </c>
      <c r="L188" s="11">
        <f t="shared" si="38"/>
        <v>0</v>
      </c>
      <c r="M188" s="11">
        <f t="shared" si="39"/>
        <v>0</v>
      </c>
      <c r="N188" s="11">
        <f t="shared" si="40"/>
        <v>0</v>
      </c>
      <c r="O188" s="11">
        <f t="shared" si="41"/>
        <v>0</v>
      </c>
      <c r="P188" s="11">
        <f t="shared" si="42"/>
        <v>0</v>
      </c>
      <c r="Q188" s="11">
        <f t="shared" si="43"/>
        <v>0</v>
      </c>
      <c r="R188" s="11">
        <f t="shared" si="44"/>
        <v>0</v>
      </c>
      <c r="S188" s="11"/>
      <c r="T188" s="11"/>
      <c r="U188" s="11"/>
      <c r="V188" s="11"/>
      <c r="W188" s="11"/>
      <c r="X188" s="11"/>
      <c r="Y188" s="11"/>
      <c r="Z188" s="12">
        <v>0</v>
      </c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3">
      <c r="A189">
        <v>1979</v>
      </c>
      <c r="B189" t="s">
        <v>3</v>
      </c>
      <c r="C189" t="str">
        <f>+VLOOKUP(B189,Referencias!$A$2:$B$32,2,FALSE)</f>
        <v>BIOCOMBUSTIBLES</v>
      </c>
      <c r="D189" s="11">
        <f t="shared" si="30"/>
        <v>0</v>
      </c>
      <c r="E189" s="11">
        <f t="shared" si="31"/>
        <v>0</v>
      </c>
      <c r="F189" s="11">
        <f t="shared" si="32"/>
        <v>0</v>
      </c>
      <c r="G189" s="11">
        <f t="shared" si="33"/>
        <v>0</v>
      </c>
      <c r="H189" s="11">
        <f t="shared" si="34"/>
        <v>0</v>
      </c>
      <c r="I189" s="11">
        <f t="shared" si="35"/>
        <v>0</v>
      </c>
      <c r="J189" s="11">
        <f t="shared" si="36"/>
        <v>0</v>
      </c>
      <c r="K189" s="11">
        <f t="shared" si="37"/>
        <v>0</v>
      </c>
      <c r="L189" s="11">
        <f t="shared" si="38"/>
        <v>0</v>
      </c>
      <c r="M189" s="11">
        <f t="shared" si="39"/>
        <v>0</v>
      </c>
      <c r="N189" s="11">
        <f t="shared" si="40"/>
        <v>0</v>
      </c>
      <c r="O189" s="11">
        <f t="shared" si="41"/>
        <v>0</v>
      </c>
      <c r="P189" s="11">
        <f t="shared" si="42"/>
        <v>0</v>
      </c>
      <c r="Q189" s="11">
        <f t="shared" si="43"/>
        <v>0</v>
      </c>
      <c r="R189" s="11">
        <f t="shared" si="44"/>
        <v>0</v>
      </c>
      <c r="S189" s="11"/>
      <c r="T189" s="11"/>
      <c r="U189" s="11"/>
      <c r="V189" s="11"/>
      <c r="W189" s="11"/>
      <c r="X189" s="11"/>
      <c r="Y189" s="11"/>
      <c r="Z189" s="12">
        <v>0</v>
      </c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3">
      <c r="A190">
        <v>1980</v>
      </c>
      <c r="B190" t="s">
        <v>3</v>
      </c>
      <c r="C190" t="str">
        <f>+VLOOKUP(B190,Referencias!$A$2:$B$32,2,FALSE)</f>
        <v>BIOCOMBUSTIBLES</v>
      </c>
      <c r="D190" s="11">
        <f t="shared" si="30"/>
        <v>0</v>
      </c>
      <c r="E190" s="11">
        <f t="shared" si="31"/>
        <v>0</v>
      </c>
      <c r="F190" s="11">
        <f t="shared" si="32"/>
        <v>0</v>
      </c>
      <c r="G190" s="11">
        <f t="shared" si="33"/>
        <v>0</v>
      </c>
      <c r="H190" s="11">
        <f t="shared" si="34"/>
        <v>0</v>
      </c>
      <c r="I190" s="11">
        <f t="shared" si="35"/>
        <v>0</v>
      </c>
      <c r="J190" s="11">
        <f t="shared" si="36"/>
        <v>0</v>
      </c>
      <c r="K190" s="11">
        <f t="shared" si="37"/>
        <v>0</v>
      </c>
      <c r="L190" s="11">
        <f t="shared" si="38"/>
        <v>0</v>
      </c>
      <c r="M190" s="11">
        <f t="shared" si="39"/>
        <v>0</v>
      </c>
      <c r="N190" s="11">
        <f t="shared" si="40"/>
        <v>0</v>
      </c>
      <c r="O190" s="11">
        <f t="shared" si="41"/>
        <v>0</v>
      </c>
      <c r="P190" s="11">
        <f t="shared" si="42"/>
        <v>0</v>
      </c>
      <c r="Q190" s="11">
        <f t="shared" si="43"/>
        <v>0</v>
      </c>
      <c r="R190" s="11">
        <f t="shared" si="44"/>
        <v>0</v>
      </c>
      <c r="S190" s="11"/>
      <c r="T190" s="11"/>
      <c r="U190" s="11"/>
      <c r="V190" s="11"/>
      <c r="W190" s="11"/>
      <c r="X190" s="11"/>
      <c r="Y190" s="11"/>
      <c r="Z190" s="12">
        <v>0</v>
      </c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3">
      <c r="A191">
        <v>1981</v>
      </c>
      <c r="B191" t="s">
        <v>3</v>
      </c>
      <c r="C191" t="str">
        <f>+VLOOKUP(B191,Referencias!$A$2:$B$32,2,FALSE)</f>
        <v>BIOCOMBUSTIBLES</v>
      </c>
      <c r="D191" s="11">
        <f t="shared" si="30"/>
        <v>0</v>
      </c>
      <c r="E191" s="11">
        <f t="shared" si="31"/>
        <v>0</v>
      </c>
      <c r="F191" s="11">
        <f t="shared" si="32"/>
        <v>0</v>
      </c>
      <c r="G191" s="11">
        <f t="shared" si="33"/>
        <v>0</v>
      </c>
      <c r="H191" s="11">
        <f t="shared" si="34"/>
        <v>0</v>
      </c>
      <c r="I191" s="11">
        <f t="shared" si="35"/>
        <v>0</v>
      </c>
      <c r="J191" s="11">
        <f t="shared" si="36"/>
        <v>0</v>
      </c>
      <c r="K191" s="11">
        <f t="shared" si="37"/>
        <v>0</v>
      </c>
      <c r="L191" s="11">
        <f t="shared" si="38"/>
        <v>0</v>
      </c>
      <c r="M191" s="11">
        <f t="shared" si="39"/>
        <v>0</v>
      </c>
      <c r="N191" s="11">
        <f t="shared" si="40"/>
        <v>0</v>
      </c>
      <c r="O191" s="11">
        <f t="shared" si="41"/>
        <v>0</v>
      </c>
      <c r="P191" s="11">
        <f t="shared" si="42"/>
        <v>0</v>
      </c>
      <c r="Q191" s="11">
        <f t="shared" si="43"/>
        <v>0</v>
      </c>
      <c r="R191" s="11">
        <f t="shared" si="44"/>
        <v>0</v>
      </c>
      <c r="S191" s="11"/>
      <c r="T191" s="11"/>
      <c r="U191" s="11"/>
      <c r="V191" s="11"/>
      <c r="W191" s="11"/>
      <c r="X191" s="11"/>
      <c r="Y191" s="11"/>
      <c r="Z191" s="12">
        <v>0</v>
      </c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3">
      <c r="A192">
        <v>1982</v>
      </c>
      <c r="B192" t="s">
        <v>3</v>
      </c>
      <c r="C192" t="str">
        <f>+VLOOKUP(B192,Referencias!$A$2:$B$32,2,FALSE)</f>
        <v>BIOCOMBUSTIBLES</v>
      </c>
      <c r="D192" s="11">
        <f t="shared" si="30"/>
        <v>0</v>
      </c>
      <c r="E192" s="11">
        <f t="shared" si="31"/>
        <v>0</v>
      </c>
      <c r="F192" s="11">
        <f t="shared" si="32"/>
        <v>0</v>
      </c>
      <c r="G192" s="11">
        <f t="shared" si="33"/>
        <v>0</v>
      </c>
      <c r="H192" s="11">
        <f t="shared" si="34"/>
        <v>0</v>
      </c>
      <c r="I192" s="11">
        <f t="shared" si="35"/>
        <v>0</v>
      </c>
      <c r="J192" s="11">
        <f t="shared" si="36"/>
        <v>0</v>
      </c>
      <c r="K192" s="11">
        <f t="shared" si="37"/>
        <v>0</v>
      </c>
      <c r="L192" s="11">
        <f t="shared" si="38"/>
        <v>0</v>
      </c>
      <c r="M192" s="11">
        <f t="shared" si="39"/>
        <v>0</v>
      </c>
      <c r="N192" s="11">
        <f t="shared" si="40"/>
        <v>0</v>
      </c>
      <c r="O192" s="11">
        <f t="shared" si="41"/>
        <v>0</v>
      </c>
      <c r="P192" s="11">
        <f t="shared" si="42"/>
        <v>0</v>
      </c>
      <c r="Q192" s="11">
        <f t="shared" si="43"/>
        <v>0</v>
      </c>
      <c r="R192" s="11">
        <f t="shared" si="44"/>
        <v>0</v>
      </c>
      <c r="S192" s="11"/>
      <c r="T192" s="11"/>
      <c r="U192" s="11"/>
      <c r="V192" s="11"/>
      <c r="W192" s="11"/>
      <c r="X192" s="11"/>
      <c r="Y192" s="11"/>
      <c r="Z192" s="12">
        <v>0</v>
      </c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3">
      <c r="A193">
        <v>1983</v>
      </c>
      <c r="B193" t="s">
        <v>3</v>
      </c>
      <c r="C193" t="str">
        <f>+VLOOKUP(B193,Referencias!$A$2:$B$32,2,FALSE)</f>
        <v>BIOCOMBUSTIBLES</v>
      </c>
      <c r="D193" s="11">
        <f t="shared" si="30"/>
        <v>0</v>
      </c>
      <c r="E193" s="11">
        <f t="shared" si="31"/>
        <v>0</v>
      </c>
      <c r="F193" s="11">
        <f t="shared" si="32"/>
        <v>0</v>
      </c>
      <c r="G193" s="11">
        <f t="shared" si="33"/>
        <v>0</v>
      </c>
      <c r="H193" s="11">
        <f t="shared" si="34"/>
        <v>0</v>
      </c>
      <c r="I193" s="11">
        <f t="shared" si="35"/>
        <v>0</v>
      </c>
      <c r="J193" s="11">
        <f t="shared" si="36"/>
        <v>0</v>
      </c>
      <c r="K193" s="11">
        <f t="shared" si="37"/>
        <v>0</v>
      </c>
      <c r="L193" s="11">
        <f t="shared" si="38"/>
        <v>0</v>
      </c>
      <c r="M193" s="11">
        <f t="shared" si="39"/>
        <v>0</v>
      </c>
      <c r="N193" s="11">
        <f t="shared" si="40"/>
        <v>0</v>
      </c>
      <c r="O193" s="11">
        <f t="shared" si="41"/>
        <v>0</v>
      </c>
      <c r="P193" s="11">
        <f t="shared" si="42"/>
        <v>0</v>
      </c>
      <c r="Q193" s="11">
        <f t="shared" si="43"/>
        <v>0</v>
      </c>
      <c r="R193" s="11">
        <f t="shared" si="44"/>
        <v>0</v>
      </c>
      <c r="S193" s="11"/>
      <c r="T193" s="11"/>
      <c r="U193" s="11"/>
      <c r="V193" s="11"/>
      <c r="W193" s="11"/>
      <c r="X193" s="11"/>
      <c r="Y193" s="11"/>
      <c r="Z193" s="12">
        <v>0</v>
      </c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3">
      <c r="A194">
        <v>1984</v>
      </c>
      <c r="B194" t="s">
        <v>3</v>
      </c>
      <c r="C194" t="str">
        <f>+VLOOKUP(B194,Referencias!$A$2:$B$32,2,FALSE)</f>
        <v>BIOCOMBUSTIBLES</v>
      </c>
      <c r="D194" s="11">
        <f t="shared" ref="D194:D257" si="45">+S194</f>
        <v>0</v>
      </c>
      <c r="E194" s="11">
        <f t="shared" ref="E194:E257" si="46">+V194+W194</f>
        <v>0</v>
      </c>
      <c r="F194" s="11">
        <f t="shared" ref="F194:F257" si="47">+T194</f>
        <v>0</v>
      </c>
      <c r="G194" s="11">
        <f t="shared" ref="G194:G257" si="48">+U194+X194+Y194+Z194</f>
        <v>0</v>
      </c>
      <c r="H194" s="11">
        <f t="shared" ref="H194:H257" si="49">+AD194</f>
        <v>0</v>
      </c>
      <c r="I194" s="11">
        <f t="shared" ref="I194:I257" si="50">+AC194</f>
        <v>0</v>
      </c>
      <c r="J194" s="11">
        <f t="shared" ref="J194:J257" si="51">+AA194+AB194</f>
        <v>0</v>
      </c>
      <c r="K194" s="11">
        <f t="shared" ref="K194:K257" si="52">+AE194+AF194+AG194+AH194</f>
        <v>0</v>
      </c>
      <c r="L194" s="11">
        <f t="shared" ref="L194:L257" si="53">+AI194</f>
        <v>0</v>
      </c>
      <c r="M194" s="11">
        <f t="shared" ref="M194:M257" si="54">+AK194</f>
        <v>0</v>
      </c>
      <c r="N194" s="11">
        <f t="shared" ref="N194:N257" si="55">+AL194</f>
        <v>0</v>
      </c>
      <c r="O194" s="11">
        <f t="shared" ref="O194:O257" si="56">+AM194</f>
        <v>0</v>
      </c>
      <c r="P194" s="11">
        <f t="shared" ref="P194:P257" si="57">+AN194</f>
        <v>0</v>
      </c>
      <c r="Q194" s="11">
        <f t="shared" ref="Q194:Q257" si="58">+AO194</f>
        <v>0</v>
      </c>
      <c r="R194" s="11">
        <f t="shared" ref="R194:R257" si="59">+AJ194</f>
        <v>0</v>
      </c>
      <c r="S194" s="11"/>
      <c r="T194" s="11"/>
      <c r="U194" s="11"/>
      <c r="V194" s="11"/>
      <c r="W194" s="11"/>
      <c r="X194" s="11"/>
      <c r="Y194" s="11"/>
      <c r="Z194" s="12">
        <v>0</v>
      </c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3">
      <c r="A195">
        <v>1985</v>
      </c>
      <c r="B195" t="s">
        <v>3</v>
      </c>
      <c r="C195" t="str">
        <f>+VLOOKUP(B195,Referencias!$A$2:$B$32,2,FALSE)</f>
        <v>BIOCOMBUSTIBLES</v>
      </c>
      <c r="D195" s="11">
        <f t="shared" si="45"/>
        <v>0</v>
      </c>
      <c r="E195" s="11">
        <f t="shared" si="46"/>
        <v>0</v>
      </c>
      <c r="F195" s="11">
        <f t="shared" si="47"/>
        <v>0</v>
      </c>
      <c r="G195" s="11">
        <f t="shared" si="48"/>
        <v>0</v>
      </c>
      <c r="H195" s="11">
        <f t="shared" si="49"/>
        <v>0</v>
      </c>
      <c r="I195" s="11">
        <f t="shared" si="50"/>
        <v>0</v>
      </c>
      <c r="J195" s="11">
        <f t="shared" si="51"/>
        <v>0</v>
      </c>
      <c r="K195" s="11">
        <f t="shared" si="52"/>
        <v>0</v>
      </c>
      <c r="L195" s="11">
        <f t="shared" si="53"/>
        <v>0</v>
      </c>
      <c r="M195" s="11">
        <f t="shared" si="54"/>
        <v>0</v>
      </c>
      <c r="N195" s="11">
        <f t="shared" si="55"/>
        <v>0</v>
      </c>
      <c r="O195" s="11">
        <f t="shared" si="56"/>
        <v>0</v>
      </c>
      <c r="P195" s="11">
        <f t="shared" si="57"/>
        <v>0</v>
      </c>
      <c r="Q195" s="11">
        <f t="shared" si="58"/>
        <v>0</v>
      </c>
      <c r="R195" s="11">
        <f t="shared" si="59"/>
        <v>0</v>
      </c>
      <c r="S195" s="11"/>
      <c r="T195" s="11"/>
      <c r="U195" s="11"/>
      <c r="V195" s="11"/>
      <c r="W195" s="11"/>
      <c r="X195" s="11"/>
      <c r="Y195" s="11"/>
      <c r="Z195" s="12">
        <v>0</v>
      </c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3">
      <c r="A196">
        <v>1986</v>
      </c>
      <c r="B196" t="s">
        <v>3</v>
      </c>
      <c r="C196" t="str">
        <f>+VLOOKUP(B196,Referencias!$A$2:$B$32,2,FALSE)</f>
        <v>BIOCOMBUSTIBLES</v>
      </c>
      <c r="D196" s="11">
        <f t="shared" si="45"/>
        <v>0</v>
      </c>
      <c r="E196" s="11">
        <f t="shared" si="46"/>
        <v>0</v>
      </c>
      <c r="F196" s="11">
        <f t="shared" si="47"/>
        <v>0</v>
      </c>
      <c r="G196" s="11">
        <f t="shared" si="48"/>
        <v>0</v>
      </c>
      <c r="H196" s="11">
        <f t="shared" si="49"/>
        <v>0</v>
      </c>
      <c r="I196" s="11">
        <f t="shared" si="50"/>
        <v>0</v>
      </c>
      <c r="J196" s="11">
        <f t="shared" si="51"/>
        <v>0</v>
      </c>
      <c r="K196" s="11">
        <f t="shared" si="52"/>
        <v>0</v>
      </c>
      <c r="L196" s="11">
        <f t="shared" si="53"/>
        <v>0</v>
      </c>
      <c r="M196" s="11">
        <f t="shared" si="54"/>
        <v>0</v>
      </c>
      <c r="N196" s="11">
        <f t="shared" si="55"/>
        <v>0</v>
      </c>
      <c r="O196" s="11">
        <f t="shared" si="56"/>
        <v>0</v>
      </c>
      <c r="P196" s="11">
        <f t="shared" si="57"/>
        <v>0</v>
      </c>
      <c r="Q196" s="11">
        <f t="shared" si="58"/>
        <v>0</v>
      </c>
      <c r="R196" s="11">
        <f t="shared" si="59"/>
        <v>0</v>
      </c>
      <c r="S196" s="11"/>
      <c r="T196" s="11"/>
      <c r="U196" s="11"/>
      <c r="V196" s="11"/>
      <c r="W196" s="11"/>
      <c r="X196" s="11"/>
      <c r="Y196" s="11"/>
      <c r="Z196" s="12">
        <v>0</v>
      </c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3">
      <c r="A197">
        <v>1987</v>
      </c>
      <c r="B197" t="s">
        <v>3</v>
      </c>
      <c r="C197" t="str">
        <f>+VLOOKUP(B197,Referencias!$A$2:$B$32,2,FALSE)</f>
        <v>BIOCOMBUSTIBLES</v>
      </c>
      <c r="D197" s="11">
        <f t="shared" si="45"/>
        <v>0</v>
      </c>
      <c r="E197" s="11">
        <f t="shared" si="46"/>
        <v>0</v>
      </c>
      <c r="F197" s="11">
        <f t="shared" si="47"/>
        <v>0</v>
      </c>
      <c r="G197" s="11">
        <f t="shared" si="48"/>
        <v>0</v>
      </c>
      <c r="H197" s="11">
        <f t="shared" si="49"/>
        <v>0</v>
      </c>
      <c r="I197" s="11">
        <f t="shared" si="50"/>
        <v>0</v>
      </c>
      <c r="J197" s="11">
        <f t="shared" si="51"/>
        <v>0</v>
      </c>
      <c r="K197" s="11">
        <f t="shared" si="52"/>
        <v>0</v>
      </c>
      <c r="L197" s="11">
        <f t="shared" si="53"/>
        <v>0</v>
      </c>
      <c r="M197" s="11">
        <f t="shared" si="54"/>
        <v>0</v>
      </c>
      <c r="N197" s="11">
        <f t="shared" si="55"/>
        <v>0</v>
      </c>
      <c r="O197" s="11">
        <f t="shared" si="56"/>
        <v>0</v>
      </c>
      <c r="P197" s="11">
        <f t="shared" si="57"/>
        <v>0</v>
      </c>
      <c r="Q197" s="11">
        <f t="shared" si="58"/>
        <v>0</v>
      </c>
      <c r="R197" s="11">
        <f t="shared" si="59"/>
        <v>0</v>
      </c>
      <c r="S197" s="11"/>
      <c r="T197" s="11"/>
      <c r="U197" s="11"/>
      <c r="V197" s="11"/>
      <c r="W197" s="11"/>
      <c r="X197" s="11"/>
      <c r="Y197" s="11"/>
      <c r="Z197" s="12">
        <v>0</v>
      </c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3">
      <c r="A198">
        <v>1988</v>
      </c>
      <c r="B198" t="s">
        <v>3</v>
      </c>
      <c r="C198" t="str">
        <f>+VLOOKUP(B198,Referencias!$A$2:$B$32,2,FALSE)</f>
        <v>BIOCOMBUSTIBLES</v>
      </c>
      <c r="D198" s="11">
        <f t="shared" si="45"/>
        <v>0</v>
      </c>
      <c r="E198" s="11">
        <f t="shared" si="46"/>
        <v>0</v>
      </c>
      <c r="F198" s="11">
        <f t="shared" si="47"/>
        <v>0</v>
      </c>
      <c r="G198" s="11">
        <f t="shared" si="48"/>
        <v>0</v>
      </c>
      <c r="H198" s="11">
        <f t="shared" si="49"/>
        <v>0</v>
      </c>
      <c r="I198" s="11">
        <f t="shared" si="50"/>
        <v>0</v>
      </c>
      <c r="J198" s="11">
        <f t="shared" si="51"/>
        <v>0</v>
      </c>
      <c r="K198" s="11">
        <f t="shared" si="52"/>
        <v>0</v>
      </c>
      <c r="L198" s="11">
        <f t="shared" si="53"/>
        <v>0</v>
      </c>
      <c r="M198" s="11">
        <f t="shared" si="54"/>
        <v>0</v>
      </c>
      <c r="N198" s="11">
        <f t="shared" si="55"/>
        <v>0</v>
      </c>
      <c r="O198" s="11">
        <f t="shared" si="56"/>
        <v>0</v>
      </c>
      <c r="P198" s="11">
        <f t="shared" si="57"/>
        <v>0</v>
      </c>
      <c r="Q198" s="11">
        <f t="shared" si="58"/>
        <v>0</v>
      </c>
      <c r="R198" s="11">
        <f t="shared" si="59"/>
        <v>0</v>
      </c>
      <c r="S198" s="11"/>
      <c r="T198" s="11"/>
      <c r="U198" s="11"/>
      <c r="V198" s="11"/>
      <c r="W198" s="11"/>
      <c r="X198" s="11"/>
      <c r="Y198" s="11"/>
      <c r="Z198" s="12">
        <v>0</v>
      </c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3">
      <c r="A199">
        <v>1989</v>
      </c>
      <c r="B199" t="s">
        <v>3</v>
      </c>
      <c r="C199" t="str">
        <f>+VLOOKUP(B199,Referencias!$A$2:$B$32,2,FALSE)</f>
        <v>BIOCOMBUSTIBLES</v>
      </c>
      <c r="D199" s="11">
        <f t="shared" si="45"/>
        <v>0</v>
      </c>
      <c r="E199" s="11">
        <f t="shared" si="46"/>
        <v>0</v>
      </c>
      <c r="F199" s="11">
        <f t="shared" si="47"/>
        <v>0</v>
      </c>
      <c r="G199" s="11">
        <f t="shared" si="48"/>
        <v>0</v>
      </c>
      <c r="H199" s="11">
        <f t="shared" si="49"/>
        <v>0</v>
      </c>
      <c r="I199" s="11">
        <f t="shared" si="50"/>
        <v>0</v>
      </c>
      <c r="J199" s="11">
        <f t="shared" si="51"/>
        <v>0</v>
      </c>
      <c r="K199" s="11">
        <f t="shared" si="52"/>
        <v>0</v>
      </c>
      <c r="L199" s="11">
        <f t="shared" si="53"/>
        <v>0</v>
      </c>
      <c r="M199" s="11">
        <f t="shared" si="54"/>
        <v>0</v>
      </c>
      <c r="N199" s="11">
        <f t="shared" si="55"/>
        <v>0</v>
      </c>
      <c r="O199" s="11">
        <f t="shared" si="56"/>
        <v>0</v>
      </c>
      <c r="P199" s="11">
        <f t="shared" si="57"/>
        <v>0</v>
      </c>
      <c r="Q199" s="11">
        <f t="shared" si="58"/>
        <v>0</v>
      </c>
      <c r="R199" s="11">
        <f t="shared" si="59"/>
        <v>0</v>
      </c>
      <c r="S199" s="11"/>
      <c r="T199" s="11"/>
      <c r="U199" s="11"/>
      <c r="V199" s="11"/>
      <c r="W199" s="11"/>
      <c r="X199" s="11"/>
      <c r="Y199" s="11"/>
      <c r="Z199" s="12">
        <v>0</v>
      </c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3">
      <c r="A200">
        <v>1990</v>
      </c>
      <c r="B200" t="s">
        <v>3</v>
      </c>
      <c r="C200" t="str">
        <f>+VLOOKUP(B200,Referencias!$A$2:$B$32,2,FALSE)</f>
        <v>BIOCOMBUSTIBLES</v>
      </c>
      <c r="D200" s="11">
        <f t="shared" si="45"/>
        <v>0</v>
      </c>
      <c r="E200" s="11">
        <f t="shared" si="46"/>
        <v>0</v>
      </c>
      <c r="F200" s="11">
        <f t="shared" si="47"/>
        <v>0</v>
      </c>
      <c r="G200" s="11">
        <f t="shared" si="48"/>
        <v>0</v>
      </c>
      <c r="H200" s="11">
        <f t="shared" si="49"/>
        <v>0</v>
      </c>
      <c r="I200" s="11">
        <f t="shared" si="50"/>
        <v>0</v>
      </c>
      <c r="J200" s="11">
        <f t="shared" si="51"/>
        <v>0</v>
      </c>
      <c r="K200" s="11">
        <f t="shared" si="52"/>
        <v>0</v>
      </c>
      <c r="L200" s="11">
        <f t="shared" si="53"/>
        <v>0</v>
      </c>
      <c r="M200" s="11">
        <f t="shared" si="54"/>
        <v>0</v>
      </c>
      <c r="N200" s="11">
        <f t="shared" si="55"/>
        <v>0</v>
      </c>
      <c r="O200" s="11">
        <f t="shared" si="56"/>
        <v>0</v>
      </c>
      <c r="P200" s="11">
        <f t="shared" si="57"/>
        <v>0</v>
      </c>
      <c r="Q200" s="11">
        <f t="shared" si="58"/>
        <v>0</v>
      </c>
      <c r="R200" s="11">
        <f t="shared" si="59"/>
        <v>0</v>
      </c>
      <c r="S200" s="11"/>
      <c r="T200" s="11"/>
      <c r="U200" s="11"/>
      <c r="V200" s="11"/>
      <c r="W200" s="11"/>
      <c r="X200" s="11"/>
      <c r="Y200" s="11"/>
      <c r="Z200" s="12">
        <v>0</v>
      </c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3">
      <c r="A201">
        <v>1991</v>
      </c>
      <c r="B201" t="s">
        <v>3</v>
      </c>
      <c r="C201" t="str">
        <f>+VLOOKUP(B201,Referencias!$A$2:$B$32,2,FALSE)</f>
        <v>BIOCOMBUSTIBLES</v>
      </c>
      <c r="D201" s="11">
        <f t="shared" si="45"/>
        <v>0</v>
      </c>
      <c r="E201" s="11">
        <f t="shared" si="46"/>
        <v>0</v>
      </c>
      <c r="F201" s="11">
        <f t="shared" si="47"/>
        <v>0</v>
      </c>
      <c r="G201" s="11">
        <f t="shared" si="48"/>
        <v>0</v>
      </c>
      <c r="H201" s="11">
        <f t="shared" si="49"/>
        <v>0</v>
      </c>
      <c r="I201" s="11">
        <f t="shared" si="50"/>
        <v>0</v>
      </c>
      <c r="J201" s="11">
        <f t="shared" si="51"/>
        <v>0</v>
      </c>
      <c r="K201" s="11">
        <f t="shared" si="52"/>
        <v>0</v>
      </c>
      <c r="L201" s="11">
        <f t="shared" si="53"/>
        <v>0</v>
      </c>
      <c r="M201" s="11">
        <f t="shared" si="54"/>
        <v>0</v>
      </c>
      <c r="N201" s="11">
        <f t="shared" si="55"/>
        <v>0</v>
      </c>
      <c r="O201" s="11">
        <f t="shared" si="56"/>
        <v>0</v>
      </c>
      <c r="P201" s="11">
        <f t="shared" si="57"/>
        <v>0</v>
      </c>
      <c r="Q201" s="11">
        <f t="shared" si="58"/>
        <v>0</v>
      </c>
      <c r="R201" s="11">
        <f t="shared" si="59"/>
        <v>0</v>
      </c>
      <c r="S201" s="11"/>
      <c r="T201" s="11"/>
      <c r="U201" s="11"/>
      <c r="V201" s="11"/>
      <c r="W201" s="11"/>
      <c r="X201" s="11"/>
      <c r="Y201" s="11"/>
      <c r="Z201" s="12">
        <v>0</v>
      </c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3">
      <c r="A202">
        <v>1992</v>
      </c>
      <c r="B202" t="s">
        <v>3</v>
      </c>
      <c r="C202" t="str">
        <f>+VLOOKUP(B202,Referencias!$A$2:$B$32,2,FALSE)</f>
        <v>BIOCOMBUSTIBLES</v>
      </c>
      <c r="D202" s="11">
        <f t="shared" si="45"/>
        <v>0</v>
      </c>
      <c r="E202" s="11">
        <f t="shared" si="46"/>
        <v>0</v>
      </c>
      <c r="F202" s="11">
        <f t="shared" si="47"/>
        <v>0</v>
      </c>
      <c r="G202" s="11">
        <f t="shared" si="48"/>
        <v>0</v>
      </c>
      <c r="H202" s="11">
        <f t="shared" si="49"/>
        <v>0</v>
      </c>
      <c r="I202" s="11">
        <f t="shared" si="50"/>
        <v>0</v>
      </c>
      <c r="J202" s="11">
        <f t="shared" si="51"/>
        <v>0</v>
      </c>
      <c r="K202" s="11">
        <f t="shared" si="52"/>
        <v>0</v>
      </c>
      <c r="L202" s="11">
        <f t="shared" si="53"/>
        <v>0</v>
      </c>
      <c r="M202" s="11">
        <f t="shared" si="54"/>
        <v>0</v>
      </c>
      <c r="N202" s="11">
        <f t="shared" si="55"/>
        <v>0</v>
      </c>
      <c r="O202" s="11">
        <f t="shared" si="56"/>
        <v>0</v>
      </c>
      <c r="P202" s="11">
        <f t="shared" si="57"/>
        <v>0</v>
      </c>
      <c r="Q202" s="11">
        <f t="shared" si="58"/>
        <v>0</v>
      </c>
      <c r="R202" s="11">
        <f t="shared" si="59"/>
        <v>0</v>
      </c>
      <c r="S202" s="11"/>
      <c r="T202" s="11"/>
      <c r="U202" s="11"/>
      <c r="V202" s="11"/>
      <c r="W202" s="11"/>
      <c r="X202" s="11"/>
      <c r="Y202" s="11"/>
      <c r="Z202" s="12">
        <v>0</v>
      </c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3">
      <c r="A203">
        <v>1993</v>
      </c>
      <c r="B203" t="s">
        <v>3</v>
      </c>
      <c r="C203" t="str">
        <f>+VLOOKUP(B203,Referencias!$A$2:$B$32,2,FALSE)</f>
        <v>BIOCOMBUSTIBLES</v>
      </c>
      <c r="D203" s="11">
        <f t="shared" si="45"/>
        <v>0</v>
      </c>
      <c r="E203" s="11">
        <f t="shared" si="46"/>
        <v>0</v>
      </c>
      <c r="F203" s="11">
        <f t="shared" si="47"/>
        <v>0</v>
      </c>
      <c r="G203" s="11">
        <f t="shared" si="48"/>
        <v>0</v>
      </c>
      <c r="H203" s="11">
        <f t="shared" si="49"/>
        <v>0</v>
      </c>
      <c r="I203" s="11">
        <f t="shared" si="50"/>
        <v>0</v>
      </c>
      <c r="J203" s="11">
        <f t="shared" si="51"/>
        <v>0</v>
      </c>
      <c r="K203" s="11">
        <f t="shared" si="52"/>
        <v>0</v>
      </c>
      <c r="L203" s="11">
        <f t="shared" si="53"/>
        <v>0</v>
      </c>
      <c r="M203" s="11">
        <f t="shared" si="54"/>
        <v>0</v>
      </c>
      <c r="N203" s="11">
        <f t="shared" si="55"/>
        <v>0</v>
      </c>
      <c r="O203" s="11">
        <f t="shared" si="56"/>
        <v>0</v>
      </c>
      <c r="P203" s="11">
        <f t="shared" si="57"/>
        <v>0</v>
      </c>
      <c r="Q203" s="11">
        <f t="shared" si="58"/>
        <v>0</v>
      </c>
      <c r="R203" s="11">
        <f t="shared" si="59"/>
        <v>0</v>
      </c>
      <c r="S203" s="11"/>
      <c r="T203" s="11"/>
      <c r="U203" s="11"/>
      <c r="V203" s="11"/>
      <c r="W203" s="11"/>
      <c r="X203" s="11"/>
      <c r="Y203" s="11"/>
      <c r="Z203" s="12">
        <v>0</v>
      </c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3">
      <c r="A204">
        <v>1994</v>
      </c>
      <c r="B204" t="s">
        <v>3</v>
      </c>
      <c r="C204" t="str">
        <f>+VLOOKUP(B204,Referencias!$A$2:$B$32,2,FALSE)</f>
        <v>BIOCOMBUSTIBLES</v>
      </c>
      <c r="D204" s="11">
        <f t="shared" si="45"/>
        <v>0</v>
      </c>
      <c r="E204" s="11">
        <f t="shared" si="46"/>
        <v>0</v>
      </c>
      <c r="F204" s="11">
        <f t="shared" si="47"/>
        <v>0</v>
      </c>
      <c r="G204" s="11">
        <f t="shared" si="48"/>
        <v>0</v>
      </c>
      <c r="H204" s="11">
        <f t="shared" si="49"/>
        <v>0</v>
      </c>
      <c r="I204" s="11">
        <f t="shared" si="50"/>
        <v>0</v>
      </c>
      <c r="J204" s="11">
        <f t="shared" si="51"/>
        <v>0</v>
      </c>
      <c r="K204" s="11">
        <f t="shared" si="52"/>
        <v>0</v>
      </c>
      <c r="L204" s="11">
        <f t="shared" si="53"/>
        <v>0</v>
      </c>
      <c r="M204" s="11">
        <f t="shared" si="54"/>
        <v>0</v>
      </c>
      <c r="N204" s="11">
        <f t="shared" si="55"/>
        <v>0</v>
      </c>
      <c r="O204" s="11">
        <f t="shared" si="56"/>
        <v>0</v>
      </c>
      <c r="P204" s="11">
        <f t="shared" si="57"/>
        <v>0</v>
      </c>
      <c r="Q204" s="11">
        <f t="shared" si="58"/>
        <v>0</v>
      </c>
      <c r="R204" s="11">
        <f t="shared" si="59"/>
        <v>0</v>
      </c>
      <c r="S204" s="11"/>
      <c r="T204" s="11"/>
      <c r="U204" s="11"/>
      <c r="V204" s="11"/>
      <c r="W204" s="11"/>
      <c r="X204" s="11"/>
      <c r="Y204" s="11"/>
      <c r="Z204" s="12">
        <v>0</v>
      </c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3">
      <c r="A205">
        <v>1995</v>
      </c>
      <c r="B205" t="s">
        <v>3</v>
      </c>
      <c r="C205" t="str">
        <f>+VLOOKUP(B205,Referencias!$A$2:$B$32,2,FALSE)</f>
        <v>BIOCOMBUSTIBLES</v>
      </c>
      <c r="D205" s="11">
        <f t="shared" si="45"/>
        <v>0</v>
      </c>
      <c r="E205" s="11">
        <f t="shared" si="46"/>
        <v>0</v>
      </c>
      <c r="F205" s="11">
        <f t="shared" si="47"/>
        <v>0</v>
      </c>
      <c r="G205" s="11">
        <f t="shared" si="48"/>
        <v>0</v>
      </c>
      <c r="H205" s="11">
        <f t="shared" si="49"/>
        <v>0</v>
      </c>
      <c r="I205" s="11">
        <f t="shared" si="50"/>
        <v>0</v>
      </c>
      <c r="J205" s="11">
        <f t="shared" si="51"/>
        <v>0</v>
      </c>
      <c r="K205" s="11">
        <f t="shared" si="52"/>
        <v>0</v>
      </c>
      <c r="L205" s="11">
        <f t="shared" si="53"/>
        <v>0</v>
      </c>
      <c r="M205" s="11">
        <f t="shared" si="54"/>
        <v>0</v>
      </c>
      <c r="N205" s="11">
        <f t="shared" si="55"/>
        <v>0</v>
      </c>
      <c r="O205" s="11">
        <f t="shared" si="56"/>
        <v>0</v>
      </c>
      <c r="P205" s="11">
        <f t="shared" si="57"/>
        <v>0</v>
      </c>
      <c r="Q205" s="11">
        <f t="shared" si="58"/>
        <v>0</v>
      </c>
      <c r="R205" s="11">
        <f t="shared" si="59"/>
        <v>0</v>
      </c>
      <c r="S205" s="11"/>
      <c r="T205" s="11"/>
      <c r="U205" s="11"/>
      <c r="V205" s="11"/>
      <c r="W205" s="11"/>
      <c r="X205" s="11"/>
      <c r="Y205" s="11"/>
      <c r="Z205" s="12">
        <v>0</v>
      </c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3">
      <c r="A206">
        <v>1996</v>
      </c>
      <c r="B206" t="s">
        <v>3</v>
      </c>
      <c r="C206" t="str">
        <f>+VLOOKUP(B206,Referencias!$A$2:$B$32,2,FALSE)</f>
        <v>BIOCOMBUSTIBLES</v>
      </c>
      <c r="D206" s="11">
        <f t="shared" si="45"/>
        <v>0</v>
      </c>
      <c r="E206" s="11">
        <f t="shared" si="46"/>
        <v>0</v>
      </c>
      <c r="F206" s="11">
        <f t="shared" si="47"/>
        <v>0</v>
      </c>
      <c r="G206" s="11">
        <f t="shared" si="48"/>
        <v>0</v>
      </c>
      <c r="H206" s="11">
        <f t="shared" si="49"/>
        <v>0</v>
      </c>
      <c r="I206" s="11">
        <f t="shared" si="50"/>
        <v>0</v>
      </c>
      <c r="J206" s="11">
        <f t="shared" si="51"/>
        <v>0</v>
      </c>
      <c r="K206" s="11">
        <f t="shared" si="52"/>
        <v>0</v>
      </c>
      <c r="L206" s="11">
        <f t="shared" si="53"/>
        <v>0</v>
      </c>
      <c r="M206" s="11">
        <f t="shared" si="54"/>
        <v>0</v>
      </c>
      <c r="N206" s="11">
        <f t="shared" si="55"/>
        <v>0</v>
      </c>
      <c r="O206" s="11">
        <f t="shared" si="56"/>
        <v>0</v>
      </c>
      <c r="P206" s="11">
        <f t="shared" si="57"/>
        <v>0</v>
      </c>
      <c r="Q206" s="11">
        <f t="shared" si="58"/>
        <v>0</v>
      </c>
      <c r="R206" s="11">
        <f t="shared" si="59"/>
        <v>0</v>
      </c>
      <c r="S206" s="11"/>
      <c r="T206" s="11"/>
      <c r="U206" s="11"/>
      <c r="V206" s="11"/>
      <c r="W206" s="11"/>
      <c r="X206" s="11"/>
      <c r="Y206" s="11"/>
      <c r="Z206" s="12">
        <v>0</v>
      </c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3">
      <c r="A207">
        <v>1997</v>
      </c>
      <c r="B207" t="s">
        <v>3</v>
      </c>
      <c r="C207" t="str">
        <f>+VLOOKUP(B207,Referencias!$A$2:$B$32,2,FALSE)</f>
        <v>BIOCOMBUSTIBLES</v>
      </c>
      <c r="D207" s="11">
        <f t="shared" si="45"/>
        <v>0</v>
      </c>
      <c r="E207" s="11">
        <f t="shared" si="46"/>
        <v>0</v>
      </c>
      <c r="F207" s="11">
        <f t="shared" si="47"/>
        <v>0</v>
      </c>
      <c r="G207" s="11">
        <f t="shared" si="48"/>
        <v>0</v>
      </c>
      <c r="H207" s="11">
        <f t="shared" si="49"/>
        <v>0</v>
      </c>
      <c r="I207" s="11">
        <f t="shared" si="50"/>
        <v>0</v>
      </c>
      <c r="J207" s="11">
        <f t="shared" si="51"/>
        <v>0</v>
      </c>
      <c r="K207" s="11">
        <f t="shared" si="52"/>
        <v>0</v>
      </c>
      <c r="L207" s="11">
        <f t="shared" si="53"/>
        <v>0</v>
      </c>
      <c r="M207" s="11">
        <f t="shared" si="54"/>
        <v>0</v>
      </c>
      <c r="N207" s="11">
        <f t="shared" si="55"/>
        <v>0</v>
      </c>
      <c r="O207" s="11">
        <f t="shared" si="56"/>
        <v>0</v>
      </c>
      <c r="P207" s="11">
        <f t="shared" si="57"/>
        <v>0</v>
      </c>
      <c r="Q207" s="11">
        <f t="shared" si="58"/>
        <v>0</v>
      </c>
      <c r="R207" s="11">
        <f t="shared" si="59"/>
        <v>0</v>
      </c>
      <c r="S207" s="11"/>
      <c r="T207" s="11"/>
      <c r="U207" s="11"/>
      <c r="V207" s="11"/>
      <c r="W207" s="11"/>
      <c r="X207" s="11"/>
      <c r="Y207" s="11"/>
      <c r="Z207" s="12">
        <v>0</v>
      </c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3">
      <c r="A208">
        <v>1998</v>
      </c>
      <c r="B208" t="s">
        <v>3</v>
      </c>
      <c r="C208" t="str">
        <f>+VLOOKUP(B208,Referencias!$A$2:$B$32,2,FALSE)</f>
        <v>BIOCOMBUSTIBLES</v>
      </c>
      <c r="D208" s="11">
        <f t="shared" si="45"/>
        <v>0</v>
      </c>
      <c r="E208" s="11">
        <f t="shared" si="46"/>
        <v>0</v>
      </c>
      <c r="F208" s="11">
        <f t="shared" si="47"/>
        <v>0</v>
      </c>
      <c r="G208" s="11">
        <f t="shared" si="48"/>
        <v>0</v>
      </c>
      <c r="H208" s="11">
        <f t="shared" si="49"/>
        <v>0</v>
      </c>
      <c r="I208" s="11">
        <f t="shared" si="50"/>
        <v>0</v>
      </c>
      <c r="J208" s="11">
        <f t="shared" si="51"/>
        <v>0</v>
      </c>
      <c r="K208" s="11">
        <f t="shared" si="52"/>
        <v>0</v>
      </c>
      <c r="L208" s="11">
        <f t="shared" si="53"/>
        <v>0</v>
      </c>
      <c r="M208" s="11">
        <f t="shared" si="54"/>
        <v>0</v>
      </c>
      <c r="N208" s="11">
        <f t="shared" si="55"/>
        <v>0</v>
      </c>
      <c r="O208" s="11">
        <f t="shared" si="56"/>
        <v>0</v>
      </c>
      <c r="P208" s="11">
        <f t="shared" si="57"/>
        <v>0</v>
      </c>
      <c r="Q208" s="11">
        <f t="shared" si="58"/>
        <v>0</v>
      </c>
      <c r="R208" s="11">
        <f t="shared" si="59"/>
        <v>0</v>
      </c>
      <c r="S208" s="11"/>
      <c r="T208" s="11"/>
      <c r="U208" s="11"/>
      <c r="V208" s="11"/>
      <c r="W208" s="11"/>
      <c r="X208" s="11"/>
      <c r="Y208" s="11"/>
      <c r="Z208" s="12">
        <v>0</v>
      </c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3">
      <c r="A209">
        <v>1999</v>
      </c>
      <c r="B209" t="s">
        <v>3</v>
      </c>
      <c r="C209" t="str">
        <f>+VLOOKUP(B209,Referencias!$A$2:$B$32,2,FALSE)</f>
        <v>BIOCOMBUSTIBLES</v>
      </c>
      <c r="D209" s="11">
        <f t="shared" si="45"/>
        <v>0</v>
      </c>
      <c r="E209" s="11">
        <f t="shared" si="46"/>
        <v>0</v>
      </c>
      <c r="F209" s="11">
        <f t="shared" si="47"/>
        <v>0</v>
      </c>
      <c r="G209" s="11">
        <f t="shared" si="48"/>
        <v>0</v>
      </c>
      <c r="H209" s="11">
        <f t="shared" si="49"/>
        <v>0</v>
      </c>
      <c r="I209" s="11">
        <f t="shared" si="50"/>
        <v>0</v>
      </c>
      <c r="J209" s="11">
        <f t="shared" si="51"/>
        <v>0</v>
      </c>
      <c r="K209" s="11">
        <f t="shared" si="52"/>
        <v>0</v>
      </c>
      <c r="L209" s="11">
        <f t="shared" si="53"/>
        <v>0</v>
      </c>
      <c r="M209" s="11">
        <f t="shared" si="54"/>
        <v>0</v>
      </c>
      <c r="N209" s="11">
        <f t="shared" si="55"/>
        <v>0</v>
      </c>
      <c r="O209" s="11">
        <f t="shared" si="56"/>
        <v>0</v>
      </c>
      <c r="P209" s="11">
        <f t="shared" si="57"/>
        <v>0</v>
      </c>
      <c r="Q209" s="11">
        <f t="shared" si="58"/>
        <v>0</v>
      </c>
      <c r="R209" s="11">
        <f t="shared" si="59"/>
        <v>0</v>
      </c>
      <c r="S209" s="11"/>
      <c r="T209" s="11"/>
      <c r="U209" s="11"/>
      <c r="V209" s="11"/>
      <c r="W209" s="11"/>
      <c r="X209" s="11"/>
      <c r="Y209" s="11"/>
      <c r="Z209" s="12">
        <v>0</v>
      </c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3">
      <c r="A210">
        <v>2000</v>
      </c>
      <c r="B210" t="s">
        <v>3</v>
      </c>
      <c r="C210" t="str">
        <f>+VLOOKUP(B210,Referencias!$A$2:$B$32,2,FALSE)</f>
        <v>BIOCOMBUSTIBLES</v>
      </c>
      <c r="D210" s="11">
        <f t="shared" si="45"/>
        <v>0</v>
      </c>
      <c r="E210" s="11">
        <f t="shared" si="46"/>
        <v>0</v>
      </c>
      <c r="F210" s="11">
        <f t="shared" si="47"/>
        <v>0</v>
      </c>
      <c r="G210" s="11">
        <f t="shared" si="48"/>
        <v>0</v>
      </c>
      <c r="H210" s="11">
        <f t="shared" si="49"/>
        <v>0</v>
      </c>
      <c r="I210" s="11">
        <f t="shared" si="50"/>
        <v>0</v>
      </c>
      <c r="J210" s="11">
        <f t="shared" si="51"/>
        <v>0</v>
      </c>
      <c r="K210" s="11">
        <f t="shared" si="52"/>
        <v>0</v>
      </c>
      <c r="L210" s="11">
        <f t="shared" si="53"/>
        <v>0</v>
      </c>
      <c r="M210" s="11">
        <f t="shared" si="54"/>
        <v>0</v>
      </c>
      <c r="N210" s="11">
        <f t="shared" si="55"/>
        <v>0</v>
      </c>
      <c r="O210" s="11">
        <f t="shared" si="56"/>
        <v>0</v>
      </c>
      <c r="P210" s="11">
        <f t="shared" si="57"/>
        <v>0</v>
      </c>
      <c r="Q210" s="11">
        <f t="shared" si="58"/>
        <v>0</v>
      </c>
      <c r="R210" s="11">
        <f t="shared" si="59"/>
        <v>0</v>
      </c>
      <c r="S210" s="11"/>
      <c r="T210" s="11"/>
      <c r="U210" s="11"/>
      <c r="V210" s="11"/>
      <c r="W210" s="11"/>
      <c r="X210" s="11"/>
      <c r="Y210" s="11"/>
      <c r="Z210" s="12">
        <v>0</v>
      </c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3">
      <c r="A211">
        <v>2001</v>
      </c>
      <c r="B211" t="s">
        <v>3</v>
      </c>
      <c r="C211" t="str">
        <f>+VLOOKUP(B211,Referencias!$A$2:$B$32,2,FALSE)</f>
        <v>BIOCOMBUSTIBLES</v>
      </c>
      <c r="D211" s="11">
        <f t="shared" si="45"/>
        <v>0</v>
      </c>
      <c r="E211" s="11">
        <f t="shared" si="46"/>
        <v>0</v>
      </c>
      <c r="F211" s="11">
        <f t="shared" si="47"/>
        <v>0</v>
      </c>
      <c r="G211" s="11">
        <f t="shared" si="48"/>
        <v>0</v>
      </c>
      <c r="H211" s="11">
        <f t="shared" si="49"/>
        <v>0</v>
      </c>
      <c r="I211" s="11">
        <f t="shared" si="50"/>
        <v>0</v>
      </c>
      <c r="J211" s="11">
        <f t="shared" si="51"/>
        <v>0</v>
      </c>
      <c r="K211" s="11">
        <f t="shared" si="52"/>
        <v>0</v>
      </c>
      <c r="L211" s="11">
        <f t="shared" si="53"/>
        <v>0</v>
      </c>
      <c r="M211" s="11">
        <f t="shared" si="54"/>
        <v>0</v>
      </c>
      <c r="N211" s="11">
        <f t="shared" si="55"/>
        <v>0</v>
      </c>
      <c r="O211" s="11">
        <f t="shared" si="56"/>
        <v>0</v>
      </c>
      <c r="P211" s="11">
        <f t="shared" si="57"/>
        <v>0</v>
      </c>
      <c r="Q211" s="11">
        <f t="shared" si="58"/>
        <v>0</v>
      </c>
      <c r="R211" s="11">
        <f t="shared" si="59"/>
        <v>0</v>
      </c>
      <c r="S211" s="11"/>
      <c r="T211" s="11"/>
      <c r="U211" s="11"/>
      <c r="V211" s="11"/>
      <c r="W211" s="11"/>
      <c r="X211" s="11"/>
      <c r="Y211" s="11"/>
      <c r="Z211" s="12">
        <v>0</v>
      </c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3">
      <c r="A212">
        <v>2002</v>
      </c>
      <c r="B212" t="s">
        <v>3</v>
      </c>
      <c r="C212" t="str">
        <f>+VLOOKUP(B212,Referencias!$A$2:$B$32,2,FALSE)</f>
        <v>BIOCOMBUSTIBLES</v>
      </c>
      <c r="D212" s="11">
        <f t="shared" si="45"/>
        <v>0</v>
      </c>
      <c r="E212" s="11">
        <f t="shared" si="46"/>
        <v>0</v>
      </c>
      <c r="F212" s="11">
        <f t="shared" si="47"/>
        <v>0</v>
      </c>
      <c r="G212" s="11">
        <f t="shared" si="48"/>
        <v>0</v>
      </c>
      <c r="H212" s="11">
        <f t="shared" si="49"/>
        <v>0</v>
      </c>
      <c r="I212" s="11">
        <f t="shared" si="50"/>
        <v>0</v>
      </c>
      <c r="J212" s="11">
        <f t="shared" si="51"/>
        <v>0</v>
      </c>
      <c r="K212" s="11">
        <f t="shared" si="52"/>
        <v>0</v>
      </c>
      <c r="L212" s="11">
        <f t="shared" si="53"/>
        <v>0</v>
      </c>
      <c r="M212" s="11">
        <f t="shared" si="54"/>
        <v>0</v>
      </c>
      <c r="N212" s="11">
        <f t="shared" si="55"/>
        <v>0</v>
      </c>
      <c r="O212" s="11">
        <f t="shared" si="56"/>
        <v>0</v>
      </c>
      <c r="P212" s="11">
        <f t="shared" si="57"/>
        <v>0</v>
      </c>
      <c r="Q212" s="11">
        <f t="shared" si="58"/>
        <v>0</v>
      </c>
      <c r="R212" s="11">
        <f t="shared" si="59"/>
        <v>0</v>
      </c>
      <c r="S212" s="11"/>
      <c r="T212" s="11"/>
      <c r="U212" s="11"/>
      <c r="V212" s="11"/>
      <c r="W212" s="11"/>
      <c r="X212" s="11"/>
      <c r="Y212" s="11"/>
      <c r="Z212" s="12">
        <v>0</v>
      </c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3">
      <c r="A213">
        <v>2003</v>
      </c>
      <c r="B213" t="s">
        <v>3</v>
      </c>
      <c r="C213" t="str">
        <f>+VLOOKUP(B213,Referencias!$A$2:$B$32,2,FALSE)</f>
        <v>BIOCOMBUSTIBLES</v>
      </c>
      <c r="D213" s="11">
        <f t="shared" si="45"/>
        <v>0</v>
      </c>
      <c r="E213" s="11">
        <f t="shared" si="46"/>
        <v>0</v>
      </c>
      <c r="F213" s="11">
        <f t="shared" si="47"/>
        <v>0</v>
      </c>
      <c r="G213" s="11">
        <f t="shared" si="48"/>
        <v>0</v>
      </c>
      <c r="H213" s="11">
        <f t="shared" si="49"/>
        <v>0</v>
      </c>
      <c r="I213" s="11">
        <f t="shared" si="50"/>
        <v>0</v>
      </c>
      <c r="J213" s="11">
        <f t="shared" si="51"/>
        <v>0</v>
      </c>
      <c r="K213" s="11">
        <f t="shared" si="52"/>
        <v>0</v>
      </c>
      <c r="L213" s="11">
        <f t="shared" si="53"/>
        <v>0</v>
      </c>
      <c r="M213" s="11">
        <f t="shared" si="54"/>
        <v>0</v>
      </c>
      <c r="N213" s="11">
        <f t="shared" si="55"/>
        <v>0</v>
      </c>
      <c r="O213" s="11">
        <f t="shared" si="56"/>
        <v>0</v>
      </c>
      <c r="P213" s="11">
        <f t="shared" si="57"/>
        <v>0</v>
      </c>
      <c r="Q213" s="11">
        <f t="shared" si="58"/>
        <v>0</v>
      </c>
      <c r="R213" s="11">
        <f t="shared" si="59"/>
        <v>0</v>
      </c>
      <c r="S213" s="11"/>
      <c r="T213" s="11"/>
      <c r="U213" s="11"/>
      <c r="V213" s="11"/>
      <c r="W213" s="11"/>
      <c r="X213" s="11"/>
      <c r="Y213" s="11"/>
      <c r="Z213" s="12">
        <v>0</v>
      </c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3">
      <c r="A214">
        <v>2004</v>
      </c>
      <c r="B214" t="s">
        <v>3</v>
      </c>
      <c r="C214" t="str">
        <f>+VLOOKUP(B214,Referencias!$A$2:$B$32,2,FALSE)</f>
        <v>BIOCOMBUSTIBLES</v>
      </c>
      <c r="D214" s="11">
        <f t="shared" si="45"/>
        <v>0</v>
      </c>
      <c r="E214" s="11">
        <f t="shared" si="46"/>
        <v>0</v>
      </c>
      <c r="F214" s="11">
        <f t="shared" si="47"/>
        <v>0</v>
      </c>
      <c r="G214" s="11">
        <f t="shared" si="48"/>
        <v>0</v>
      </c>
      <c r="H214" s="11">
        <f t="shared" si="49"/>
        <v>0</v>
      </c>
      <c r="I214" s="11">
        <f t="shared" si="50"/>
        <v>0</v>
      </c>
      <c r="J214" s="11">
        <f t="shared" si="51"/>
        <v>0</v>
      </c>
      <c r="K214" s="11">
        <f t="shared" si="52"/>
        <v>0</v>
      </c>
      <c r="L214" s="11">
        <f t="shared" si="53"/>
        <v>0</v>
      </c>
      <c r="M214" s="11">
        <f t="shared" si="54"/>
        <v>0</v>
      </c>
      <c r="N214" s="11">
        <f t="shared" si="55"/>
        <v>0</v>
      </c>
      <c r="O214" s="11">
        <f t="shared" si="56"/>
        <v>0</v>
      </c>
      <c r="P214" s="11">
        <f t="shared" si="57"/>
        <v>0</v>
      </c>
      <c r="Q214" s="11">
        <f t="shared" si="58"/>
        <v>0</v>
      </c>
      <c r="R214" s="11">
        <f t="shared" si="59"/>
        <v>0</v>
      </c>
      <c r="S214" s="11"/>
      <c r="T214" s="11"/>
      <c r="U214" s="11"/>
      <c r="V214" s="11"/>
      <c r="W214" s="11"/>
      <c r="X214" s="11"/>
      <c r="Y214" s="11"/>
      <c r="Z214" s="12">
        <v>0</v>
      </c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3">
      <c r="A215">
        <v>2005</v>
      </c>
      <c r="B215" t="s">
        <v>3</v>
      </c>
      <c r="C215" t="str">
        <f>+VLOOKUP(B215,Referencias!$A$2:$B$32,2,FALSE)</f>
        <v>BIOCOMBUSTIBLES</v>
      </c>
      <c r="D215" s="11">
        <f t="shared" si="45"/>
        <v>0</v>
      </c>
      <c r="E215" s="11">
        <f t="shared" si="46"/>
        <v>0</v>
      </c>
      <c r="F215" s="11">
        <f t="shared" si="47"/>
        <v>0</v>
      </c>
      <c r="G215" s="11">
        <f t="shared" si="48"/>
        <v>0</v>
      </c>
      <c r="H215" s="11">
        <f t="shared" si="49"/>
        <v>0</v>
      </c>
      <c r="I215" s="11">
        <f t="shared" si="50"/>
        <v>0</v>
      </c>
      <c r="J215" s="11">
        <f t="shared" si="51"/>
        <v>0</v>
      </c>
      <c r="K215" s="11">
        <f t="shared" si="52"/>
        <v>0</v>
      </c>
      <c r="L215" s="11">
        <f t="shared" si="53"/>
        <v>0</v>
      </c>
      <c r="M215" s="11">
        <f t="shared" si="54"/>
        <v>0</v>
      </c>
      <c r="N215" s="11">
        <f t="shared" si="55"/>
        <v>0</v>
      </c>
      <c r="O215" s="11">
        <f t="shared" si="56"/>
        <v>0</v>
      </c>
      <c r="P215" s="11">
        <f t="shared" si="57"/>
        <v>0</v>
      </c>
      <c r="Q215" s="11">
        <f t="shared" si="58"/>
        <v>0</v>
      </c>
      <c r="R215" s="11">
        <f t="shared" si="59"/>
        <v>0</v>
      </c>
      <c r="S215" s="11"/>
      <c r="T215" s="11"/>
      <c r="U215" s="11"/>
      <c r="V215" s="11"/>
      <c r="W215" s="11"/>
      <c r="X215" s="11"/>
      <c r="Y215" s="11"/>
      <c r="Z215" s="12">
        <v>0</v>
      </c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3">
      <c r="A216">
        <v>2006</v>
      </c>
      <c r="B216" t="s">
        <v>3</v>
      </c>
      <c r="C216" t="str">
        <f>+VLOOKUP(B216,Referencias!$A$2:$B$32,2,FALSE)</f>
        <v>BIOCOMBUSTIBLES</v>
      </c>
      <c r="D216" s="11">
        <f t="shared" si="45"/>
        <v>0</v>
      </c>
      <c r="E216" s="11">
        <f t="shared" si="46"/>
        <v>0</v>
      </c>
      <c r="F216" s="11">
        <f t="shared" si="47"/>
        <v>0</v>
      </c>
      <c r="G216" s="11">
        <f t="shared" si="48"/>
        <v>0</v>
      </c>
      <c r="H216" s="11">
        <f t="shared" si="49"/>
        <v>0</v>
      </c>
      <c r="I216" s="11">
        <f t="shared" si="50"/>
        <v>0</v>
      </c>
      <c r="J216" s="11">
        <f t="shared" si="51"/>
        <v>0</v>
      </c>
      <c r="K216" s="11">
        <f t="shared" si="52"/>
        <v>0</v>
      </c>
      <c r="L216" s="11">
        <f t="shared" si="53"/>
        <v>0</v>
      </c>
      <c r="M216" s="11">
        <f t="shared" si="54"/>
        <v>0</v>
      </c>
      <c r="N216" s="11">
        <f t="shared" si="55"/>
        <v>0</v>
      </c>
      <c r="O216" s="11">
        <f t="shared" si="56"/>
        <v>0</v>
      </c>
      <c r="P216" s="11">
        <f t="shared" si="57"/>
        <v>0</v>
      </c>
      <c r="Q216" s="11">
        <f t="shared" si="58"/>
        <v>0</v>
      </c>
      <c r="R216" s="11">
        <f t="shared" si="59"/>
        <v>0</v>
      </c>
      <c r="S216" s="11"/>
      <c r="T216" s="11"/>
      <c r="U216" s="11"/>
      <c r="V216" s="11"/>
      <c r="W216" s="11"/>
      <c r="X216" s="11"/>
      <c r="Y216" s="11"/>
      <c r="Z216" s="12">
        <v>0</v>
      </c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3">
      <c r="A217">
        <v>2007</v>
      </c>
      <c r="B217" t="s">
        <v>3</v>
      </c>
      <c r="C217" t="str">
        <f>+VLOOKUP(B217,Referencias!$A$2:$B$32,2,FALSE)</f>
        <v>BIOCOMBUSTIBLES</v>
      </c>
      <c r="D217" s="11">
        <f t="shared" si="45"/>
        <v>0</v>
      </c>
      <c r="E217" s="11">
        <f t="shared" si="46"/>
        <v>0</v>
      </c>
      <c r="F217" s="11">
        <f t="shared" si="47"/>
        <v>0</v>
      </c>
      <c r="G217" s="11">
        <f t="shared" si="48"/>
        <v>0</v>
      </c>
      <c r="H217" s="11">
        <f t="shared" si="49"/>
        <v>0</v>
      </c>
      <c r="I217" s="11">
        <f t="shared" si="50"/>
        <v>0</v>
      </c>
      <c r="J217" s="11">
        <f t="shared" si="51"/>
        <v>0</v>
      </c>
      <c r="K217" s="11">
        <f t="shared" si="52"/>
        <v>0</v>
      </c>
      <c r="L217" s="11">
        <f t="shared" si="53"/>
        <v>0</v>
      </c>
      <c r="M217" s="11">
        <f t="shared" si="54"/>
        <v>0</v>
      </c>
      <c r="N217" s="11">
        <f t="shared" si="55"/>
        <v>0</v>
      </c>
      <c r="O217" s="11">
        <f t="shared" si="56"/>
        <v>0</v>
      </c>
      <c r="P217" s="11">
        <f t="shared" si="57"/>
        <v>0</v>
      </c>
      <c r="Q217" s="11">
        <f t="shared" si="58"/>
        <v>0</v>
      </c>
      <c r="R217" s="11">
        <f t="shared" si="59"/>
        <v>0</v>
      </c>
      <c r="S217" s="11"/>
      <c r="T217" s="11"/>
      <c r="U217" s="11"/>
      <c r="V217" s="11"/>
      <c r="W217" s="11"/>
      <c r="X217" s="11"/>
      <c r="Y217" s="11"/>
      <c r="Z217" s="12">
        <v>0</v>
      </c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3">
      <c r="A218">
        <v>2008</v>
      </c>
      <c r="B218" t="s">
        <v>3</v>
      </c>
      <c r="C218" t="str">
        <f>+VLOOKUP(B218,Referencias!$A$2:$B$32,2,FALSE)</f>
        <v>BIOCOMBUSTIBLES</v>
      </c>
      <c r="D218" s="11">
        <f t="shared" si="45"/>
        <v>605.63076000000001</v>
      </c>
      <c r="E218" s="11">
        <f t="shared" si="46"/>
        <v>-605.39490999999998</v>
      </c>
      <c r="F218" s="11">
        <f t="shared" si="47"/>
        <v>0</v>
      </c>
      <c r="G218" s="11">
        <f t="shared" si="48"/>
        <v>-2.7644600000000001E-14</v>
      </c>
      <c r="H218" s="11">
        <f t="shared" si="49"/>
        <v>-0.23585</v>
      </c>
      <c r="I218" s="11">
        <f t="shared" si="50"/>
        <v>0</v>
      </c>
      <c r="J218" s="11">
        <f t="shared" si="51"/>
        <v>0</v>
      </c>
      <c r="K218" s="11">
        <f t="shared" si="52"/>
        <v>605.63076000000001</v>
      </c>
      <c r="L218" s="11">
        <f t="shared" si="53"/>
        <v>0</v>
      </c>
      <c r="M218" s="11">
        <f t="shared" si="54"/>
        <v>0</v>
      </c>
      <c r="N218" s="11">
        <f t="shared" si="55"/>
        <v>0</v>
      </c>
      <c r="O218" s="11">
        <f t="shared" si="56"/>
        <v>0</v>
      </c>
      <c r="P218" s="11">
        <f t="shared" si="57"/>
        <v>0</v>
      </c>
      <c r="Q218" s="11">
        <f t="shared" si="58"/>
        <v>0</v>
      </c>
      <c r="R218" s="11">
        <f t="shared" si="59"/>
        <v>0</v>
      </c>
      <c r="S218" s="11">
        <v>605.63076000000001</v>
      </c>
      <c r="T218" s="11"/>
      <c r="U218" s="11"/>
      <c r="V218" s="11">
        <v>-605.39490999999998</v>
      </c>
      <c r="W218" s="11"/>
      <c r="X218" s="11"/>
      <c r="Y218" s="11"/>
      <c r="Z218" s="12">
        <v>-2.7644600000000001E-14</v>
      </c>
      <c r="AA218" s="11">
        <v>0</v>
      </c>
      <c r="AB218" s="11"/>
      <c r="AC218" s="11"/>
      <c r="AD218" s="11">
        <v>-0.23585</v>
      </c>
      <c r="AE218" s="11">
        <v>605.63076000000001</v>
      </c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3">
      <c r="A219">
        <v>2009</v>
      </c>
      <c r="B219" t="s">
        <v>3</v>
      </c>
      <c r="C219" t="str">
        <f>+VLOOKUP(B219,Referencias!$A$2:$B$32,2,FALSE)</f>
        <v>BIOCOMBUSTIBLES</v>
      </c>
      <c r="D219" s="11">
        <f t="shared" si="45"/>
        <v>1017.0110100000001</v>
      </c>
      <c r="E219" s="11">
        <f t="shared" si="46"/>
        <v>-1016.63187</v>
      </c>
      <c r="F219" s="11">
        <f t="shared" si="47"/>
        <v>0</v>
      </c>
      <c r="G219" s="11">
        <f t="shared" si="48"/>
        <v>-6.7168500000000003E-15</v>
      </c>
      <c r="H219" s="11">
        <f t="shared" si="49"/>
        <v>-0.37913999999999998</v>
      </c>
      <c r="I219" s="11">
        <f t="shared" si="50"/>
        <v>0</v>
      </c>
      <c r="J219" s="11">
        <f t="shared" si="51"/>
        <v>0</v>
      </c>
      <c r="K219" s="11">
        <f t="shared" si="52"/>
        <v>1017.0110100000001</v>
      </c>
      <c r="L219" s="11">
        <f t="shared" si="53"/>
        <v>0</v>
      </c>
      <c r="M219" s="11">
        <f t="shared" si="54"/>
        <v>0</v>
      </c>
      <c r="N219" s="11">
        <f t="shared" si="55"/>
        <v>0</v>
      </c>
      <c r="O219" s="11">
        <f t="shared" si="56"/>
        <v>0</v>
      </c>
      <c r="P219" s="11">
        <f t="shared" si="57"/>
        <v>0</v>
      </c>
      <c r="Q219" s="11">
        <f t="shared" si="58"/>
        <v>0</v>
      </c>
      <c r="R219" s="11">
        <f t="shared" si="59"/>
        <v>0</v>
      </c>
      <c r="S219" s="11">
        <v>1017.0110100000001</v>
      </c>
      <c r="T219" s="11"/>
      <c r="U219" s="11"/>
      <c r="V219" s="11">
        <v>-1016.63187</v>
      </c>
      <c r="W219" s="11"/>
      <c r="X219" s="11"/>
      <c r="Y219" s="11"/>
      <c r="Z219" s="12">
        <v>-6.7168500000000003E-15</v>
      </c>
      <c r="AA219" s="11">
        <v>0</v>
      </c>
      <c r="AB219" s="11"/>
      <c r="AC219" s="11"/>
      <c r="AD219" s="11">
        <v>-0.37913999999999998</v>
      </c>
      <c r="AE219" s="11">
        <v>1017.0110100000001</v>
      </c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3">
      <c r="A220">
        <v>2010</v>
      </c>
      <c r="B220" t="s">
        <v>3</v>
      </c>
      <c r="C220" t="str">
        <f>+VLOOKUP(B220,Referencias!$A$2:$B$32,2,FALSE)</f>
        <v>BIOCOMBUSTIBLES</v>
      </c>
      <c r="D220" s="11">
        <f t="shared" si="45"/>
        <v>1647.28676</v>
      </c>
      <c r="E220" s="11">
        <f t="shared" si="46"/>
        <v>-1194.66302</v>
      </c>
      <c r="F220" s="11">
        <f t="shared" si="47"/>
        <v>0</v>
      </c>
      <c r="G220" s="11">
        <f t="shared" si="48"/>
        <v>6.0507199999999998E-15</v>
      </c>
      <c r="H220" s="11">
        <f t="shared" si="49"/>
        <v>-452.19387</v>
      </c>
      <c r="I220" s="11">
        <f t="shared" si="50"/>
        <v>0</v>
      </c>
      <c r="J220" s="11">
        <f t="shared" si="51"/>
        <v>-0.42986999999999997</v>
      </c>
      <c r="K220" s="11">
        <f t="shared" si="52"/>
        <v>1647.28676</v>
      </c>
      <c r="L220" s="11">
        <f t="shared" si="53"/>
        <v>0</v>
      </c>
      <c r="M220" s="11">
        <f t="shared" si="54"/>
        <v>0</v>
      </c>
      <c r="N220" s="11">
        <f t="shared" si="55"/>
        <v>0</v>
      </c>
      <c r="O220" s="11">
        <f t="shared" si="56"/>
        <v>0</v>
      </c>
      <c r="P220" s="11">
        <f t="shared" si="57"/>
        <v>0</v>
      </c>
      <c r="Q220" s="11">
        <f t="shared" si="58"/>
        <v>0</v>
      </c>
      <c r="R220" s="11">
        <f t="shared" si="59"/>
        <v>0</v>
      </c>
      <c r="S220" s="11">
        <v>1647.28676</v>
      </c>
      <c r="T220" s="11"/>
      <c r="U220" s="11"/>
      <c r="V220" s="11">
        <v>-1194.66302</v>
      </c>
      <c r="W220" s="11"/>
      <c r="X220" s="11"/>
      <c r="Y220" s="11"/>
      <c r="Z220" s="12">
        <v>6.0507199999999998E-15</v>
      </c>
      <c r="AA220" s="11">
        <v>-0.42986999999999997</v>
      </c>
      <c r="AB220" s="11"/>
      <c r="AC220" s="11"/>
      <c r="AD220" s="11">
        <v>-452.19387</v>
      </c>
      <c r="AE220" s="11">
        <v>1647.28676</v>
      </c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3">
      <c r="A221">
        <v>2011</v>
      </c>
      <c r="B221" t="s">
        <v>3</v>
      </c>
      <c r="C221" t="str">
        <f>+VLOOKUP(B221,Referencias!$A$2:$B$32,2,FALSE)</f>
        <v>BIOCOMBUSTIBLES</v>
      </c>
      <c r="D221" s="11">
        <f t="shared" si="45"/>
        <v>2134.30366</v>
      </c>
      <c r="E221" s="11">
        <f t="shared" si="46"/>
        <v>-1467.92328</v>
      </c>
      <c r="F221" s="11">
        <f t="shared" si="47"/>
        <v>0</v>
      </c>
      <c r="G221" s="11">
        <f t="shared" si="48"/>
        <v>-5.32907E-14</v>
      </c>
      <c r="H221" s="11">
        <f t="shared" si="49"/>
        <v>-660.19844000000001</v>
      </c>
      <c r="I221" s="11">
        <f t="shared" si="50"/>
        <v>0</v>
      </c>
      <c r="J221" s="11">
        <f t="shared" si="51"/>
        <v>-6.18194</v>
      </c>
      <c r="K221" s="11">
        <f t="shared" si="52"/>
        <v>2134.30366</v>
      </c>
      <c r="L221" s="11">
        <f t="shared" si="53"/>
        <v>0</v>
      </c>
      <c r="M221" s="11">
        <f t="shared" si="54"/>
        <v>0</v>
      </c>
      <c r="N221" s="11">
        <f t="shared" si="55"/>
        <v>0</v>
      </c>
      <c r="O221" s="11">
        <f t="shared" si="56"/>
        <v>0</v>
      </c>
      <c r="P221" s="11">
        <f t="shared" si="57"/>
        <v>0</v>
      </c>
      <c r="Q221" s="11">
        <f t="shared" si="58"/>
        <v>0</v>
      </c>
      <c r="R221" s="11">
        <f t="shared" si="59"/>
        <v>0</v>
      </c>
      <c r="S221" s="11">
        <v>2134.30366</v>
      </c>
      <c r="T221" s="11"/>
      <c r="U221" s="11"/>
      <c r="V221" s="11">
        <v>-1467.92328</v>
      </c>
      <c r="W221" s="11"/>
      <c r="X221" s="11"/>
      <c r="Y221" s="11"/>
      <c r="Z221" s="12">
        <v>-5.32907E-14</v>
      </c>
      <c r="AA221" s="11">
        <v>-6.18194</v>
      </c>
      <c r="AB221" s="11"/>
      <c r="AC221" s="11"/>
      <c r="AD221" s="11">
        <v>-660.19844000000001</v>
      </c>
      <c r="AE221" s="11">
        <v>2134.30366</v>
      </c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3">
      <c r="A222">
        <v>2012</v>
      </c>
      <c r="B222" t="s">
        <v>3</v>
      </c>
      <c r="C222" t="str">
        <f>+VLOOKUP(B222,Referencias!$A$2:$B$32,2,FALSE)</f>
        <v>BIOCOMBUSTIBLES</v>
      </c>
      <c r="D222" s="11">
        <f t="shared" si="45"/>
        <v>2151.9203200000002</v>
      </c>
      <c r="E222" s="11">
        <f t="shared" si="46"/>
        <v>-1373.35366</v>
      </c>
      <c r="F222" s="11">
        <f t="shared" si="47"/>
        <v>0</v>
      </c>
      <c r="G222" s="11">
        <f t="shared" si="48"/>
        <v>2.1316299999999999E-13</v>
      </c>
      <c r="H222" s="11">
        <f t="shared" si="49"/>
        <v>-743.62258999999995</v>
      </c>
      <c r="I222" s="11">
        <f t="shared" si="50"/>
        <v>0</v>
      </c>
      <c r="J222" s="11">
        <f t="shared" si="51"/>
        <v>-34.944070000000004</v>
      </c>
      <c r="K222" s="11">
        <f t="shared" si="52"/>
        <v>2151.9203200000002</v>
      </c>
      <c r="L222" s="11">
        <f t="shared" si="53"/>
        <v>0</v>
      </c>
      <c r="M222" s="11">
        <f t="shared" si="54"/>
        <v>0</v>
      </c>
      <c r="N222" s="11">
        <f t="shared" si="55"/>
        <v>0</v>
      </c>
      <c r="O222" s="11">
        <f t="shared" si="56"/>
        <v>0</v>
      </c>
      <c r="P222" s="11">
        <f t="shared" si="57"/>
        <v>0</v>
      </c>
      <c r="Q222" s="11">
        <f t="shared" si="58"/>
        <v>0</v>
      </c>
      <c r="R222" s="11">
        <f t="shared" si="59"/>
        <v>0</v>
      </c>
      <c r="S222" s="11">
        <v>2151.9203200000002</v>
      </c>
      <c r="T222" s="11"/>
      <c r="U222" s="11"/>
      <c r="V222" s="11">
        <v>-1373.35366</v>
      </c>
      <c r="W222" s="11"/>
      <c r="X222" s="11"/>
      <c r="Y222" s="11"/>
      <c r="Z222" s="12">
        <v>2.1316299999999999E-13</v>
      </c>
      <c r="AA222" s="11">
        <v>-34.944070000000004</v>
      </c>
      <c r="AB222" s="11"/>
      <c r="AC222" s="11"/>
      <c r="AD222" s="11">
        <v>-743.62258999999995</v>
      </c>
      <c r="AE222" s="11">
        <v>2151.9203200000002</v>
      </c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3">
      <c r="A223">
        <v>2013</v>
      </c>
      <c r="B223" t="s">
        <v>3</v>
      </c>
      <c r="C223" t="str">
        <f>+VLOOKUP(B223,Referencias!$A$2:$B$32,2,FALSE)</f>
        <v>BIOCOMBUSTIBLES</v>
      </c>
      <c r="D223" s="11">
        <f t="shared" si="45"/>
        <v>1810.4691499999999</v>
      </c>
      <c r="E223" s="11">
        <f t="shared" si="46"/>
        <v>-1022.84051</v>
      </c>
      <c r="F223" s="11">
        <f t="shared" si="47"/>
        <v>0</v>
      </c>
      <c r="G223" s="11">
        <f t="shared" si="48"/>
        <v>-1.5709699999999999E-13</v>
      </c>
      <c r="H223" s="11">
        <f t="shared" si="49"/>
        <v>-786.67989999999998</v>
      </c>
      <c r="I223" s="11">
        <f t="shared" si="50"/>
        <v>0</v>
      </c>
      <c r="J223" s="11">
        <f t="shared" si="51"/>
        <v>-0.94874000000000003</v>
      </c>
      <c r="K223" s="11">
        <f t="shared" si="52"/>
        <v>1810.4691499999999</v>
      </c>
      <c r="L223" s="11">
        <f t="shared" si="53"/>
        <v>0</v>
      </c>
      <c r="M223" s="11">
        <f t="shared" si="54"/>
        <v>0</v>
      </c>
      <c r="N223" s="11">
        <f t="shared" si="55"/>
        <v>0</v>
      </c>
      <c r="O223" s="11">
        <f t="shared" si="56"/>
        <v>0</v>
      </c>
      <c r="P223" s="11">
        <f t="shared" si="57"/>
        <v>0</v>
      </c>
      <c r="Q223" s="11">
        <f t="shared" si="58"/>
        <v>0</v>
      </c>
      <c r="R223" s="11">
        <f t="shared" si="59"/>
        <v>0</v>
      </c>
      <c r="S223" s="11">
        <v>1810.4691499999999</v>
      </c>
      <c r="T223" s="11"/>
      <c r="U223" s="11"/>
      <c r="V223" s="11">
        <v>-1022.84051</v>
      </c>
      <c r="W223" s="11"/>
      <c r="X223" s="11"/>
      <c r="Y223" s="11"/>
      <c r="Z223" s="12">
        <v>-1.5709699999999999E-13</v>
      </c>
      <c r="AA223" s="11">
        <v>-0.94874000000000003</v>
      </c>
      <c r="AB223" s="11"/>
      <c r="AC223" s="11"/>
      <c r="AD223" s="11">
        <v>-786.67989999999998</v>
      </c>
      <c r="AE223" s="11">
        <v>1810.4691499999999</v>
      </c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3">
      <c r="A224">
        <v>2014</v>
      </c>
      <c r="B224" t="s">
        <v>3</v>
      </c>
      <c r="C224" t="str">
        <f>+VLOOKUP(B224,Referencias!$A$2:$B$32,2,FALSE)</f>
        <v>BIOCOMBUSTIBLES</v>
      </c>
      <c r="D224" s="11">
        <f t="shared" si="45"/>
        <v>2289.82404</v>
      </c>
      <c r="E224" s="11">
        <f t="shared" si="46"/>
        <v>-1426.3985499999999</v>
      </c>
      <c r="F224" s="11">
        <f t="shared" si="47"/>
        <v>0</v>
      </c>
      <c r="G224" s="11">
        <f t="shared" si="48"/>
        <v>2.2515299999999999E-13</v>
      </c>
      <c r="H224" s="11">
        <f t="shared" si="49"/>
        <v>-863.08817999999997</v>
      </c>
      <c r="I224" s="11">
        <f t="shared" si="50"/>
        <v>0</v>
      </c>
      <c r="J224" s="11">
        <f t="shared" si="51"/>
        <v>-0.33731</v>
      </c>
      <c r="K224" s="11">
        <f t="shared" si="52"/>
        <v>2289.82404</v>
      </c>
      <c r="L224" s="11">
        <f t="shared" si="53"/>
        <v>0</v>
      </c>
      <c r="M224" s="11">
        <f t="shared" si="54"/>
        <v>0</v>
      </c>
      <c r="N224" s="11">
        <f t="shared" si="55"/>
        <v>0</v>
      </c>
      <c r="O224" s="11">
        <f t="shared" si="56"/>
        <v>0</v>
      </c>
      <c r="P224" s="11">
        <f t="shared" si="57"/>
        <v>0</v>
      </c>
      <c r="Q224" s="11">
        <f t="shared" si="58"/>
        <v>0</v>
      </c>
      <c r="R224" s="11">
        <f t="shared" si="59"/>
        <v>0</v>
      </c>
      <c r="S224" s="11">
        <v>2289.82404</v>
      </c>
      <c r="T224" s="11"/>
      <c r="U224" s="11"/>
      <c r="V224" s="11">
        <v>-1426.3985499999999</v>
      </c>
      <c r="W224" s="11"/>
      <c r="X224" s="11"/>
      <c r="Y224" s="11"/>
      <c r="Z224" s="12">
        <v>2.2515299999999999E-13</v>
      </c>
      <c r="AA224" s="11">
        <v>-0.33731</v>
      </c>
      <c r="AB224" s="11"/>
      <c r="AC224" s="11"/>
      <c r="AD224" s="11">
        <v>-863.08817999999997</v>
      </c>
      <c r="AE224" s="11">
        <v>2289.82404</v>
      </c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3">
      <c r="A225">
        <v>2015</v>
      </c>
      <c r="B225" t="s">
        <v>3</v>
      </c>
      <c r="C225" t="str">
        <f>+VLOOKUP(B225,Referencias!$A$2:$B$32,2,FALSE)</f>
        <v>BIOCOMBUSTIBLES</v>
      </c>
      <c r="D225" s="11">
        <f t="shared" si="45"/>
        <v>1604.30243</v>
      </c>
      <c r="E225" s="11">
        <f t="shared" si="46"/>
        <v>-701.52113999999995</v>
      </c>
      <c r="F225" s="11">
        <f t="shared" si="47"/>
        <v>0</v>
      </c>
      <c r="G225" s="11">
        <f t="shared" si="48"/>
        <v>1.35003E-13</v>
      </c>
      <c r="H225" s="11">
        <f t="shared" si="49"/>
        <v>-864.51129000000003</v>
      </c>
      <c r="I225" s="11">
        <f t="shared" si="50"/>
        <v>0</v>
      </c>
      <c r="J225" s="11">
        <f t="shared" si="51"/>
        <v>-38.270000000000003</v>
      </c>
      <c r="K225" s="11">
        <f t="shared" si="52"/>
        <v>1604.30243</v>
      </c>
      <c r="L225" s="11">
        <f t="shared" si="53"/>
        <v>0</v>
      </c>
      <c r="M225" s="11">
        <f t="shared" si="54"/>
        <v>0</v>
      </c>
      <c r="N225" s="11">
        <f t="shared" si="55"/>
        <v>0</v>
      </c>
      <c r="O225" s="11">
        <f t="shared" si="56"/>
        <v>0</v>
      </c>
      <c r="P225" s="11">
        <f t="shared" si="57"/>
        <v>0</v>
      </c>
      <c r="Q225" s="11">
        <f t="shared" si="58"/>
        <v>0</v>
      </c>
      <c r="R225" s="11">
        <f t="shared" si="59"/>
        <v>0</v>
      </c>
      <c r="S225" s="11">
        <v>1604.30243</v>
      </c>
      <c r="T225" s="11"/>
      <c r="U225" s="11"/>
      <c r="V225" s="11">
        <v>-701.52113999999995</v>
      </c>
      <c r="W225" s="11"/>
      <c r="X225" s="11"/>
      <c r="Y225" s="11"/>
      <c r="Z225" s="12">
        <v>1.35003E-13</v>
      </c>
      <c r="AA225" s="11">
        <v>-38.270000000000003</v>
      </c>
      <c r="AB225" s="11"/>
      <c r="AC225" s="11"/>
      <c r="AD225" s="11">
        <v>-864.51129000000003</v>
      </c>
      <c r="AE225" s="11">
        <v>1604.30243</v>
      </c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3">
      <c r="A226">
        <v>1960</v>
      </c>
      <c r="B226" t="s">
        <v>4</v>
      </c>
      <c r="C226" t="str">
        <f>+VLOOKUP(B226,Referencias!$A$2:$B$32,2,FALSE)</f>
        <v>BIOCOMBUSTIBLES</v>
      </c>
      <c r="D226" s="11">
        <f t="shared" si="45"/>
        <v>0</v>
      </c>
      <c r="E226" s="11">
        <f t="shared" si="46"/>
        <v>0</v>
      </c>
      <c r="F226" s="11">
        <f t="shared" si="47"/>
        <v>0</v>
      </c>
      <c r="G226" s="11">
        <f t="shared" si="48"/>
        <v>0</v>
      </c>
      <c r="H226" s="11">
        <f t="shared" si="49"/>
        <v>0</v>
      </c>
      <c r="I226" s="11">
        <f t="shared" si="50"/>
        <v>0</v>
      </c>
      <c r="J226" s="11">
        <f t="shared" si="51"/>
        <v>0</v>
      </c>
      <c r="K226" s="11">
        <f t="shared" si="52"/>
        <v>0</v>
      </c>
      <c r="L226" s="11">
        <f t="shared" si="53"/>
        <v>0</v>
      </c>
      <c r="M226" s="11">
        <f t="shared" si="54"/>
        <v>0</v>
      </c>
      <c r="N226" s="11">
        <f t="shared" si="55"/>
        <v>0</v>
      </c>
      <c r="O226" s="11">
        <f t="shared" si="56"/>
        <v>0</v>
      </c>
      <c r="P226" s="11">
        <f t="shared" si="57"/>
        <v>0</v>
      </c>
      <c r="Q226" s="11">
        <f t="shared" si="58"/>
        <v>0</v>
      </c>
      <c r="R226" s="11">
        <f t="shared" si="59"/>
        <v>0</v>
      </c>
      <c r="S226" s="11"/>
      <c r="T226" s="11"/>
      <c r="U226" s="11"/>
      <c r="V226" s="11"/>
      <c r="W226" s="11"/>
      <c r="X226" s="11"/>
      <c r="Y226" s="11"/>
      <c r="Z226" s="12">
        <v>0</v>
      </c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3">
      <c r="A227">
        <v>1961</v>
      </c>
      <c r="B227" t="s">
        <v>4</v>
      </c>
      <c r="C227" t="str">
        <f>+VLOOKUP(B227,Referencias!$A$2:$B$32,2,FALSE)</f>
        <v>BIOCOMBUSTIBLES</v>
      </c>
      <c r="D227" s="11">
        <f t="shared" si="45"/>
        <v>0</v>
      </c>
      <c r="E227" s="11">
        <f t="shared" si="46"/>
        <v>0</v>
      </c>
      <c r="F227" s="11">
        <f t="shared" si="47"/>
        <v>0</v>
      </c>
      <c r="G227" s="11">
        <f t="shared" si="48"/>
        <v>0</v>
      </c>
      <c r="H227" s="11">
        <f t="shared" si="49"/>
        <v>0</v>
      </c>
      <c r="I227" s="11">
        <f t="shared" si="50"/>
        <v>0</v>
      </c>
      <c r="J227" s="11">
        <f t="shared" si="51"/>
        <v>0</v>
      </c>
      <c r="K227" s="11">
        <f t="shared" si="52"/>
        <v>0</v>
      </c>
      <c r="L227" s="11">
        <f t="shared" si="53"/>
        <v>0</v>
      </c>
      <c r="M227" s="11">
        <f t="shared" si="54"/>
        <v>0</v>
      </c>
      <c r="N227" s="11">
        <f t="shared" si="55"/>
        <v>0</v>
      </c>
      <c r="O227" s="11">
        <f t="shared" si="56"/>
        <v>0</v>
      </c>
      <c r="P227" s="11">
        <f t="shared" si="57"/>
        <v>0</v>
      </c>
      <c r="Q227" s="11">
        <f t="shared" si="58"/>
        <v>0</v>
      </c>
      <c r="R227" s="11">
        <f t="shared" si="59"/>
        <v>0</v>
      </c>
      <c r="S227" s="11"/>
      <c r="T227" s="11"/>
      <c r="U227" s="11"/>
      <c r="V227" s="11"/>
      <c r="W227" s="11"/>
      <c r="X227" s="11"/>
      <c r="Y227" s="11"/>
      <c r="Z227" s="12">
        <v>0</v>
      </c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3">
      <c r="A228">
        <v>1962</v>
      </c>
      <c r="B228" t="s">
        <v>4</v>
      </c>
      <c r="C228" t="str">
        <f>+VLOOKUP(B228,Referencias!$A$2:$B$32,2,FALSE)</f>
        <v>BIOCOMBUSTIBLES</v>
      </c>
      <c r="D228" s="11">
        <f t="shared" si="45"/>
        <v>0</v>
      </c>
      <c r="E228" s="11">
        <f t="shared" si="46"/>
        <v>0</v>
      </c>
      <c r="F228" s="11">
        <f t="shared" si="47"/>
        <v>0</v>
      </c>
      <c r="G228" s="11">
        <f t="shared" si="48"/>
        <v>0</v>
      </c>
      <c r="H228" s="11">
        <f t="shared" si="49"/>
        <v>0</v>
      </c>
      <c r="I228" s="11">
        <f t="shared" si="50"/>
        <v>0</v>
      </c>
      <c r="J228" s="11">
        <f t="shared" si="51"/>
        <v>0</v>
      </c>
      <c r="K228" s="11">
        <f t="shared" si="52"/>
        <v>0</v>
      </c>
      <c r="L228" s="11">
        <f t="shared" si="53"/>
        <v>0</v>
      </c>
      <c r="M228" s="11">
        <f t="shared" si="54"/>
        <v>0</v>
      </c>
      <c r="N228" s="11">
        <f t="shared" si="55"/>
        <v>0</v>
      </c>
      <c r="O228" s="11">
        <f t="shared" si="56"/>
        <v>0</v>
      </c>
      <c r="P228" s="11">
        <f t="shared" si="57"/>
        <v>0</v>
      </c>
      <c r="Q228" s="11">
        <f t="shared" si="58"/>
        <v>0</v>
      </c>
      <c r="R228" s="11">
        <f t="shared" si="59"/>
        <v>0</v>
      </c>
      <c r="S228" s="11"/>
      <c r="T228" s="11"/>
      <c r="U228" s="11"/>
      <c r="V228" s="11"/>
      <c r="W228" s="11"/>
      <c r="X228" s="11"/>
      <c r="Y228" s="11"/>
      <c r="Z228" s="12">
        <v>0</v>
      </c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3">
      <c r="A229">
        <v>1963</v>
      </c>
      <c r="B229" t="s">
        <v>4</v>
      </c>
      <c r="C229" t="str">
        <f>+VLOOKUP(B229,Referencias!$A$2:$B$32,2,FALSE)</f>
        <v>BIOCOMBUSTIBLES</v>
      </c>
      <c r="D229" s="11">
        <f t="shared" si="45"/>
        <v>0</v>
      </c>
      <c r="E229" s="11">
        <f t="shared" si="46"/>
        <v>0</v>
      </c>
      <c r="F229" s="11">
        <f t="shared" si="47"/>
        <v>0</v>
      </c>
      <c r="G229" s="11">
        <f t="shared" si="48"/>
        <v>0</v>
      </c>
      <c r="H229" s="11">
        <f t="shared" si="49"/>
        <v>0</v>
      </c>
      <c r="I229" s="11">
        <f t="shared" si="50"/>
        <v>0</v>
      </c>
      <c r="J229" s="11">
        <f t="shared" si="51"/>
        <v>0</v>
      </c>
      <c r="K229" s="11">
        <f t="shared" si="52"/>
        <v>0</v>
      </c>
      <c r="L229" s="11">
        <f t="shared" si="53"/>
        <v>0</v>
      </c>
      <c r="M229" s="11">
        <f t="shared" si="54"/>
        <v>0</v>
      </c>
      <c r="N229" s="11">
        <f t="shared" si="55"/>
        <v>0</v>
      </c>
      <c r="O229" s="11">
        <f t="shared" si="56"/>
        <v>0</v>
      </c>
      <c r="P229" s="11">
        <f t="shared" si="57"/>
        <v>0</v>
      </c>
      <c r="Q229" s="11">
        <f t="shared" si="58"/>
        <v>0</v>
      </c>
      <c r="R229" s="11">
        <f t="shared" si="59"/>
        <v>0</v>
      </c>
      <c r="S229" s="11"/>
      <c r="T229" s="11"/>
      <c r="U229" s="11"/>
      <c r="V229" s="11"/>
      <c r="W229" s="11"/>
      <c r="X229" s="11"/>
      <c r="Y229" s="11"/>
      <c r="Z229" s="12">
        <v>0</v>
      </c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3">
      <c r="A230">
        <v>1964</v>
      </c>
      <c r="B230" t="s">
        <v>4</v>
      </c>
      <c r="C230" t="str">
        <f>+VLOOKUP(B230,Referencias!$A$2:$B$32,2,FALSE)</f>
        <v>BIOCOMBUSTIBLES</v>
      </c>
      <c r="D230" s="11">
        <f t="shared" si="45"/>
        <v>0</v>
      </c>
      <c r="E230" s="11">
        <f t="shared" si="46"/>
        <v>0</v>
      </c>
      <c r="F230" s="11">
        <f t="shared" si="47"/>
        <v>0</v>
      </c>
      <c r="G230" s="11">
        <f t="shared" si="48"/>
        <v>0</v>
      </c>
      <c r="H230" s="11">
        <f t="shared" si="49"/>
        <v>0</v>
      </c>
      <c r="I230" s="11">
        <f t="shared" si="50"/>
        <v>0</v>
      </c>
      <c r="J230" s="11">
        <f t="shared" si="51"/>
        <v>0</v>
      </c>
      <c r="K230" s="11">
        <f t="shared" si="52"/>
        <v>0</v>
      </c>
      <c r="L230" s="11">
        <f t="shared" si="53"/>
        <v>0</v>
      </c>
      <c r="M230" s="11">
        <f t="shared" si="54"/>
        <v>0</v>
      </c>
      <c r="N230" s="11">
        <f t="shared" si="55"/>
        <v>0</v>
      </c>
      <c r="O230" s="11">
        <f t="shared" si="56"/>
        <v>0</v>
      </c>
      <c r="P230" s="11">
        <f t="shared" si="57"/>
        <v>0</v>
      </c>
      <c r="Q230" s="11">
        <f t="shared" si="58"/>
        <v>0</v>
      </c>
      <c r="R230" s="11">
        <f t="shared" si="59"/>
        <v>0</v>
      </c>
      <c r="S230" s="11"/>
      <c r="T230" s="11"/>
      <c r="U230" s="11"/>
      <c r="V230" s="11"/>
      <c r="W230" s="11"/>
      <c r="X230" s="11"/>
      <c r="Y230" s="11"/>
      <c r="Z230" s="12">
        <v>0</v>
      </c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3">
      <c r="A231">
        <v>1965</v>
      </c>
      <c r="B231" t="s">
        <v>4</v>
      </c>
      <c r="C231" t="str">
        <f>+VLOOKUP(B231,Referencias!$A$2:$B$32,2,FALSE)</f>
        <v>BIOCOMBUSTIBLES</v>
      </c>
      <c r="D231" s="11">
        <f t="shared" si="45"/>
        <v>0</v>
      </c>
      <c r="E231" s="11">
        <f t="shared" si="46"/>
        <v>0</v>
      </c>
      <c r="F231" s="11">
        <f t="shared" si="47"/>
        <v>0</v>
      </c>
      <c r="G231" s="11">
        <f t="shared" si="48"/>
        <v>0</v>
      </c>
      <c r="H231" s="11">
        <f t="shared" si="49"/>
        <v>0</v>
      </c>
      <c r="I231" s="11">
        <f t="shared" si="50"/>
        <v>0</v>
      </c>
      <c r="J231" s="11">
        <f t="shared" si="51"/>
        <v>0</v>
      </c>
      <c r="K231" s="11">
        <f t="shared" si="52"/>
        <v>0</v>
      </c>
      <c r="L231" s="11">
        <f t="shared" si="53"/>
        <v>0</v>
      </c>
      <c r="M231" s="11">
        <f t="shared" si="54"/>
        <v>0</v>
      </c>
      <c r="N231" s="11">
        <f t="shared" si="55"/>
        <v>0</v>
      </c>
      <c r="O231" s="11">
        <f t="shared" si="56"/>
        <v>0</v>
      </c>
      <c r="P231" s="11">
        <f t="shared" si="57"/>
        <v>0</v>
      </c>
      <c r="Q231" s="11">
        <f t="shared" si="58"/>
        <v>0</v>
      </c>
      <c r="R231" s="11">
        <f t="shared" si="59"/>
        <v>0</v>
      </c>
      <c r="S231" s="11"/>
      <c r="T231" s="11"/>
      <c r="U231" s="11"/>
      <c r="V231" s="11"/>
      <c r="W231" s="11"/>
      <c r="X231" s="11"/>
      <c r="Y231" s="11"/>
      <c r="Z231" s="12">
        <v>0</v>
      </c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3">
      <c r="A232">
        <v>1966</v>
      </c>
      <c r="B232" t="s">
        <v>4</v>
      </c>
      <c r="C232" t="str">
        <f>+VLOOKUP(B232,Referencias!$A$2:$B$32,2,FALSE)</f>
        <v>BIOCOMBUSTIBLES</v>
      </c>
      <c r="D232" s="11">
        <f t="shared" si="45"/>
        <v>0</v>
      </c>
      <c r="E232" s="11">
        <f t="shared" si="46"/>
        <v>0</v>
      </c>
      <c r="F232" s="11">
        <f t="shared" si="47"/>
        <v>0</v>
      </c>
      <c r="G232" s="11">
        <f t="shared" si="48"/>
        <v>0</v>
      </c>
      <c r="H232" s="11">
        <f t="shared" si="49"/>
        <v>0</v>
      </c>
      <c r="I232" s="11">
        <f t="shared" si="50"/>
        <v>0</v>
      </c>
      <c r="J232" s="11">
        <f t="shared" si="51"/>
        <v>0</v>
      </c>
      <c r="K232" s="11">
        <f t="shared" si="52"/>
        <v>0</v>
      </c>
      <c r="L232" s="11">
        <f t="shared" si="53"/>
        <v>0</v>
      </c>
      <c r="M232" s="11">
        <f t="shared" si="54"/>
        <v>0</v>
      </c>
      <c r="N232" s="11">
        <f t="shared" si="55"/>
        <v>0</v>
      </c>
      <c r="O232" s="11">
        <f t="shared" si="56"/>
        <v>0</v>
      </c>
      <c r="P232" s="11">
        <f t="shared" si="57"/>
        <v>0</v>
      </c>
      <c r="Q232" s="11">
        <f t="shared" si="58"/>
        <v>0</v>
      </c>
      <c r="R232" s="11">
        <f t="shared" si="59"/>
        <v>0</v>
      </c>
      <c r="S232" s="11"/>
      <c r="T232" s="11"/>
      <c r="U232" s="11"/>
      <c r="V232" s="11"/>
      <c r="W232" s="11"/>
      <c r="X232" s="11"/>
      <c r="Y232" s="11"/>
      <c r="Z232" s="12">
        <v>0</v>
      </c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3">
      <c r="A233">
        <v>1967</v>
      </c>
      <c r="B233" t="s">
        <v>4</v>
      </c>
      <c r="C233" t="str">
        <f>+VLOOKUP(B233,Referencias!$A$2:$B$32,2,FALSE)</f>
        <v>BIOCOMBUSTIBLES</v>
      </c>
      <c r="D233" s="11">
        <f t="shared" si="45"/>
        <v>0</v>
      </c>
      <c r="E233" s="11">
        <f t="shared" si="46"/>
        <v>0</v>
      </c>
      <c r="F233" s="11">
        <f t="shared" si="47"/>
        <v>0</v>
      </c>
      <c r="G233" s="11">
        <f t="shared" si="48"/>
        <v>0</v>
      </c>
      <c r="H233" s="11">
        <f t="shared" si="49"/>
        <v>0</v>
      </c>
      <c r="I233" s="11">
        <f t="shared" si="50"/>
        <v>0</v>
      </c>
      <c r="J233" s="11">
        <f t="shared" si="51"/>
        <v>0</v>
      </c>
      <c r="K233" s="11">
        <f t="shared" si="52"/>
        <v>0</v>
      </c>
      <c r="L233" s="11">
        <f t="shared" si="53"/>
        <v>0</v>
      </c>
      <c r="M233" s="11">
        <f t="shared" si="54"/>
        <v>0</v>
      </c>
      <c r="N233" s="11">
        <f t="shared" si="55"/>
        <v>0</v>
      </c>
      <c r="O233" s="11">
        <f t="shared" si="56"/>
        <v>0</v>
      </c>
      <c r="P233" s="11">
        <f t="shared" si="57"/>
        <v>0</v>
      </c>
      <c r="Q233" s="11">
        <f t="shared" si="58"/>
        <v>0</v>
      </c>
      <c r="R233" s="11">
        <f t="shared" si="59"/>
        <v>0</v>
      </c>
      <c r="S233" s="11"/>
      <c r="T233" s="11"/>
      <c r="U233" s="11"/>
      <c r="V233" s="11"/>
      <c r="W233" s="11"/>
      <c r="X233" s="11"/>
      <c r="Y233" s="11"/>
      <c r="Z233" s="12">
        <v>0</v>
      </c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3">
      <c r="A234">
        <v>1968</v>
      </c>
      <c r="B234" t="s">
        <v>4</v>
      </c>
      <c r="C234" t="str">
        <f>+VLOOKUP(B234,Referencias!$A$2:$B$32,2,FALSE)</f>
        <v>BIOCOMBUSTIBLES</v>
      </c>
      <c r="D234" s="11">
        <f t="shared" si="45"/>
        <v>0</v>
      </c>
      <c r="E234" s="11">
        <f t="shared" si="46"/>
        <v>0</v>
      </c>
      <c r="F234" s="11">
        <f t="shared" si="47"/>
        <v>0</v>
      </c>
      <c r="G234" s="11">
        <f t="shared" si="48"/>
        <v>0</v>
      </c>
      <c r="H234" s="11">
        <f t="shared" si="49"/>
        <v>0</v>
      </c>
      <c r="I234" s="11">
        <f t="shared" si="50"/>
        <v>0</v>
      </c>
      <c r="J234" s="11">
        <f t="shared" si="51"/>
        <v>0</v>
      </c>
      <c r="K234" s="11">
        <f t="shared" si="52"/>
        <v>0</v>
      </c>
      <c r="L234" s="11">
        <f t="shared" si="53"/>
        <v>0</v>
      </c>
      <c r="M234" s="11">
        <f t="shared" si="54"/>
        <v>0</v>
      </c>
      <c r="N234" s="11">
        <f t="shared" si="55"/>
        <v>0</v>
      </c>
      <c r="O234" s="11">
        <f t="shared" si="56"/>
        <v>0</v>
      </c>
      <c r="P234" s="11">
        <f t="shared" si="57"/>
        <v>0</v>
      </c>
      <c r="Q234" s="11">
        <f t="shared" si="58"/>
        <v>0</v>
      </c>
      <c r="R234" s="11">
        <f t="shared" si="59"/>
        <v>0</v>
      </c>
      <c r="S234" s="11"/>
      <c r="T234" s="11"/>
      <c r="U234" s="11"/>
      <c r="V234" s="11"/>
      <c r="W234" s="11"/>
      <c r="X234" s="11"/>
      <c r="Y234" s="11"/>
      <c r="Z234" s="12">
        <v>0</v>
      </c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3">
      <c r="A235">
        <v>1969</v>
      </c>
      <c r="B235" t="s">
        <v>4</v>
      </c>
      <c r="C235" t="str">
        <f>+VLOOKUP(B235,Referencias!$A$2:$B$32,2,FALSE)</f>
        <v>BIOCOMBUSTIBLES</v>
      </c>
      <c r="D235" s="11">
        <f t="shared" si="45"/>
        <v>0</v>
      </c>
      <c r="E235" s="11">
        <f t="shared" si="46"/>
        <v>0</v>
      </c>
      <c r="F235" s="11">
        <f t="shared" si="47"/>
        <v>0</v>
      </c>
      <c r="G235" s="11">
        <f t="shared" si="48"/>
        <v>0</v>
      </c>
      <c r="H235" s="11">
        <f t="shared" si="49"/>
        <v>0</v>
      </c>
      <c r="I235" s="11">
        <f t="shared" si="50"/>
        <v>0</v>
      </c>
      <c r="J235" s="11">
        <f t="shared" si="51"/>
        <v>0</v>
      </c>
      <c r="K235" s="11">
        <f t="shared" si="52"/>
        <v>0</v>
      </c>
      <c r="L235" s="11">
        <f t="shared" si="53"/>
        <v>0</v>
      </c>
      <c r="M235" s="11">
        <f t="shared" si="54"/>
        <v>0</v>
      </c>
      <c r="N235" s="11">
        <f t="shared" si="55"/>
        <v>0</v>
      </c>
      <c r="O235" s="11">
        <f t="shared" si="56"/>
        <v>0</v>
      </c>
      <c r="P235" s="11">
        <f t="shared" si="57"/>
        <v>0</v>
      </c>
      <c r="Q235" s="11">
        <f t="shared" si="58"/>
        <v>0</v>
      </c>
      <c r="R235" s="11">
        <f t="shared" si="59"/>
        <v>0</v>
      </c>
      <c r="S235" s="11"/>
      <c r="T235" s="11"/>
      <c r="U235" s="11"/>
      <c r="V235" s="11"/>
      <c r="W235" s="11"/>
      <c r="X235" s="11"/>
      <c r="Y235" s="11"/>
      <c r="Z235" s="12">
        <v>0</v>
      </c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3">
      <c r="A236">
        <v>1970</v>
      </c>
      <c r="B236" t="s">
        <v>4</v>
      </c>
      <c r="C236" t="str">
        <f>+VLOOKUP(B236,Referencias!$A$2:$B$32,2,FALSE)</f>
        <v>BIOCOMBUSTIBLES</v>
      </c>
      <c r="D236" s="11">
        <f t="shared" si="45"/>
        <v>0</v>
      </c>
      <c r="E236" s="11">
        <f t="shared" si="46"/>
        <v>0</v>
      </c>
      <c r="F236" s="11">
        <f t="shared" si="47"/>
        <v>0</v>
      </c>
      <c r="G236" s="11">
        <f t="shared" si="48"/>
        <v>0</v>
      </c>
      <c r="H236" s="11">
        <f t="shared" si="49"/>
        <v>0</v>
      </c>
      <c r="I236" s="11">
        <f t="shared" si="50"/>
        <v>0</v>
      </c>
      <c r="J236" s="11">
        <f t="shared" si="51"/>
        <v>0</v>
      </c>
      <c r="K236" s="11">
        <f t="shared" si="52"/>
        <v>0</v>
      </c>
      <c r="L236" s="11">
        <f t="shared" si="53"/>
        <v>0</v>
      </c>
      <c r="M236" s="11">
        <f t="shared" si="54"/>
        <v>0</v>
      </c>
      <c r="N236" s="11">
        <f t="shared" si="55"/>
        <v>0</v>
      </c>
      <c r="O236" s="11">
        <f t="shared" si="56"/>
        <v>0</v>
      </c>
      <c r="P236" s="11">
        <f t="shared" si="57"/>
        <v>0</v>
      </c>
      <c r="Q236" s="11">
        <f t="shared" si="58"/>
        <v>0</v>
      </c>
      <c r="R236" s="11">
        <f t="shared" si="59"/>
        <v>0</v>
      </c>
      <c r="S236" s="11"/>
      <c r="T236" s="11"/>
      <c r="U236" s="11"/>
      <c r="V236" s="11"/>
      <c r="W236" s="11"/>
      <c r="X236" s="11"/>
      <c r="Y236" s="11"/>
      <c r="Z236" s="12">
        <v>0</v>
      </c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3">
      <c r="A237">
        <v>1971</v>
      </c>
      <c r="B237" t="s">
        <v>4</v>
      </c>
      <c r="C237" t="str">
        <f>+VLOOKUP(B237,Referencias!$A$2:$B$32,2,FALSE)</f>
        <v>BIOCOMBUSTIBLES</v>
      </c>
      <c r="D237" s="11">
        <f t="shared" si="45"/>
        <v>0</v>
      </c>
      <c r="E237" s="11">
        <f t="shared" si="46"/>
        <v>0</v>
      </c>
      <c r="F237" s="11">
        <f t="shared" si="47"/>
        <v>0</v>
      </c>
      <c r="G237" s="11">
        <f t="shared" si="48"/>
        <v>0</v>
      </c>
      <c r="H237" s="11">
        <f t="shared" si="49"/>
        <v>0</v>
      </c>
      <c r="I237" s="11">
        <f t="shared" si="50"/>
        <v>0</v>
      </c>
      <c r="J237" s="11">
        <f t="shared" si="51"/>
        <v>0</v>
      </c>
      <c r="K237" s="11">
        <f t="shared" si="52"/>
        <v>0</v>
      </c>
      <c r="L237" s="11">
        <f t="shared" si="53"/>
        <v>0</v>
      </c>
      <c r="M237" s="11">
        <f t="shared" si="54"/>
        <v>0</v>
      </c>
      <c r="N237" s="11">
        <f t="shared" si="55"/>
        <v>0</v>
      </c>
      <c r="O237" s="11">
        <f t="shared" si="56"/>
        <v>0</v>
      </c>
      <c r="P237" s="11">
        <f t="shared" si="57"/>
        <v>0</v>
      </c>
      <c r="Q237" s="11">
        <f t="shared" si="58"/>
        <v>0</v>
      </c>
      <c r="R237" s="11">
        <f t="shared" si="59"/>
        <v>0</v>
      </c>
      <c r="S237" s="11"/>
      <c r="T237" s="11"/>
      <c r="U237" s="11"/>
      <c r="V237" s="11"/>
      <c r="W237" s="11"/>
      <c r="X237" s="11"/>
      <c r="Y237" s="11"/>
      <c r="Z237" s="12">
        <v>0</v>
      </c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3">
      <c r="A238">
        <v>1972</v>
      </c>
      <c r="B238" t="s">
        <v>4</v>
      </c>
      <c r="C238" t="str">
        <f>+VLOOKUP(B238,Referencias!$A$2:$B$32,2,FALSE)</f>
        <v>BIOCOMBUSTIBLES</v>
      </c>
      <c r="D238" s="11">
        <f t="shared" si="45"/>
        <v>0</v>
      </c>
      <c r="E238" s="11">
        <f t="shared" si="46"/>
        <v>0</v>
      </c>
      <c r="F238" s="11">
        <f t="shared" si="47"/>
        <v>0</v>
      </c>
      <c r="G238" s="11">
        <f t="shared" si="48"/>
        <v>0</v>
      </c>
      <c r="H238" s="11">
        <f t="shared" si="49"/>
        <v>0</v>
      </c>
      <c r="I238" s="11">
        <f t="shared" si="50"/>
        <v>0</v>
      </c>
      <c r="J238" s="11">
        <f t="shared" si="51"/>
        <v>0</v>
      </c>
      <c r="K238" s="11">
        <f t="shared" si="52"/>
        <v>0</v>
      </c>
      <c r="L238" s="11">
        <f t="shared" si="53"/>
        <v>0</v>
      </c>
      <c r="M238" s="11">
        <f t="shared" si="54"/>
        <v>0</v>
      </c>
      <c r="N238" s="11">
        <f t="shared" si="55"/>
        <v>0</v>
      </c>
      <c r="O238" s="11">
        <f t="shared" si="56"/>
        <v>0</v>
      </c>
      <c r="P238" s="11">
        <f t="shared" si="57"/>
        <v>0</v>
      </c>
      <c r="Q238" s="11">
        <f t="shared" si="58"/>
        <v>0</v>
      </c>
      <c r="R238" s="11">
        <f t="shared" si="59"/>
        <v>0</v>
      </c>
      <c r="S238" s="11"/>
      <c r="T238" s="11"/>
      <c r="U238" s="11"/>
      <c r="V238" s="11"/>
      <c r="W238" s="11"/>
      <c r="X238" s="11"/>
      <c r="Y238" s="11"/>
      <c r="Z238" s="12">
        <v>0</v>
      </c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3">
      <c r="A239">
        <v>1973</v>
      </c>
      <c r="B239" t="s">
        <v>4</v>
      </c>
      <c r="C239" t="str">
        <f>+VLOOKUP(B239,Referencias!$A$2:$B$32,2,FALSE)</f>
        <v>BIOCOMBUSTIBLES</v>
      </c>
      <c r="D239" s="11">
        <f t="shared" si="45"/>
        <v>0</v>
      </c>
      <c r="E239" s="11">
        <f t="shared" si="46"/>
        <v>0</v>
      </c>
      <c r="F239" s="11">
        <f t="shared" si="47"/>
        <v>0</v>
      </c>
      <c r="G239" s="11">
        <f t="shared" si="48"/>
        <v>0</v>
      </c>
      <c r="H239" s="11">
        <f t="shared" si="49"/>
        <v>0</v>
      </c>
      <c r="I239" s="11">
        <f t="shared" si="50"/>
        <v>0</v>
      </c>
      <c r="J239" s="11">
        <f t="shared" si="51"/>
        <v>0</v>
      </c>
      <c r="K239" s="11">
        <f t="shared" si="52"/>
        <v>0</v>
      </c>
      <c r="L239" s="11">
        <f t="shared" si="53"/>
        <v>0</v>
      </c>
      <c r="M239" s="11">
        <f t="shared" si="54"/>
        <v>0</v>
      </c>
      <c r="N239" s="11">
        <f t="shared" si="55"/>
        <v>0</v>
      </c>
      <c r="O239" s="11">
        <f t="shared" si="56"/>
        <v>0</v>
      </c>
      <c r="P239" s="11">
        <f t="shared" si="57"/>
        <v>0</v>
      </c>
      <c r="Q239" s="11">
        <f t="shared" si="58"/>
        <v>0</v>
      </c>
      <c r="R239" s="11">
        <f t="shared" si="59"/>
        <v>0</v>
      </c>
      <c r="S239" s="11"/>
      <c r="T239" s="11"/>
      <c r="U239" s="11"/>
      <c r="V239" s="11"/>
      <c r="W239" s="11"/>
      <c r="X239" s="11"/>
      <c r="Y239" s="11"/>
      <c r="Z239" s="12">
        <v>0</v>
      </c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3">
      <c r="A240">
        <v>1974</v>
      </c>
      <c r="B240" t="s">
        <v>4</v>
      </c>
      <c r="C240" t="str">
        <f>+VLOOKUP(B240,Referencias!$A$2:$B$32,2,FALSE)</f>
        <v>BIOCOMBUSTIBLES</v>
      </c>
      <c r="D240" s="11">
        <f t="shared" si="45"/>
        <v>0</v>
      </c>
      <c r="E240" s="11">
        <f t="shared" si="46"/>
        <v>0</v>
      </c>
      <c r="F240" s="11">
        <f t="shared" si="47"/>
        <v>0</v>
      </c>
      <c r="G240" s="11">
        <f t="shared" si="48"/>
        <v>0</v>
      </c>
      <c r="H240" s="11">
        <f t="shared" si="49"/>
        <v>0</v>
      </c>
      <c r="I240" s="11">
        <f t="shared" si="50"/>
        <v>0</v>
      </c>
      <c r="J240" s="11">
        <f t="shared" si="51"/>
        <v>0</v>
      </c>
      <c r="K240" s="11">
        <f t="shared" si="52"/>
        <v>0</v>
      </c>
      <c r="L240" s="11">
        <f t="shared" si="53"/>
        <v>0</v>
      </c>
      <c r="M240" s="11">
        <f t="shared" si="54"/>
        <v>0</v>
      </c>
      <c r="N240" s="11">
        <f t="shared" si="55"/>
        <v>0</v>
      </c>
      <c r="O240" s="11">
        <f t="shared" si="56"/>
        <v>0</v>
      </c>
      <c r="P240" s="11">
        <f t="shared" si="57"/>
        <v>0</v>
      </c>
      <c r="Q240" s="11">
        <f t="shared" si="58"/>
        <v>0</v>
      </c>
      <c r="R240" s="11">
        <f t="shared" si="59"/>
        <v>0</v>
      </c>
      <c r="S240" s="11"/>
      <c r="T240" s="11"/>
      <c r="U240" s="11"/>
      <c r="V240" s="11"/>
      <c r="W240" s="11"/>
      <c r="X240" s="11"/>
      <c r="Y240" s="11"/>
      <c r="Z240" s="12">
        <v>0</v>
      </c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3">
      <c r="A241">
        <v>1975</v>
      </c>
      <c r="B241" t="s">
        <v>4</v>
      </c>
      <c r="C241" t="str">
        <f>+VLOOKUP(B241,Referencias!$A$2:$B$32,2,FALSE)</f>
        <v>BIOCOMBUSTIBLES</v>
      </c>
      <c r="D241" s="11">
        <f t="shared" si="45"/>
        <v>0</v>
      </c>
      <c r="E241" s="11">
        <f t="shared" si="46"/>
        <v>0</v>
      </c>
      <c r="F241" s="11">
        <f t="shared" si="47"/>
        <v>0</v>
      </c>
      <c r="G241" s="11">
        <f t="shared" si="48"/>
        <v>0</v>
      </c>
      <c r="H241" s="11">
        <f t="shared" si="49"/>
        <v>0</v>
      </c>
      <c r="I241" s="11">
        <f t="shared" si="50"/>
        <v>0</v>
      </c>
      <c r="J241" s="11">
        <f t="shared" si="51"/>
        <v>0</v>
      </c>
      <c r="K241" s="11">
        <f t="shared" si="52"/>
        <v>0</v>
      </c>
      <c r="L241" s="11">
        <f t="shared" si="53"/>
        <v>0</v>
      </c>
      <c r="M241" s="11">
        <f t="shared" si="54"/>
        <v>0</v>
      </c>
      <c r="N241" s="11">
        <f t="shared" si="55"/>
        <v>0</v>
      </c>
      <c r="O241" s="11">
        <f t="shared" si="56"/>
        <v>0</v>
      </c>
      <c r="P241" s="11">
        <f t="shared" si="57"/>
        <v>0</v>
      </c>
      <c r="Q241" s="11">
        <f t="shared" si="58"/>
        <v>0</v>
      </c>
      <c r="R241" s="11">
        <f t="shared" si="59"/>
        <v>0</v>
      </c>
      <c r="S241" s="11"/>
      <c r="T241" s="11"/>
      <c r="U241" s="11"/>
      <c r="V241" s="11"/>
      <c r="W241" s="11"/>
      <c r="X241" s="11"/>
      <c r="Y241" s="11"/>
      <c r="Z241" s="12">
        <v>0</v>
      </c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3">
      <c r="A242">
        <v>1976</v>
      </c>
      <c r="B242" t="s">
        <v>4</v>
      </c>
      <c r="C242" t="str">
        <f>+VLOOKUP(B242,Referencias!$A$2:$B$32,2,FALSE)</f>
        <v>BIOCOMBUSTIBLES</v>
      </c>
      <c r="D242" s="11">
        <f t="shared" si="45"/>
        <v>0</v>
      </c>
      <c r="E242" s="11">
        <f t="shared" si="46"/>
        <v>0</v>
      </c>
      <c r="F242" s="11">
        <f t="shared" si="47"/>
        <v>0</v>
      </c>
      <c r="G242" s="11">
        <f t="shared" si="48"/>
        <v>0</v>
      </c>
      <c r="H242" s="11">
        <f t="shared" si="49"/>
        <v>0</v>
      </c>
      <c r="I242" s="11">
        <f t="shared" si="50"/>
        <v>0</v>
      </c>
      <c r="J242" s="11">
        <f t="shared" si="51"/>
        <v>0</v>
      </c>
      <c r="K242" s="11">
        <f t="shared" si="52"/>
        <v>0</v>
      </c>
      <c r="L242" s="11">
        <f t="shared" si="53"/>
        <v>0</v>
      </c>
      <c r="M242" s="11">
        <f t="shared" si="54"/>
        <v>0</v>
      </c>
      <c r="N242" s="11">
        <f t="shared" si="55"/>
        <v>0</v>
      </c>
      <c r="O242" s="11">
        <f t="shared" si="56"/>
        <v>0</v>
      </c>
      <c r="P242" s="11">
        <f t="shared" si="57"/>
        <v>0</v>
      </c>
      <c r="Q242" s="11">
        <f t="shared" si="58"/>
        <v>0</v>
      </c>
      <c r="R242" s="11">
        <f t="shared" si="59"/>
        <v>0</v>
      </c>
      <c r="S242" s="11"/>
      <c r="T242" s="11"/>
      <c r="U242" s="11"/>
      <c r="V242" s="11"/>
      <c r="W242" s="11"/>
      <c r="X242" s="11"/>
      <c r="Y242" s="11"/>
      <c r="Z242" s="12">
        <v>0</v>
      </c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3">
      <c r="A243">
        <v>1977</v>
      </c>
      <c r="B243" t="s">
        <v>4</v>
      </c>
      <c r="C243" t="str">
        <f>+VLOOKUP(B243,Referencias!$A$2:$B$32,2,FALSE)</f>
        <v>BIOCOMBUSTIBLES</v>
      </c>
      <c r="D243" s="11">
        <f t="shared" si="45"/>
        <v>0</v>
      </c>
      <c r="E243" s="11">
        <f t="shared" si="46"/>
        <v>0</v>
      </c>
      <c r="F243" s="11">
        <f t="shared" si="47"/>
        <v>0</v>
      </c>
      <c r="G243" s="11">
        <f t="shared" si="48"/>
        <v>0</v>
      </c>
      <c r="H243" s="11">
        <f t="shared" si="49"/>
        <v>0</v>
      </c>
      <c r="I243" s="11">
        <f t="shared" si="50"/>
        <v>0</v>
      </c>
      <c r="J243" s="11">
        <f t="shared" si="51"/>
        <v>0</v>
      </c>
      <c r="K243" s="11">
        <f t="shared" si="52"/>
        <v>0</v>
      </c>
      <c r="L243" s="11">
        <f t="shared" si="53"/>
        <v>0</v>
      </c>
      <c r="M243" s="11">
        <f t="shared" si="54"/>
        <v>0</v>
      </c>
      <c r="N243" s="11">
        <f t="shared" si="55"/>
        <v>0</v>
      </c>
      <c r="O243" s="11">
        <f t="shared" si="56"/>
        <v>0</v>
      </c>
      <c r="P243" s="11">
        <f t="shared" si="57"/>
        <v>0</v>
      </c>
      <c r="Q243" s="11">
        <f t="shared" si="58"/>
        <v>0</v>
      </c>
      <c r="R243" s="11">
        <f t="shared" si="59"/>
        <v>0</v>
      </c>
      <c r="S243" s="11"/>
      <c r="T243" s="11"/>
      <c r="U243" s="11"/>
      <c r="V243" s="11"/>
      <c r="W243" s="11"/>
      <c r="X243" s="11"/>
      <c r="Y243" s="11"/>
      <c r="Z243" s="12">
        <v>0</v>
      </c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3">
      <c r="A244">
        <v>1978</v>
      </c>
      <c r="B244" t="s">
        <v>4</v>
      </c>
      <c r="C244" t="str">
        <f>+VLOOKUP(B244,Referencias!$A$2:$B$32,2,FALSE)</f>
        <v>BIOCOMBUSTIBLES</v>
      </c>
      <c r="D244" s="11">
        <f t="shared" si="45"/>
        <v>0</v>
      </c>
      <c r="E244" s="11">
        <f t="shared" si="46"/>
        <v>0</v>
      </c>
      <c r="F244" s="11">
        <f t="shared" si="47"/>
        <v>0</v>
      </c>
      <c r="G244" s="11">
        <f t="shared" si="48"/>
        <v>0</v>
      </c>
      <c r="H244" s="11">
        <f t="shared" si="49"/>
        <v>0</v>
      </c>
      <c r="I244" s="11">
        <f t="shared" si="50"/>
        <v>0</v>
      </c>
      <c r="J244" s="11">
        <f t="shared" si="51"/>
        <v>0</v>
      </c>
      <c r="K244" s="11">
        <f t="shared" si="52"/>
        <v>0</v>
      </c>
      <c r="L244" s="11">
        <f t="shared" si="53"/>
        <v>0</v>
      </c>
      <c r="M244" s="11">
        <f t="shared" si="54"/>
        <v>0</v>
      </c>
      <c r="N244" s="11">
        <f t="shared" si="55"/>
        <v>0</v>
      </c>
      <c r="O244" s="11">
        <f t="shared" si="56"/>
        <v>0</v>
      </c>
      <c r="P244" s="11">
        <f t="shared" si="57"/>
        <v>0</v>
      </c>
      <c r="Q244" s="11">
        <f t="shared" si="58"/>
        <v>0</v>
      </c>
      <c r="R244" s="11">
        <f t="shared" si="59"/>
        <v>0</v>
      </c>
      <c r="S244" s="11"/>
      <c r="T244" s="11"/>
      <c r="U244" s="11"/>
      <c r="V244" s="11"/>
      <c r="W244" s="11"/>
      <c r="X244" s="11"/>
      <c r="Y244" s="11"/>
      <c r="Z244" s="12">
        <v>0</v>
      </c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3">
      <c r="A245">
        <v>1979</v>
      </c>
      <c r="B245" t="s">
        <v>4</v>
      </c>
      <c r="C245" t="str">
        <f>+VLOOKUP(B245,Referencias!$A$2:$B$32,2,FALSE)</f>
        <v>BIOCOMBUSTIBLES</v>
      </c>
      <c r="D245" s="11">
        <f t="shared" si="45"/>
        <v>0</v>
      </c>
      <c r="E245" s="11">
        <f t="shared" si="46"/>
        <v>0</v>
      </c>
      <c r="F245" s="11">
        <f t="shared" si="47"/>
        <v>0</v>
      </c>
      <c r="G245" s="11">
        <f t="shared" si="48"/>
        <v>0</v>
      </c>
      <c r="H245" s="11">
        <f t="shared" si="49"/>
        <v>0</v>
      </c>
      <c r="I245" s="11">
        <f t="shared" si="50"/>
        <v>0</v>
      </c>
      <c r="J245" s="11">
        <f t="shared" si="51"/>
        <v>0</v>
      </c>
      <c r="K245" s="11">
        <f t="shared" si="52"/>
        <v>0</v>
      </c>
      <c r="L245" s="11">
        <f t="shared" si="53"/>
        <v>0</v>
      </c>
      <c r="M245" s="11">
        <f t="shared" si="54"/>
        <v>0</v>
      </c>
      <c r="N245" s="11">
        <f t="shared" si="55"/>
        <v>0</v>
      </c>
      <c r="O245" s="11">
        <f t="shared" si="56"/>
        <v>0</v>
      </c>
      <c r="P245" s="11">
        <f t="shared" si="57"/>
        <v>0</v>
      </c>
      <c r="Q245" s="11">
        <f t="shared" si="58"/>
        <v>0</v>
      </c>
      <c r="R245" s="11">
        <f t="shared" si="59"/>
        <v>0</v>
      </c>
      <c r="S245" s="11"/>
      <c r="T245" s="11"/>
      <c r="U245" s="11"/>
      <c r="V245" s="11"/>
      <c r="W245" s="11"/>
      <c r="X245" s="11"/>
      <c r="Y245" s="11"/>
      <c r="Z245" s="12">
        <v>0</v>
      </c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3">
      <c r="A246">
        <v>1980</v>
      </c>
      <c r="B246" t="s">
        <v>4</v>
      </c>
      <c r="C246" t="str">
        <f>+VLOOKUP(B246,Referencias!$A$2:$B$32,2,FALSE)</f>
        <v>BIOCOMBUSTIBLES</v>
      </c>
      <c r="D246" s="11">
        <f t="shared" si="45"/>
        <v>0</v>
      </c>
      <c r="E246" s="11">
        <f t="shared" si="46"/>
        <v>0</v>
      </c>
      <c r="F246" s="11">
        <f t="shared" si="47"/>
        <v>0</v>
      </c>
      <c r="G246" s="11">
        <f t="shared" si="48"/>
        <v>0</v>
      </c>
      <c r="H246" s="11">
        <f t="shared" si="49"/>
        <v>0</v>
      </c>
      <c r="I246" s="11">
        <f t="shared" si="50"/>
        <v>0</v>
      </c>
      <c r="J246" s="11">
        <f t="shared" si="51"/>
        <v>0</v>
      </c>
      <c r="K246" s="11">
        <f t="shared" si="52"/>
        <v>0</v>
      </c>
      <c r="L246" s="11">
        <f t="shared" si="53"/>
        <v>0</v>
      </c>
      <c r="M246" s="11">
        <f t="shared" si="54"/>
        <v>0</v>
      </c>
      <c r="N246" s="11">
        <f t="shared" si="55"/>
        <v>0</v>
      </c>
      <c r="O246" s="11">
        <f t="shared" si="56"/>
        <v>0</v>
      </c>
      <c r="P246" s="11">
        <f t="shared" si="57"/>
        <v>0</v>
      </c>
      <c r="Q246" s="11">
        <f t="shared" si="58"/>
        <v>0</v>
      </c>
      <c r="R246" s="11">
        <f t="shared" si="59"/>
        <v>0</v>
      </c>
      <c r="S246" s="11"/>
      <c r="T246" s="11"/>
      <c r="U246" s="11"/>
      <c r="V246" s="11"/>
      <c r="W246" s="11"/>
      <c r="X246" s="11"/>
      <c r="Y246" s="11"/>
      <c r="Z246" s="12">
        <v>0</v>
      </c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3">
      <c r="A247">
        <v>1981</v>
      </c>
      <c r="B247" t="s">
        <v>4</v>
      </c>
      <c r="C247" t="str">
        <f>+VLOOKUP(B247,Referencias!$A$2:$B$32,2,FALSE)</f>
        <v>BIOCOMBUSTIBLES</v>
      </c>
      <c r="D247" s="11">
        <f t="shared" si="45"/>
        <v>0</v>
      </c>
      <c r="E247" s="11">
        <f t="shared" si="46"/>
        <v>0</v>
      </c>
      <c r="F247" s="11">
        <f t="shared" si="47"/>
        <v>0</v>
      </c>
      <c r="G247" s="11">
        <f t="shared" si="48"/>
        <v>0</v>
      </c>
      <c r="H247" s="11">
        <f t="shared" si="49"/>
        <v>0</v>
      </c>
      <c r="I247" s="11">
        <f t="shared" si="50"/>
        <v>0</v>
      </c>
      <c r="J247" s="11">
        <f t="shared" si="51"/>
        <v>0</v>
      </c>
      <c r="K247" s="11">
        <f t="shared" si="52"/>
        <v>0</v>
      </c>
      <c r="L247" s="11">
        <f t="shared" si="53"/>
        <v>0</v>
      </c>
      <c r="M247" s="11">
        <f t="shared" si="54"/>
        <v>0</v>
      </c>
      <c r="N247" s="11">
        <f t="shared" si="55"/>
        <v>0</v>
      </c>
      <c r="O247" s="11">
        <f t="shared" si="56"/>
        <v>0</v>
      </c>
      <c r="P247" s="11">
        <f t="shared" si="57"/>
        <v>0</v>
      </c>
      <c r="Q247" s="11">
        <f t="shared" si="58"/>
        <v>0</v>
      </c>
      <c r="R247" s="11">
        <f t="shared" si="59"/>
        <v>0</v>
      </c>
      <c r="S247" s="11"/>
      <c r="T247" s="11"/>
      <c r="U247" s="11"/>
      <c r="V247" s="11"/>
      <c r="W247" s="11"/>
      <c r="X247" s="11"/>
      <c r="Y247" s="11"/>
      <c r="Z247" s="12">
        <v>0</v>
      </c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3">
      <c r="A248">
        <v>1982</v>
      </c>
      <c r="B248" t="s">
        <v>4</v>
      </c>
      <c r="C248" t="str">
        <f>+VLOOKUP(B248,Referencias!$A$2:$B$32,2,FALSE)</f>
        <v>BIOCOMBUSTIBLES</v>
      </c>
      <c r="D248" s="11">
        <f t="shared" si="45"/>
        <v>0</v>
      </c>
      <c r="E248" s="11">
        <f t="shared" si="46"/>
        <v>0</v>
      </c>
      <c r="F248" s="11">
        <f t="shared" si="47"/>
        <v>0</v>
      </c>
      <c r="G248" s="11">
        <f t="shared" si="48"/>
        <v>0</v>
      </c>
      <c r="H248" s="11">
        <f t="shared" si="49"/>
        <v>0</v>
      </c>
      <c r="I248" s="11">
        <f t="shared" si="50"/>
        <v>0</v>
      </c>
      <c r="J248" s="11">
        <f t="shared" si="51"/>
        <v>0</v>
      </c>
      <c r="K248" s="11">
        <f t="shared" si="52"/>
        <v>0</v>
      </c>
      <c r="L248" s="11">
        <f t="shared" si="53"/>
        <v>0</v>
      </c>
      <c r="M248" s="11">
        <f t="shared" si="54"/>
        <v>0</v>
      </c>
      <c r="N248" s="11">
        <f t="shared" si="55"/>
        <v>0</v>
      </c>
      <c r="O248" s="11">
        <f t="shared" si="56"/>
        <v>0</v>
      </c>
      <c r="P248" s="11">
        <f t="shared" si="57"/>
        <v>0</v>
      </c>
      <c r="Q248" s="11">
        <f t="shared" si="58"/>
        <v>0</v>
      </c>
      <c r="R248" s="11">
        <f t="shared" si="59"/>
        <v>0</v>
      </c>
      <c r="S248" s="11"/>
      <c r="T248" s="11"/>
      <c r="U248" s="11"/>
      <c r="V248" s="11"/>
      <c r="W248" s="11"/>
      <c r="X248" s="11"/>
      <c r="Y248" s="11"/>
      <c r="Z248" s="12">
        <v>0</v>
      </c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3">
      <c r="A249">
        <v>1983</v>
      </c>
      <c r="B249" t="s">
        <v>4</v>
      </c>
      <c r="C249" t="str">
        <f>+VLOOKUP(B249,Referencias!$A$2:$B$32,2,FALSE)</f>
        <v>BIOCOMBUSTIBLES</v>
      </c>
      <c r="D249" s="11">
        <f t="shared" si="45"/>
        <v>0</v>
      </c>
      <c r="E249" s="11">
        <f t="shared" si="46"/>
        <v>0</v>
      </c>
      <c r="F249" s="11">
        <f t="shared" si="47"/>
        <v>0</v>
      </c>
      <c r="G249" s="11">
        <f t="shared" si="48"/>
        <v>0</v>
      </c>
      <c r="H249" s="11">
        <f t="shared" si="49"/>
        <v>0</v>
      </c>
      <c r="I249" s="11">
        <f t="shared" si="50"/>
        <v>0</v>
      </c>
      <c r="J249" s="11">
        <f t="shared" si="51"/>
        <v>0</v>
      </c>
      <c r="K249" s="11">
        <f t="shared" si="52"/>
        <v>0</v>
      </c>
      <c r="L249" s="11">
        <f t="shared" si="53"/>
        <v>0</v>
      </c>
      <c r="M249" s="11">
        <f t="shared" si="54"/>
        <v>0</v>
      </c>
      <c r="N249" s="11">
        <f t="shared" si="55"/>
        <v>0</v>
      </c>
      <c r="O249" s="11">
        <f t="shared" si="56"/>
        <v>0</v>
      </c>
      <c r="P249" s="11">
        <f t="shared" si="57"/>
        <v>0</v>
      </c>
      <c r="Q249" s="11">
        <f t="shared" si="58"/>
        <v>0</v>
      </c>
      <c r="R249" s="11">
        <f t="shared" si="59"/>
        <v>0</v>
      </c>
      <c r="S249" s="11"/>
      <c r="T249" s="11"/>
      <c r="U249" s="11"/>
      <c r="V249" s="11"/>
      <c r="W249" s="11"/>
      <c r="X249" s="11"/>
      <c r="Y249" s="11"/>
      <c r="Z249" s="12">
        <v>0</v>
      </c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3">
      <c r="A250">
        <v>1984</v>
      </c>
      <c r="B250" t="s">
        <v>4</v>
      </c>
      <c r="C250" t="str">
        <f>+VLOOKUP(B250,Referencias!$A$2:$B$32,2,FALSE)</f>
        <v>BIOCOMBUSTIBLES</v>
      </c>
      <c r="D250" s="11">
        <f t="shared" si="45"/>
        <v>0</v>
      </c>
      <c r="E250" s="11">
        <f t="shared" si="46"/>
        <v>0</v>
      </c>
      <c r="F250" s="11">
        <f t="shared" si="47"/>
        <v>0</v>
      </c>
      <c r="G250" s="11">
        <f t="shared" si="48"/>
        <v>0</v>
      </c>
      <c r="H250" s="11">
        <f t="shared" si="49"/>
        <v>0</v>
      </c>
      <c r="I250" s="11">
        <f t="shared" si="50"/>
        <v>0</v>
      </c>
      <c r="J250" s="11">
        <f t="shared" si="51"/>
        <v>0</v>
      </c>
      <c r="K250" s="11">
        <f t="shared" si="52"/>
        <v>0</v>
      </c>
      <c r="L250" s="11">
        <f t="shared" si="53"/>
        <v>0</v>
      </c>
      <c r="M250" s="11">
        <f t="shared" si="54"/>
        <v>0</v>
      </c>
      <c r="N250" s="11">
        <f t="shared" si="55"/>
        <v>0</v>
      </c>
      <c r="O250" s="11">
        <f t="shared" si="56"/>
        <v>0</v>
      </c>
      <c r="P250" s="11">
        <f t="shared" si="57"/>
        <v>0</v>
      </c>
      <c r="Q250" s="11">
        <f t="shared" si="58"/>
        <v>0</v>
      </c>
      <c r="R250" s="11">
        <f t="shared" si="59"/>
        <v>0</v>
      </c>
      <c r="S250" s="11"/>
      <c r="T250" s="11"/>
      <c r="U250" s="11"/>
      <c r="V250" s="11"/>
      <c r="W250" s="11"/>
      <c r="X250" s="11"/>
      <c r="Y250" s="11"/>
      <c r="Z250" s="12">
        <v>0</v>
      </c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3">
      <c r="A251">
        <v>1985</v>
      </c>
      <c r="B251" t="s">
        <v>4</v>
      </c>
      <c r="C251" t="str">
        <f>+VLOOKUP(B251,Referencias!$A$2:$B$32,2,FALSE)</f>
        <v>BIOCOMBUSTIBLES</v>
      </c>
      <c r="D251" s="11">
        <f t="shared" si="45"/>
        <v>0</v>
      </c>
      <c r="E251" s="11">
        <f t="shared" si="46"/>
        <v>0</v>
      </c>
      <c r="F251" s="11">
        <f t="shared" si="47"/>
        <v>0</v>
      </c>
      <c r="G251" s="11">
        <f t="shared" si="48"/>
        <v>0</v>
      </c>
      <c r="H251" s="11">
        <f t="shared" si="49"/>
        <v>0</v>
      </c>
      <c r="I251" s="11">
        <f t="shared" si="50"/>
        <v>0</v>
      </c>
      <c r="J251" s="11">
        <f t="shared" si="51"/>
        <v>0</v>
      </c>
      <c r="K251" s="11">
        <f t="shared" si="52"/>
        <v>0</v>
      </c>
      <c r="L251" s="11">
        <f t="shared" si="53"/>
        <v>0</v>
      </c>
      <c r="M251" s="11">
        <f t="shared" si="54"/>
        <v>0</v>
      </c>
      <c r="N251" s="11">
        <f t="shared" si="55"/>
        <v>0</v>
      </c>
      <c r="O251" s="11">
        <f t="shared" si="56"/>
        <v>0</v>
      </c>
      <c r="P251" s="11">
        <f t="shared" si="57"/>
        <v>0</v>
      </c>
      <c r="Q251" s="11">
        <f t="shared" si="58"/>
        <v>0</v>
      </c>
      <c r="R251" s="11">
        <f t="shared" si="59"/>
        <v>0</v>
      </c>
      <c r="S251" s="11"/>
      <c r="T251" s="11"/>
      <c r="U251" s="11"/>
      <c r="V251" s="11"/>
      <c r="W251" s="11"/>
      <c r="X251" s="11"/>
      <c r="Y251" s="11"/>
      <c r="Z251" s="12">
        <v>0</v>
      </c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3">
      <c r="A252">
        <v>1986</v>
      </c>
      <c r="B252" t="s">
        <v>4</v>
      </c>
      <c r="C252" t="str">
        <f>+VLOOKUP(B252,Referencias!$A$2:$B$32,2,FALSE)</f>
        <v>BIOCOMBUSTIBLES</v>
      </c>
      <c r="D252" s="11">
        <f t="shared" si="45"/>
        <v>0</v>
      </c>
      <c r="E252" s="11">
        <f t="shared" si="46"/>
        <v>0</v>
      </c>
      <c r="F252" s="11">
        <f t="shared" si="47"/>
        <v>0</v>
      </c>
      <c r="G252" s="11">
        <f t="shared" si="48"/>
        <v>0</v>
      </c>
      <c r="H252" s="11">
        <f t="shared" si="49"/>
        <v>0</v>
      </c>
      <c r="I252" s="11">
        <f t="shared" si="50"/>
        <v>0</v>
      </c>
      <c r="J252" s="11">
        <f t="shared" si="51"/>
        <v>0</v>
      </c>
      <c r="K252" s="11">
        <f t="shared" si="52"/>
        <v>0</v>
      </c>
      <c r="L252" s="11">
        <f t="shared" si="53"/>
        <v>0</v>
      </c>
      <c r="M252" s="11">
        <f t="shared" si="54"/>
        <v>0</v>
      </c>
      <c r="N252" s="11">
        <f t="shared" si="55"/>
        <v>0</v>
      </c>
      <c r="O252" s="11">
        <f t="shared" si="56"/>
        <v>0</v>
      </c>
      <c r="P252" s="11">
        <f t="shared" si="57"/>
        <v>0</v>
      </c>
      <c r="Q252" s="11">
        <f t="shared" si="58"/>
        <v>0</v>
      </c>
      <c r="R252" s="11">
        <f t="shared" si="59"/>
        <v>0</v>
      </c>
      <c r="S252" s="11"/>
      <c r="T252" s="11"/>
      <c r="U252" s="11"/>
      <c r="V252" s="11"/>
      <c r="W252" s="11"/>
      <c r="X252" s="11"/>
      <c r="Y252" s="11"/>
      <c r="Z252" s="12">
        <v>0</v>
      </c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3">
      <c r="A253">
        <v>1987</v>
      </c>
      <c r="B253" t="s">
        <v>4</v>
      </c>
      <c r="C253" t="str">
        <f>+VLOOKUP(B253,Referencias!$A$2:$B$32,2,FALSE)</f>
        <v>BIOCOMBUSTIBLES</v>
      </c>
      <c r="D253" s="11">
        <f t="shared" si="45"/>
        <v>0</v>
      </c>
      <c r="E253" s="11">
        <f t="shared" si="46"/>
        <v>0</v>
      </c>
      <c r="F253" s="11">
        <f t="shared" si="47"/>
        <v>0</v>
      </c>
      <c r="G253" s="11">
        <f t="shared" si="48"/>
        <v>0</v>
      </c>
      <c r="H253" s="11">
        <f t="shared" si="49"/>
        <v>0</v>
      </c>
      <c r="I253" s="11">
        <f t="shared" si="50"/>
        <v>0</v>
      </c>
      <c r="J253" s="11">
        <f t="shared" si="51"/>
        <v>0</v>
      </c>
      <c r="K253" s="11">
        <f t="shared" si="52"/>
        <v>0</v>
      </c>
      <c r="L253" s="11">
        <f t="shared" si="53"/>
        <v>0</v>
      </c>
      <c r="M253" s="11">
        <f t="shared" si="54"/>
        <v>0</v>
      </c>
      <c r="N253" s="11">
        <f t="shared" si="55"/>
        <v>0</v>
      </c>
      <c r="O253" s="11">
        <f t="shared" si="56"/>
        <v>0</v>
      </c>
      <c r="P253" s="11">
        <f t="shared" si="57"/>
        <v>0</v>
      </c>
      <c r="Q253" s="11">
        <f t="shared" si="58"/>
        <v>0</v>
      </c>
      <c r="R253" s="11">
        <f t="shared" si="59"/>
        <v>0</v>
      </c>
      <c r="S253" s="11"/>
      <c r="T253" s="11"/>
      <c r="U253" s="11"/>
      <c r="V253" s="11"/>
      <c r="W253" s="11"/>
      <c r="X253" s="11"/>
      <c r="Y253" s="11"/>
      <c r="Z253" s="12">
        <v>0</v>
      </c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3">
      <c r="A254">
        <v>1988</v>
      </c>
      <c r="B254" t="s">
        <v>4</v>
      </c>
      <c r="C254" t="str">
        <f>+VLOOKUP(B254,Referencias!$A$2:$B$32,2,FALSE)</f>
        <v>BIOCOMBUSTIBLES</v>
      </c>
      <c r="D254" s="11">
        <f t="shared" si="45"/>
        <v>0</v>
      </c>
      <c r="E254" s="11">
        <f t="shared" si="46"/>
        <v>0</v>
      </c>
      <c r="F254" s="11">
        <f t="shared" si="47"/>
        <v>0</v>
      </c>
      <c r="G254" s="11">
        <f t="shared" si="48"/>
        <v>0</v>
      </c>
      <c r="H254" s="11">
        <f t="shared" si="49"/>
        <v>0</v>
      </c>
      <c r="I254" s="11">
        <f t="shared" si="50"/>
        <v>0</v>
      </c>
      <c r="J254" s="11">
        <f t="shared" si="51"/>
        <v>0</v>
      </c>
      <c r="K254" s="11">
        <f t="shared" si="52"/>
        <v>0</v>
      </c>
      <c r="L254" s="11">
        <f t="shared" si="53"/>
        <v>0</v>
      </c>
      <c r="M254" s="11">
        <f t="shared" si="54"/>
        <v>0</v>
      </c>
      <c r="N254" s="11">
        <f t="shared" si="55"/>
        <v>0</v>
      </c>
      <c r="O254" s="11">
        <f t="shared" si="56"/>
        <v>0</v>
      </c>
      <c r="P254" s="11">
        <f t="shared" si="57"/>
        <v>0</v>
      </c>
      <c r="Q254" s="11">
        <f t="shared" si="58"/>
        <v>0</v>
      </c>
      <c r="R254" s="11">
        <f t="shared" si="59"/>
        <v>0</v>
      </c>
      <c r="S254" s="11"/>
      <c r="T254" s="11"/>
      <c r="U254" s="11"/>
      <c r="V254" s="11"/>
      <c r="W254" s="11"/>
      <c r="X254" s="11"/>
      <c r="Y254" s="11"/>
      <c r="Z254" s="12">
        <v>0</v>
      </c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3">
      <c r="A255">
        <v>1989</v>
      </c>
      <c r="B255" t="s">
        <v>4</v>
      </c>
      <c r="C255" t="str">
        <f>+VLOOKUP(B255,Referencias!$A$2:$B$32,2,FALSE)</f>
        <v>BIOCOMBUSTIBLES</v>
      </c>
      <c r="D255" s="11">
        <f t="shared" si="45"/>
        <v>0</v>
      </c>
      <c r="E255" s="11">
        <f t="shared" si="46"/>
        <v>0</v>
      </c>
      <c r="F255" s="11">
        <f t="shared" si="47"/>
        <v>0</v>
      </c>
      <c r="G255" s="11">
        <f t="shared" si="48"/>
        <v>0</v>
      </c>
      <c r="H255" s="11">
        <f t="shared" si="49"/>
        <v>0</v>
      </c>
      <c r="I255" s="11">
        <f t="shared" si="50"/>
        <v>0</v>
      </c>
      <c r="J255" s="11">
        <f t="shared" si="51"/>
        <v>0</v>
      </c>
      <c r="K255" s="11">
        <f t="shared" si="52"/>
        <v>0</v>
      </c>
      <c r="L255" s="11">
        <f t="shared" si="53"/>
        <v>0</v>
      </c>
      <c r="M255" s="11">
        <f t="shared" si="54"/>
        <v>0</v>
      </c>
      <c r="N255" s="11">
        <f t="shared" si="55"/>
        <v>0</v>
      </c>
      <c r="O255" s="11">
        <f t="shared" si="56"/>
        <v>0</v>
      </c>
      <c r="P255" s="11">
        <f t="shared" si="57"/>
        <v>0</v>
      </c>
      <c r="Q255" s="11">
        <f t="shared" si="58"/>
        <v>0</v>
      </c>
      <c r="R255" s="11">
        <f t="shared" si="59"/>
        <v>0</v>
      </c>
      <c r="S255" s="11"/>
      <c r="T255" s="11"/>
      <c r="U255" s="11"/>
      <c r="V255" s="11"/>
      <c r="W255" s="11"/>
      <c r="X255" s="11"/>
      <c r="Y255" s="11"/>
      <c r="Z255" s="12">
        <v>0</v>
      </c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3">
      <c r="A256">
        <v>1990</v>
      </c>
      <c r="B256" t="s">
        <v>4</v>
      </c>
      <c r="C256" t="str">
        <f>+VLOOKUP(B256,Referencias!$A$2:$B$32,2,FALSE)</f>
        <v>BIOCOMBUSTIBLES</v>
      </c>
      <c r="D256" s="11">
        <f t="shared" si="45"/>
        <v>0</v>
      </c>
      <c r="E256" s="11">
        <f t="shared" si="46"/>
        <v>0</v>
      </c>
      <c r="F256" s="11">
        <f t="shared" si="47"/>
        <v>0</v>
      </c>
      <c r="G256" s="11">
        <f t="shared" si="48"/>
        <v>0</v>
      </c>
      <c r="H256" s="11">
        <f t="shared" si="49"/>
        <v>0</v>
      </c>
      <c r="I256" s="11">
        <f t="shared" si="50"/>
        <v>0</v>
      </c>
      <c r="J256" s="11">
        <f t="shared" si="51"/>
        <v>0</v>
      </c>
      <c r="K256" s="11">
        <f t="shared" si="52"/>
        <v>0</v>
      </c>
      <c r="L256" s="11">
        <f t="shared" si="53"/>
        <v>0</v>
      </c>
      <c r="M256" s="11">
        <f t="shared" si="54"/>
        <v>0</v>
      </c>
      <c r="N256" s="11">
        <f t="shared" si="55"/>
        <v>0</v>
      </c>
      <c r="O256" s="11">
        <f t="shared" si="56"/>
        <v>0</v>
      </c>
      <c r="P256" s="11">
        <f t="shared" si="57"/>
        <v>0</v>
      </c>
      <c r="Q256" s="11">
        <f t="shared" si="58"/>
        <v>0</v>
      </c>
      <c r="R256" s="11">
        <f t="shared" si="59"/>
        <v>0</v>
      </c>
      <c r="S256" s="11"/>
      <c r="T256" s="11"/>
      <c r="U256" s="11"/>
      <c r="V256" s="11"/>
      <c r="W256" s="11"/>
      <c r="X256" s="11"/>
      <c r="Y256" s="11"/>
      <c r="Z256" s="12">
        <v>0</v>
      </c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3">
      <c r="A257">
        <v>1991</v>
      </c>
      <c r="B257" t="s">
        <v>4</v>
      </c>
      <c r="C257" t="str">
        <f>+VLOOKUP(B257,Referencias!$A$2:$B$32,2,FALSE)</f>
        <v>BIOCOMBUSTIBLES</v>
      </c>
      <c r="D257" s="11">
        <f t="shared" si="45"/>
        <v>0</v>
      </c>
      <c r="E257" s="11">
        <f t="shared" si="46"/>
        <v>0</v>
      </c>
      <c r="F257" s="11">
        <f t="shared" si="47"/>
        <v>0</v>
      </c>
      <c r="G257" s="11">
        <f t="shared" si="48"/>
        <v>0</v>
      </c>
      <c r="H257" s="11">
        <f t="shared" si="49"/>
        <v>0</v>
      </c>
      <c r="I257" s="11">
        <f t="shared" si="50"/>
        <v>0</v>
      </c>
      <c r="J257" s="11">
        <f t="shared" si="51"/>
        <v>0</v>
      </c>
      <c r="K257" s="11">
        <f t="shared" si="52"/>
        <v>0</v>
      </c>
      <c r="L257" s="11">
        <f t="shared" si="53"/>
        <v>0</v>
      </c>
      <c r="M257" s="11">
        <f t="shared" si="54"/>
        <v>0</v>
      </c>
      <c r="N257" s="11">
        <f t="shared" si="55"/>
        <v>0</v>
      </c>
      <c r="O257" s="11">
        <f t="shared" si="56"/>
        <v>0</v>
      </c>
      <c r="P257" s="11">
        <f t="shared" si="57"/>
        <v>0</v>
      </c>
      <c r="Q257" s="11">
        <f t="shared" si="58"/>
        <v>0</v>
      </c>
      <c r="R257" s="11">
        <f t="shared" si="59"/>
        <v>0</v>
      </c>
      <c r="S257" s="11"/>
      <c r="T257" s="11"/>
      <c r="U257" s="11"/>
      <c r="V257" s="11"/>
      <c r="W257" s="11"/>
      <c r="X257" s="11"/>
      <c r="Y257" s="11"/>
      <c r="Z257" s="12">
        <v>0</v>
      </c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3">
      <c r="A258">
        <v>1992</v>
      </c>
      <c r="B258" t="s">
        <v>4</v>
      </c>
      <c r="C258" t="str">
        <f>+VLOOKUP(B258,Referencias!$A$2:$B$32,2,FALSE)</f>
        <v>BIOCOMBUSTIBLES</v>
      </c>
      <c r="D258" s="11">
        <f t="shared" ref="D258:D321" si="60">+S258</f>
        <v>0</v>
      </c>
      <c r="E258" s="11">
        <f t="shared" ref="E258:E321" si="61">+V258+W258</f>
        <v>0</v>
      </c>
      <c r="F258" s="11">
        <f t="shared" ref="F258:F321" si="62">+T258</f>
        <v>0</v>
      </c>
      <c r="G258" s="11">
        <f t="shared" ref="G258:G321" si="63">+U258+X258+Y258+Z258</f>
        <v>0</v>
      </c>
      <c r="H258" s="11">
        <f t="shared" ref="H258:H321" si="64">+AD258</f>
        <v>0</v>
      </c>
      <c r="I258" s="11">
        <f t="shared" ref="I258:I321" si="65">+AC258</f>
        <v>0</v>
      </c>
      <c r="J258" s="11">
        <f t="shared" ref="J258:J321" si="66">+AA258+AB258</f>
        <v>0</v>
      </c>
      <c r="K258" s="11">
        <f t="shared" ref="K258:K321" si="67">+AE258+AF258+AG258+AH258</f>
        <v>0</v>
      </c>
      <c r="L258" s="11">
        <f t="shared" ref="L258:L321" si="68">+AI258</f>
        <v>0</v>
      </c>
      <c r="M258" s="11">
        <f t="shared" ref="M258:M321" si="69">+AK258</f>
        <v>0</v>
      </c>
      <c r="N258" s="11">
        <f t="shared" ref="N258:N321" si="70">+AL258</f>
        <v>0</v>
      </c>
      <c r="O258" s="11">
        <f t="shared" ref="O258:O321" si="71">+AM258</f>
        <v>0</v>
      </c>
      <c r="P258" s="11">
        <f t="shared" ref="P258:P321" si="72">+AN258</f>
        <v>0</v>
      </c>
      <c r="Q258" s="11">
        <f t="shared" ref="Q258:Q321" si="73">+AO258</f>
        <v>0</v>
      </c>
      <c r="R258" s="11">
        <f t="shared" ref="R258:R321" si="74">+AJ258</f>
        <v>0</v>
      </c>
      <c r="S258" s="11"/>
      <c r="T258" s="11"/>
      <c r="U258" s="11"/>
      <c r="V258" s="11"/>
      <c r="W258" s="11"/>
      <c r="X258" s="11"/>
      <c r="Y258" s="11"/>
      <c r="Z258" s="12">
        <v>0</v>
      </c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3">
      <c r="A259">
        <v>1993</v>
      </c>
      <c r="B259" t="s">
        <v>4</v>
      </c>
      <c r="C259" t="str">
        <f>+VLOOKUP(B259,Referencias!$A$2:$B$32,2,FALSE)</f>
        <v>BIOCOMBUSTIBLES</v>
      </c>
      <c r="D259" s="11">
        <f t="shared" si="60"/>
        <v>0</v>
      </c>
      <c r="E259" s="11">
        <f t="shared" si="61"/>
        <v>0</v>
      </c>
      <c r="F259" s="11">
        <f t="shared" si="62"/>
        <v>0</v>
      </c>
      <c r="G259" s="11">
        <f t="shared" si="63"/>
        <v>0</v>
      </c>
      <c r="H259" s="11">
        <f t="shared" si="64"/>
        <v>0</v>
      </c>
      <c r="I259" s="11">
        <f t="shared" si="65"/>
        <v>0</v>
      </c>
      <c r="J259" s="11">
        <f t="shared" si="66"/>
        <v>0</v>
      </c>
      <c r="K259" s="11">
        <f t="shared" si="67"/>
        <v>0</v>
      </c>
      <c r="L259" s="11">
        <f t="shared" si="68"/>
        <v>0</v>
      </c>
      <c r="M259" s="11">
        <f t="shared" si="69"/>
        <v>0</v>
      </c>
      <c r="N259" s="11">
        <f t="shared" si="70"/>
        <v>0</v>
      </c>
      <c r="O259" s="11">
        <f t="shared" si="71"/>
        <v>0</v>
      </c>
      <c r="P259" s="11">
        <f t="shared" si="72"/>
        <v>0</v>
      </c>
      <c r="Q259" s="11">
        <f t="shared" si="73"/>
        <v>0</v>
      </c>
      <c r="R259" s="11">
        <f t="shared" si="74"/>
        <v>0</v>
      </c>
      <c r="S259" s="11"/>
      <c r="T259" s="11"/>
      <c r="U259" s="11"/>
      <c r="V259" s="11"/>
      <c r="W259" s="11"/>
      <c r="X259" s="11"/>
      <c r="Y259" s="11"/>
      <c r="Z259" s="12">
        <v>0</v>
      </c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3">
      <c r="A260">
        <v>1994</v>
      </c>
      <c r="B260" t="s">
        <v>4</v>
      </c>
      <c r="C260" t="str">
        <f>+VLOOKUP(B260,Referencias!$A$2:$B$32,2,FALSE)</f>
        <v>BIOCOMBUSTIBLES</v>
      </c>
      <c r="D260" s="11">
        <f t="shared" si="60"/>
        <v>0</v>
      </c>
      <c r="E260" s="11">
        <f t="shared" si="61"/>
        <v>0</v>
      </c>
      <c r="F260" s="11">
        <f t="shared" si="62"/>
        <v>0</v>
      </c>
      <c r="G260" s="11">
        <f t="shared" si="63"/>
        <v>0</v>
      </c>
      <c r="H260" s="11">
        <f t="shared" si="64"/>
        <v>0</v>
      </c>
      <c r="I260" s="11">
        <f t="shared" si="65"/>
        <v>0</v>
      </c>
      <c r="J260" s="11">
        <f t="shared" si="66"/>
        <v>0</v>
      </c>
      <c r="K260" s="11">
        <f t="shared" si="67"/>
        <v>0</v>
      </c>
      <c r="L260" s="11">
        <f t="shared" si="68"/>
        <v>0</v>
      </c>
      <c r="M260" s="11">
        <f t="shared" si="69"/>
        <v>0</v>
      </c>
      <c r="N260" s="11">
        <f t="shared" si="70"/>
        <v>0</v>
      </c>
      <c r="O260" s="11">
        <f t="shared" si="71"/>
        <v>0</v>
      </c>
      <c r="P260" s="11">
        <f t="shared" si="72"/>
        <v>0</v>
      </c>
      <c r="Q260" s="11">
        <f t="shared" si="73"/>
        <v>0</v>
      </c>
      <c r="R260" s="11">
        <f t="shared" si="74"/>
        <v>0</v>
      </c>
      <c r="S260" s="11"/>
      <c r="T260" s="11"/>
      <c r="U260" s="11"/>
      <c r="V260" s="11"/>
      <c r="W260" s="11"/>
      <c r="X260" s="11"/>
      <c r="Y260" s="11"/>
      <c r="Z260" s="12">
        <v>0</v>
      </c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3">
      <c r="A261">
        <v>1995</v>
      </c>
      <c r="B261" t="s">
        <v>4</v>
      </c>
      <c r="C261" t="str">
        <f>+VLOOKUP(B261,Referencias!$A$2:$B$32,2,FALSE)</f>
        <v>BIOCOMBUSTIBLES</v>
      </c>
      <c r="D261" s="11">
        <f t="shared" si="60"/>
        <v>0</v>
      </c>
      <c r="E261" s="11">
        <f t="shared" si="61"/>
        <v>0</v>
      </c>
      <c r="F261" s="11">
        <f t="shared" si="62"/>
        <v>0</v>
      </c>
      <c r="G261" s="11">
        <f t="shared" si="63"/>
        <v>0</v>
      </c>
      <c r="H261" s="11">
        <f t="shared" si="64"/>
        <v>0</v>
      </c>
      <c r="I261" s="11">
        <f t="shared" si="65"/>
        <v>0</v>
      </c>
      <c r="J261" s="11">
        <f t="shared" si="66"/>
        <v>0</v>
      </c>
      <c r="K261" s="11">
        <f t="shared" si="67"/>
        <v>0</v>
      </c>
      <c r="L261" s="11">
        <f t="shared" si="68"/>
        <v>0</v>
      </c>
      <c r="M261" s="11">
        <f t="shared" si="69"/>
        <v>0</v>
      </c>
      <c r="N261" s="11">
        <f t="shared" si="70"/>
        <v>0</v>
      </c>
      <c r="O261" s="11">
        <f t="shared" si="71"/>
        <v>0</v>
      </c>
      <c r="P261" s="11">
        <f t="shared" si="72"/>
        <v>0</v>
      </c>
      <c r="Q261" s="11">
        <f t="shared" si="73"/>
        <v>0</v>
      </c>
      <c r="R261" s="11">
        <f t="shared" si="74"/>
        <v>0</v>
      </c>
      <c r="S261" s="11"/>
      <c r="T261" s="11"/>
      <c r="U261" s="11"/>
      <c r="V261" s="11"/>
      <c r="W261" s="11"/>
      <c r="X261" s="11"/>
      <c r="Y261" s="11"/>
      <c r="Z261" s="12">
        <v>0</v>
      </c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3">
      <c r="A262">
        <v>1996</v>
      </c>
      <c r="B262" t="s">
        <v>4</v>
      </c>
      <c r="C262" t="str">
        <f>+VLOOKUP(B262,Referencias!$A$2:$B$32,2,FALSE)</f>
        <v>BIOCOMBUSTIBLES</v>
      </c>
      <c r="D262" s="11">
        <f t="shared" si="60"/>
        <v>0</v>
      </c>
      <c r="E262" s="11">
        <f t="shared" si="61"/>
        <v>0</v>
      </c>
      <c r="F262" s="11">
        <f t="shared" si="62"/>
        <v>0</v>
      </c>
      <c r="G262" s="11">
        <f t="shared" si="63"/>
        <v>0</v>
      </c>
      <c r="H262" s="11">
        <f t="shared" si="64"/>
        <v>0</v>
      </c>
      <c r="I262" s="11">
        <f t="shared" si="65"/>
        <v>0</v>
      </c>
      <c r="J262" s="11">
        <f t="shared" si="66"/>
        <v>0</v>
      </c>
      <c r="K262" s="11">
        <f t="shared" si="67"/>
        <v>0</v>
      </c>
      <c r="L262" s="11">
        <f t="shared" si="68"/>
        <v>0</v>
      </c>
      <c r="M262" s="11">
        <f t="shared" si="69"/>
        <v>0</v>
      </c>
      <c r="N262" s="11">
        <f t="shared" si="70"/>
        <v>0</v>
      </c>
      <c r="O262" s="11">
        <f t="shared" si="71"/>
        <v>0</v>
      </c>
      <c r="P262" s="11">
        <f t="shared" si="72"/>
        <v>0</v>
      </c>
      <c r="Q262" s="11">
        <f t="shared" si="73"/>
        <v>0</v>
      </c>
      <c r="R262" s="11">
        <f t="shared" si="74"/>
        <v>0</v>
      </c>
      <c r="S262" s="11"/>
      <c r="T262" s="11"/>
      <c r="U262" s="11"/>
      <c r="V262" s="11"/>
      <c r="W262" s="11"/>
      <c r="X262" s="11"/>
      <c r="Y262" s="11"/>
      <c r="Z262" s="12">
        <v>0</v>
      </c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3">
      <c r="A263">
        <v>1997</v>
      </c>
      <c r="B263" t="s">
        <v>4</v>
      </c>
      <c r="C263" t="str">
        <f>+VLOOKUP(B263,Referencias!$A$2:$B$32,2,FALSE)</f>
        <v>BIOCOMBUSTIBLES</v>
      </c>
      <c r="D263" s="11">
        <f t="shared" si="60"/>
        <v>0</v>
      </c>
      <c r="E263" s="11">
        <f t="shared" si="61"/>
        <v>0</v>
      </c>
      <c r="F263" s="11">
        <f t="shared" si="62"/>
        <v>0</v>
      </c>
      <c r="G263" s="11">
        <f t="shared" si="63"/>
        <v>0</v>
      </c>
      <c r="H263" s="11">
        <f t="shared" si="64"/>
        <v>0</v>
      </c>
      <c r="I263" s="11">
        <f t="shared" si="65"/>
        <v>0</v>
      </c>
      <c r="J263" s="11">
        <f t="shared" si="66"/>
        <v>0</v>
      </c>
      <c r="K263" s="11">
        <f t="shared" si="67"/>
        <v>0</v>
      </c>
      <c r="L263" s="11">
        <f t="shared" si="68"/>
        <v>0</v>
      </c>
      <c r="M263" s="11">
        <f t="shared" si="69"/>
        <v>0</v>
      </c>
      <c r="N263" s="11">
        <f t="shared" si="70"/>
        <v>0</v>
      </c>
      <c r="O263" s="11">
        <f t="shared" si="71"/>
        <v>0</v>
      </c>
      <c r="P263" s="11">
        <f t="shared" si="72"/>
        <v>0</v>
      </c>
      <c r="Q263" s="11">
        <f t="shared" si="73"/>
        <v>0</v>
      </c>
      <c r="R263" s="11">
        <f t="shared" si="74"/>
        <v>0</v>
      </c>
      <c r="S263" s="11"/>
      <c r="T263" s="11"/>
      <c r="U263" s="11"/>
      <c r="V263" s="11"/>
      <c r="W263" s="11"/>
      <c r="X263" s="11"/>
      <c r="Y263" s="11"/>
      <c r="Z263" s="12">
        <v>0</v>
      </c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3">
      <c r="A264">
        <v>1998</v>
      </c>
      <c r="B264" t="s">
        <v>4</v>
      </c>
      <c r="C264" t="str">
        <f>+VLOOKUP(B264,Referencias!$A$2:$B$32,2,FALSE)</f>
        <v>BIOCOMBUSTIBLES</v>
      </c>
      <c r="D264" s="11">
        <f t="shared" si="60"/>
        <v>0</v>
      </c>
      <c r="E264" s="11">
        <f t="shared" si="61"/>
        <v>0</v>
      </c>
      <c r="F264" s="11">
        <f t="shared" si="62"/>
        <v>0</v>
      </c>
      <c r="G264" s="11">
        <f t="shared" si="63"/>
        <v>0</v>
      </c>
      <c r="H264" s="11">
        <f t="shared" si="64"/>
        <v>0</v>
      </c>
      <c r="I264" s="11">
        <f t="shared" si="65"/>
        <v>0</v>
      </c>
      <c r="J264" s="11">
        <f t="shared" si="66"/>
        <v>0</v>
      </c>
      <c r="K264" s="11">
        <f t="shared" si="67"/>
        <v>0</v>
      </c>
      <c r="L264" s="11">
        <f t="shared" si="68"/>
        <v>0</v>
      </c>
      <c r="M264" s="11">
        <f t="shared" si="69"/>
        <v>0</v>
      </c>
      <c r="N264" s="11">
        <f t="shared" si="70"/>
        <v>0</v>
      </c>
      <c r="O264" s="11">
        <f t="shared" si="71"/>
        <v>0</v>
      </c>
      <c r="P264" s="11">
        <f t="shared" si="72"/>
        <v>0</v>
      </c>
      <c r="Q264" s="11">
        <f t="shared" si="73"/>
        <v>0</v>
      </c>
      <c r="R264" s="11">
        <f t="shared" si="74"/>
        <v>0</v>
      </c>
      <c r="S264" s="11"/>
      <c r="T264" s="11"/>
      <c r="U264" s="11"/>
      <c r="V264" s="11"/>
      <c r="W264" s="11"/>
      <c r="X264" s="11"/>
      <c r="Y264" s="11"/>
      <c r="Z264" s="12">
        <v>0</v>
      </c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3">
      <c r="A265">
        <v>1999</v>
      </c>
      <c r="B265" t="s">
        <v>4</v>
      </c>
      <c r="C265" t="str">
        <f>+VLOOKUP(B265,Referencias!$A$2:$B$32,2,FALSE)</f>
        <v>BIOCOMBUSTIBLES</v>
      </c>
      <c r="D265" s="11">
        <f t="shared" si="60"/>
        <v>0</v>
      </c>
      <c r="E265" s="11">
        <f t="shared" si="61"/>
        <v>0</v>
      </c>
      <c r="F265" s="11">
        <f t="shared" si="62"/>
        <v>0</v>
      </c>
      <c r="G265" s="11">
        <f t="shared" si="63"/>
        <v>0</v>
      </c>
      <c r="H265" s="11">
        <f t="shared" si="64"/>
        <v>0</v>
      </c>
      <c r="I265" s="11">
        <f t="shared" si="65"/>
        <v>0</v>
      </c>
      <c r="J265" s="11">
        <f t="shared" si="66"/>
        <v>0</v>
      </c>
      <c r="K265" s="11">
        <f t="shared" si="67"/>
        <v>0</v>
      </c>
      <c r="L265" s="11">
        <f t="shared" si="68"/>
        <v>0</v>
      </c>
      <c r="M265" s="11">
        <f t="shared" si="69"/>
        <v>0</v>
      </c>
      <c r="N265" s="11">
        <f t="shared" si="70"/>
        <v>0</v>
      </c>
      <c r="O265" s="11">
        <f t="shared" si="71"/>
        <v>0</v>
      </c>
      <c r="P265" s="11">
        <f t="shared" si="72"/>
        <v>0</v>
      </c>
      <c r="Q265" s="11">
        <f t="shared" si="73"/>
        <v>0</v>
      </c>
      <c r="R265" s="11">
        <f t="shared" si="74"/>
        <v>0</v>
      </c>
      <c r="S265" s="11"/>
      <c r="T265" s="11"/>
      <c r="U265" s="11"/>
      <c r="V265" s="11"/>
      <c r="W265" s="11"/>
      <c r="X265" s="11"/>
      <c r="Y265" s="11"/>
      <c r="Z265" s="12">
        <v>0</v>
      </c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3">
      <c r="A266">
        <v>2000</v>
      </c>
      <c r="B266" t="s">
        <v>4</v>
      </c>
      <c r="C266" t="str">
        <f>+VLOOKUP(B266,Referencias!$A$2:$B$32,2,FALSE)</f>
        <v>BIOCOMBUSTIBLES</v>
      </c>
      <c r="D266" s="11">
        <f t="shared" si="60"/>
        <v>0</v>
      </c>
      <c r="E266" s="11">
        <f t="shared" si="61"/>
        <v>0</v>
      </c>
      <c r="F266" s="11">
        <f t="shared" si="62"/>
        <v>0</v>
      </c>
      <c r="G266" s="11">
        <f t="shared" si="63"/>
        <v>0</v>
      </c>
      <c r="H266" s="11">
        <f t="shared" si="64"/>
        <v>0</v>
      </c>
      <c r="I266" s="11">
        <f t="shared" si="65"/>
        <v>0</v>
      </c>
      <c r="J266" s="11">
        <f t="shared" si="66"/>
        <v>0</v>
      </c>
      <c r="K266" s="11">
        <f t="shared" si="67"/>
        <v>0</v>
      </c>
      <c r="L266" s="11">
        <f t="shared" si="68"/>
        <v>0</v>
      </c>
      <c r="M266" s="11">
        <f t="shared" si="69"/>
        <v>0</v>
      </c>
      <c r="N266" s="11">
        <f t="shared" si="70"/>
        <v>0</v>
      </c>
      <c r="O266" s="11">
        <f t="shared" si="71"/>
        <v>0</v>
      </c>
      <c r="P266" s="11">
        <f t="shared" si="72"/>
        <v>0</v>
      </c>
      <c r="Q266" s="11">
        <f t="shared" si="73"/>
        <v>0</v>
      </c>
      <c r="R266" s="11">
        <f t="shared" si="74"/>
        <v>0</v>
      </c>
      <c r="S266" s="11"/>
      <c r="T266" s="11"/>
      <c r="U266" s="11"/>
      <c r="V266" s="11"/>
      <c r="W266" s="11"/>
      <c r="X266" s="11"/>
      <c r="Y266" s="11"/>
      <c r="Z266" s="12">
        <v>0</v>
      </c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3">
      <c r="A267">
        <v>2001</v>
      </c>
      <c r="B267" t="s">
        <v>4</v>
      </c>
      <c r="C267" t="str">
        <f>+VLOOKUP(B267,Referencias!$A$2:$B$32,2,FALSE)</f>
        <v>BIOCOMBUSTIBLES</v>
      </c>
      <c r="D267" s="11">
        <f t="shared" si="60"/>
        <v>0</v>
      </c>
      <c r="E267" s="11">
        <f t="shared" si="61"/>
        <v>0</v>
      </c>
      <c r="F267" s="11">
        <f t="shared" si="62"/>
        <v>0</v>
      </c>
      <c r="G267" s="11">
        <f t="shared" si="63"/>
        <v>0</v>
      </c>
      <c r="H267" s="11">
        <f t="shared" si="64"/>
        <v>0</v>
      </c>
      <c r="I267" s="11">
        <f t="shared" si="65"/>
        <v>0</v>
      </c>
      <c r="J267" s="11">
        <f t="shared" si="66"/>
        <v>0</v>
      </c>
      <c r="K267" s="11">
        <f t="shared" si="67"/>
        <v>0</v>
      </c>
      <c r="L267" s="11">
        <f t="shared" si="68"/>
        <v>0</v>
      </c>
      <c r="M267" s="11">
        <f t="shared" si="69"/>
        <v>0</v>
      </c>
      <c r="N267" s="11">
        <f t="shared" si="70"/>
        <v>0</v>
      </c>
      <c r="O267" s="11">
        <f t="shared" si="71"/>
        <v>0</v>
      </c>
      <c r="P267" s="11">
        <f t="shared" si="72"/>
        <v>0</v>
      </c>
      <c r="Q267" s="11">
        <f t="shared" si="73"/>
        <v>0</v>
      </c>
      <c r="R267" s="11">
        <f t="shared" si="74"/>
        <v>0</v>
      </c>
      <c r="S267" s="11"/>
      <c r="T267" s="11"/>
      <c r="U267" s="11"/>
      <c r="V267" s="11"/>
      <c r="W267" s="11"/>
      <c r="X267" s="11"/>
      <c r="Y267" s="11"/>
      <c r="Z267" s="12">
        <v>0</v>
      </c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3">
      <c r="A268">
        <v>2002</v>
      </c>
      <c r="B268" t="s">
        <v>4</v>
      </c>
      <c r="C268" t="str">
        <f>+VLOOKUP(B268,Referencias!$A$2:$B$32,2,FALSE)</f>
        <v>BIOCOMBUSTIBLES</v>
      </c>
      <c r="D268" s="11">
        <f t="shared" si="60"/>
        <v>0</v>
      </c>
      <c r="E268" s="11">
        <f t="shared" si="61"/>
        <v>0</v>
      </c>
      <c r="F268" s="11">
        <f t="shared" si="62"/>
        <v>0</v>
      </c>
      <c r="G268" s="11">
        <f t="shared" si="63"/>
        <v>0</v>
      </c>
      <c r="H268" s="11">
        <f t="shared" si="64"/>
        <v>0</v>
      </c>
      <c r="I268" s="11">
        <f t="shared" si="65"/>
        <v>0</v>
      </c>
      <c r="J268" s="11">
        <f t="shared" si="66"/>
        <v>0</v>
      </c>
      <c r="K268" s="11">
        <f t="shared" si="67"/>
        <v>0</v>
      </c>
      <c r="L268" s="11">
        <f t="shared" si="68"/>
        <v>0</v>
      </c>
      <c r="M268" s="11">
        <f t="shared" si="69"/>
        <v>0</v>
      </c>
      <c r="N268" s="11">
        <f t="shared" si="70"/>
        <v>0</v>
      </c>
      <c r="O268" s="11">
        <f t="shared" si="71"/>
        <v>0</v>
      </c>
      <c r="P268" s="11">
        <f t="shared" si="72"/>
        <v>0</v>
      </c>
      <c r="Q268" s="11">
        <f t="shared" si="73"/>
        <v>0</v>
      </c>
      <c r="R268" s="11">
        <f t="shared" si="74"/>
        <v>0</v>
      </c>
      <c r="S268" s="11"/>
      <c r="T268" s="11"/>
      <c r="U268" s="11"/>
      <c r="V268" s="11"/>
      <c r="W268" s="11"/>
      <c r="X268" s="11"/>
      <c r="Y268" s="11"/>
      <c r="Z268" s="12">
        <v>0</v>
      </c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3">
      <c r="A269">
        <v>2003</v>
      </c>
      <c r="B269" t="s">
        <v>4</v>
      </c>
      <c r="C269" t="str">
        <f>+VLOOKUP(B269,Referencias!$A$2:$B$32,2,FALSE)</f>
        <v>BIOCOMBUSTIBLES</v>
      </c>
      <c r="D269" s="11">
        <f t="shared" si="60"/>
        <v>0</v>
      </c>
      <c r="E269" s="11">
        <f t="shared" si="61"/>
        <v>0</v>
      </c>
      <c r="F269" s="11">
        <f t="shared" si="62"/>
        <v>0</v>
      </c>
      <c r="G269" s="11">
        <f t="shared" si="63"/>
        <v>0</v>
      </c>
      <c r="H269" s="11">
        <f t="shared" si="64"/>
        <v>0</v>
      </c>
      <c r="I269" s="11">
        <f t="shared" si="65"/>
        <v>0</v>
      </c>
      <c r="J269" s="11">
        <f t="shared" si="66"/>
        <v>0</v>
      </c>
      <c r="K269" s="11">
        <f t="shared" si="67"/>
        <v>0</v>
      </c>
      <c r="L269" s="11">
        <f t="shared" si="68"/>
        <v>0</v>
      </c>
      <c r="M269" s="11">
        <f t="shared" si="69"/>
        <v>0</v>
      </c>
      <c r="N269" s="11">
        <f t="shared" si="70"/>
        <v>0</v>
      </c>
      <c r="O269" s="11">
        <f t="shared" si="71"/>
        <v>0</v>
      </c>
      <c r="P269" s="11">
        <f t="shared" si="72"/>
        <v>0</v>
      </c>
      <c r="Q269" s="11">
        <f t="shared" si="73"/>
        <v>0</v>
      </c>
      <c r="R269" s="11">
        <f t="shared" si="74"/>
        <v>0</v>
      </c>
      <c r="S269" s="11"/>
      <c r="T269" s="11"/>
      <c r="U269" s="11"/>
      <c r="V269" s="11"/>
      <c r="W269" s="11"/>
      <c r="X269" s="11"/>
      <c r="Y269" s="11"/>
      <c r="Z269" s="12">
        <v>0</v>
      </c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3">
      <c r="A270">
        <v>2004</v>
      </c>
      <c r="B270" t="s">
        <v>4</v>
      </c>
      <c r="C270" t="str">
        <f>+VLOOKUP(B270,Referencias!$A$2:$B$32,2,FALSE)</f>
        <v>BIOCOMBUSTIBLES</v>
      </c>
      <c r="D270" s="11">
        <f t="shared" si="60"/>
        <v>0</v>
      </c>
      <c r="E270" s="11">
        <f t="shared" si="61"/>
        <v>0</v>
      </c>
      <c r="F270" s="11">
        <f t="shared" si="62"/>
        <v>0</v>
      </c>
      <c r="G270" s="11">
        <f t="shared" si="63"/>
        <v>0</v>
      </c>
      <c r="H270" s="11">
        <f t="shared" si="64"/>
        <v>0</v>
      </c>
      <c r="I270" s="11">
        <f t="shared" si="65"/>
        <v>0</v>
      </c>
      <c r="J270" s="11">
        <f t="shared" si="66"/>
        <v>0</v>
      </c>
      <c r="K270" s="11">
        <f t="shared" si="67"/>
        <v>0</v>
      </c>
      <c r="L270" s="11">
        <f t="shared" si="68"/>
        <v>0</v>
      </c>
      <c r="M270" s="11">
        <f t="shared" si="69"/>
        <v>0</v>
      </c>
      <c r="N270" s="11">
        <f t="shared" si="70"/>
        <v>0</v>
      </c>
      <c r="O270" s="11">
        <f t="shared" si="71"/>
        <v>0</v>
      </c>
      <c r="P270" s="11">
        <f t="shared" si="72"/>
        <v>0</v>
      </c>
      <c r="Q270" s="11">
        <f t="shared" si="73"/>
        <v>0</v>
      </c>
      <c r="R270" s="11">
        <f t="shared" si="74"/>
        <v>0</v>
      </c>
      <c r="S270" s="11"/>
      <c r="T270" s="11"/>
      <c r="U270" s="11"/>
      <c r="V270" s="11"/>
      <c r="W270" s="11"/>
      <c r="X270" s="11"/>
      <c r="Y270" s="11"/>
      <c r="Z270" s="12">
        <v>0</v>
      </c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3">
      <c r="A271">
        <v>2005</v>
      </c>
      <c r="B271" t="s">
        <v>4</v>
      </c>
      <c r="C271" t="str">
        <f>+VLOOKUP(B271,Referencias!$A$2:$B$32,2,FALSE)</f>
        <v>BIOCOMBUSTIBLES</v>
      </c>
      <c r="D271" s="11">
        <f t="shared" si="60"/>
        <v>0</v>
      </c>
      <c r="E271" s="11">
        <f t="shared" si="61"/>
        <v>0</v>
      </c>
      <c r="F271" s="11">
        <f t="shared" si="62"/>
        <v>0</v>
      </c>
      <c r="G271" s="11">
        <f t="shared" si="63"/>
        <v>0</v>
      </c>
      <c r="H271" s="11">
        <f t="shared" si="64"/>
        <v>0</v>
      </c>
      <c r="I271" s="11">
        <f t="shared" si="65"/>
        <v>0</v>
      </c>
      <c r="J271" s="11">
        <f t="shared" si="66"/>
        <v>0</v>
      </c>
      <c r="K271" s="11">
        <f t="shared" si="67"/>
        <v>0</v>
      </c>
      <c r="L271" s="11">
        <f t="shared" si="68"/>
        <v>0</v>
      </c>
      <c r="M271" s="11">
        <f t="shared" si="69"/>
        <v>0</v>
      </c>
      <c r="N271" s="11">
        <f t="shared" si="70"/>
        <v>0</v>
      </c>
      <c r="O271" s="11">
        <f t="shared" si="71"/>
        <v>0</v>
      </c>
      <c r="P271" s="11">
        <f t="shared" si="72"/>
        <v>0</v>
      </c>
      <c r="Q271" s="11">
        <f t="shared" si="73"/>
        <v>0</v>
      </c>
      <c r="R271" s="11">
        <f t="shared" si="74"/>
        <v>0</v>
      </c>
      <c r="S271" s="11"/>
      <c r="T271" s="11"/>
      <c r="U271" s="11"/>
      <c r="V271" s="11"/>
      <c r="W271" s="11"/>
      <c r="X271" s="11"/>
      <c r="Y271" s="11"/>
      <c r="Z271" s="12">
        <v>0</v>
      </c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3">
      <c r="A272">
        <v>2006</v>
      </c>
      <c r="B272" t="s">
        <v>4</v>
      </c>
      <c r="C272" t="str">
        <f>+VLOOKUP(B272,Referencias!$A$2:$B$32,2,FALSE)</f>
        <v>BIOCOMBUSTIBLES</v>
      </c>
      <c r="D272" s="11">
        <f t="shared" si="60"/>
        <v>0</v>
      </c>
      <c r="E272" s="11">
        <f t="shared" si="61"/>
        <v>0</v>
      </c>
      <c r="F272" s="11">
        <f t="shared" si="62"/>
        <v>0</v>
      </c>
      <c r="G272" s="11">
        <f t="shared" si="63"/>
        <v>0</v>
      </c>
      <c r="H272" s="11">
        <f t="shared" si="64"/>
        <v>0</v>
      </c>
      <c r="I272" s="11">
        <f t="shared" si="65"/>
        <v>0</v>
      </c>
      <c r="J272" s="11">
        <f t="shared" si="66"/>
        <v>0</v>
      </c>
      <c r="K272" s="11">
        <f t="shared" si="67"/>
        <v>0</v>
      </c>
      <c r="L272" s="11">
        <f t="shared" si="68"/>
        <v>0</v>
      </c>
      <c r="M272" s="11">
        <f t="shared" si="69"/>
        <v>0</v>
      </c>
      <c r="N272" s="11">
        <f t="shared" si="70"/>
        <v>0</v>
      </c>
      <c r="O272" s="11">
        <f t="shared" si="71"/>
        <v>0</v>
      </c>
      <c r="P272" s="11">
        <f t="shared" si="72"/>
        <v>0</v>
      </c>
      <c r="Q272" s="11">
        <f t="shared" si="73"/>
        <v>0</v>
      </c>
      <c r="R272" s="11">
        <f t="shared" si="74"/>
        <v>0</v>
      </c>
      <c r="S272" s="11"/>
      <c r="T272" s="11"/>
      <c r="U272" s="11"/>
      <c r="V272" s="11"/>
      <c r="W272" s="11"/>
      <c r="X272" s="11"/>
      <c r="Y272" s="11"/>
      <c r="Z272" s="12">
        <v>0</v>
      </c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3">
      <c r="A273">
        <v>2007</v>
      </c>
      <c r="B273" t="s">
        <v>4</v>
      </c>
      <c r="C273" t="str">
        <f>+VLOOKUP(B273,Referencias!$A$2:$B$32,2,FALSE)</f>
        <v>BIOCOMBUSTIBLES</v>
      </c>
      <c r="D273" s="11">
        <f t="shared" si="60"/>
        <v>0</v>
      </c>
      <c r="E273" s="11">
        <f t="shared" si="61"/>
        <v>0</v>
      </c>
      <c r="F273" s="11">
        <f t="shared" si="62"/>
        <v>0</v>
      </c>
      <c r="G273" s="11">
        <f t="shared" si="63"/>
        <v>0</v>
      </c>
      <c r="H273" s="11">
        <f t="shared" si="64"/>
        <v>0</v>
      </c>
      <c r="I273" s="11">
        <f t="shared" si="65"/>
        <v>0</v>
      </c>
      <c r="J273" s="11">
        <f t="shared" si="66"/>
        <v>0</v>
      </c>
      <c r="K273" s="11">
        <f t="shared" si="67"/>
        <v>0</v>
      </c>
      <c r="L273" s="11">
        <f t="shared" si="68"/>
        <v>0</v>
      </c>
      <c r="M273" s="11">
        <f t="shared" si="69"/>
        <v>0</v>
      </c>
      <c r="N273" s="11">
        <f t="shared" si="70"/>
        <v>0</v>
      </c>
      <c r="O273" s="11">
        <f t="shared" si="71"/>
        <v>0</v>
      </c>
      <c r="P273" s="11">
        <f t="shared" si="72"/>
        <v>0</v>
      </c>
      <c r="Q273" s="11">
        <f t="shared" si="73"/>
        <v>0</v>
      </c>
      <c r="R273" s="11">
        <f t="shared" si="74"/>
        <v>0</v>
      </c>
      <c r="S273" s="11"/>
      <c r="T273" s="11"/>
      <c r="U273" s="11"/>
      <c r="V273" s="11"/>
      <c r="W273" s="11"/>
      <c r="X273" s="11"/>
      <c r="Y273" s="11"/>
      <c r="Z273" s="12">
        <v>0</v>
      </c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3">
      <c r="A274">
        <v>2008</v>
      </c>
      <c r="B274" t="s">
        <v>4</v>
      </c>
      <c r="C274" t="str">
        <f>+VLOOKUP(B274,Referencias!$A$2:$B$32,2,FALSE)</f>
        <v>BIOCOMBUSTIBLES</v>
      </c>
      <c r="D274" s="11">
        <f t="shared" si="60"/>
        <v>0</v>
      </c>
      <c r="E274" s="11">
        <f t="shared" si="61"/>
        <v>0</v>
      </c>
      <c r="F274" s="11">
        <f t="shared" si="62"/>
        <v>0</v>
      </c>
      <c r="G274" s="11">
        <f t="shared" si="63"/>
        <v>0</v>
      </c>
      <c r="H274" s="11">
        <f t="shared" si="64"/>
        <v>0</v>
      </c>
      <c r="I274" s="11">
        <f t="shared" si="65"/>
        <v>0</v>
      </c>
      <c r="J274" s="11">
        <f t="shared" si="66"/>
        <v>0</v>
      </c>
      <c r="K274" s="11">
        <f t="shared" si="67"/>
        <v>0</v>
      </c>
      <c r="L274" s="11">
        <f t="shared" si="68"/>
        <v>0</v>
      </c>
      <c r="M274" s="11">
        <f t="shared" si="69"/>
        <v>0</v>
      </c>
      <c r="N274" s="11">
        <f t="shared" si="70"/>
        <v>0</v>
      </c>
      <c r="O274" s="11">
        <f t="shared" si="71"/>
        <v>0</v>
      </c>
      <c r="P274" s="11">
        <f t="shared" si="72"/>
        <v>0</v>
      </c>
      <c r="Q274" s="11">
        <f t="shared" si="73"/>
        <v>0</v>
      </c>
      <c r="R274" s="11">
        <f t="shared" si="74"/>
        <v>0</v>
      </c>
      <c r="S274" s="11">
        <v>0</v>
      </c>
      <c r="T274" s="11"/>
      <c r="U274" s="11"/>
      <c r="V274" s="11"/>
      <c r="W274" s="11"/>
      <c r="X274" s="11"/>
      <c r="Y274" s="11"/>
      <c r="Z274" s="12">
        <v>0</v>
      </c>
      <c r="AA274" s="11"/>
      <c r="AB274" s="11"/>
      <c r="AC274" s="11"/>
      <c r="AD274" s="11">
        <v>0</v>
      </c>
      <c r="AE274" s="11">
        <v>0</v>
      </c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3">
      <c r="A275">
        <v>2009</v>
      </c>
      <c r="B275" t="s">
        <v>4</v>
      </c>
      <c r="C275" t="str">
        <f>+VLOOKUP(B275,Referencias!$A$2:$B$32,2,FALSE)</f>
        <v>BIOCOMBUSTIBLES</v>
      </c>
      <c r="D275" s="11">
        <f t="shared" si="60"/>
        <v>11.80132832</v>
      </c>
      <c r="E275" s="11">
        <f t="shared" si="61"/>
        <v>0</v>
      </c>
      <c r="F275" s="11">
        <f t="shared" si="62"/>
        <v>0</v>
      </c>
      <c r="G275" s="11">
        <f t="shared" si="63"/>
        <v>-10.451852479999999</v>
      </c>
      <c r="H275" s="11">
        <f t="shared" si="64"/>
        <v>-1.34947584</v>
      </c>
      <c r="I275" s="11">
        <f t="shared" si="65"/>
        <v>0</v>
      </c>
      <c r="J275" s="11">
        <f t="shared" si="66"/>
        <v>0</v>
      </c>
      <c r="K275" s="11">
        <f t="shared" si="67"/>
        <v>11.80132832</v>
      </c>
      <c r="L275" s="11">
        <f t="shared" si="68"/>
        <v>0</v>
      </c>
      <c r="M275" s="11">
        <f t="shared" si="69"/>
        <v>0</v>
      </c>
      <c r="N275" s="11">
        <f t="shared" si="70"/>
        <v>0</v>
      </c>
      <c r="O275" s="11">
        <f t="shared" si="71"/>
        <v>0</v>
      </c>
      <c r="P275" s="11">
        <f t="shared" si="72"/>
        <v>0</v>
      </c>
      <c r="Q275" s="11">
        <f t="shared" si="73"/>
        <v>0</v>
      </c>
      <c r="R275" s="11">
        <f t="shared" si="74"/>
        <v>0</v>
      </c>
      <c r="S275" s="11">
        <v>11.80132832</v>
      </c>
      <c r="T275" s="11"/>
      <c r="U275" s="11"/>
      <c r="V275" s="11"/>
      <c r="W275" s="11"/>
      <c r="X275" s="11"/>
      <c r="Y275" s="11"/>
      <c r="Z275" s="12">
        <v>-10.451852479999999</v>
      </c>
      <c r="AA275" s="11"/>
      <c r="AB275" s="11"/>
      <c r="AC275" s="11"/>
      <c r="AD275" s="11">
        <v>-1.34947584</v>
      </c>
      <c r="AE275" s="11">
        <v>11.80132832</v>
      </c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3">
      <c r="A276">
        <v>2010</v>
      </c>
      <c r="B276" t="s">
        <v>4</v>
      </c>
      <c r="C276" t="str">
        <f>+VLOOKUP(B276,Referencias!$A$2:$B$32,2,FALSE)</f>
        <v>BIOCOMBUSTIBLES</v>
      </c>
      <c r="D276" s="11">
        <f t="shared" si="60"/>
        <v>63.284540800000002</v>
      </c>
      <c r="E276" s="11">
        <f t="shared" si="61"/>
        <v>0</v>
      </c>
      <c r="F276" s="11">
        <f t="shared" si="62"/>
        <v>0</v>
      </c>
      <c r="G276" s="11">
        <f t="shared" si="63"/>
        <v>-3.60873344</v>
      </c>
      <c r="H276" s="11">
        <f t="shared" si="64"/>
        <v>-59.67580736</v>
      </c>
      <c r="I276" s="11">
        <f t="shared" si="65"/>
        <v>0</v>
      </c>
      <c r="J276" s="11">
        <f t="shared" si="66"/>
        <v>0</v>
      </c>
      <c r="K276" s="11">
        <f t="shared" si="67"/>
        <v>63.284540800000002</v>
      </c>
      <c r="L276" s="11">
        <f t="shared" si="68"/>
        <v>0</v>
      </c>
      <c r="M276" s="11">
        <f t="shared" si="69"/>
        <v>0</v>
      </c>
      <c r="N276" s="11">
        <f t="shared" si="70"/>
        <v>0</v>
      </c>
      <c r="O276" s="11">
        <f t="shared" si="71"/>
        <v>0</v>
      </c>
      <c r="P276" s="11">
        <f t="shared" si="72"/>
        <v>0</v>
      </c>
      <c r="Q276" s="11">
        <f t="shared" si="73"/>
        <v>0</v>
      </c>
      <c r="R276" s="11">
        <f t="shared" si="74"/>
        <v>0</v>
      </c>
      <c r="S276" s="11">
        <v>63.284540800000002</v>
      </c>
      <c r="T276" s="11"/>
      <c r="U276" s="11"/>
      <c r="V276" s="11"/>
      <c r="W276" s="11"/>
      <c r="X276" s="11"/>
      <c r="Y276" s="11"/>
      <c r="Z276" s="12">
        <v>-3.60873344</v>
      </c>
      <c r="AA276" s="11"/>
      <c r="AB276" s="11"/>
      <c r="AC276" s="11"/>
      <c r="AD276" s="11">
        <v>-59.67580736</v>
      </c>
      <c r="AE276" s="11">
        <v>63.284540800000002</v>
      </c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3">
      <c r="A277">
        <v>2011</v>
      </c>
      <c r="B277" t="s">
        <v>4</v>
      </c>
      <c r="C277" t="str">
        <f>+VLOOKUP(B277,Referencias!$A$2:$B$32,2,FALSE)</f>
        <v>BIOCOMBUSTIBLES</v>
      </c>
      <c r="D277" s="11">
        <f t="shared" si="60"/>
        <v>87.950466879999993</v>
      </c>
      <c r="E277" s="11">
        <f t="shared" si="61"/>
        <v>0</v>
      </c>
      <c r="F277" s="11">
        <f t="shared" si="62"/>
        <v>0</v>
      </c>
      <c r="G277" s="11">
        <f t="shared" si="63"/>
        <v>-4.16949536</v>
      </c>
      <c r="H277" s="11">
        <f t="shared" si="64"/>
        <v>-83.780971519999994</v>
      </c>
      <c r="I277" s="11">
        <f t="shared" si="65"/>
        <v>0</v>
      </c>
      <c r="J277" s="11">
        <f t="shared" si="66"/>
        <v>0</v>
      </c>
      <c r="K277" s="11">
        <f t="shared" si="67"/>
        <v>87.950466879999993</v>
      </c>
      <c r="L277" s="11">
        <f t="shared" si="68"/>
        <v>0</v>
      </c>
      <c r="M277" s="11">
        <f t="shared" si="69"/>
        <v>0</v>
      </c>
      <c r="N277" s="11">
        <f t="shared" si="70"/>
        <v>0</v>
      </c>
      <c r="O277" s="11">
        <f t="shared" si="71"/>
        <v>0</v>
      </c>
      <c r="P277" s="11">
        <f t="shared" si="72"/>
        <v>0</v>
      </c>
      <c r="Q277" s="11">
        <f t="shared" si="73"/>
        <v>0</v>
      </c>
      <c r="R277" s="11">
        <f t="shared" si="74"/>
        <v>0</v>
      </c>
      <c r="S277" s="11">
        <v>87.950466879999993</v>
      </c>
      <c r="T277" s="11"/>
      <c r="U277" s="11"/>
      <c r="V277" s="11"/>
      <c r="W277" s="11"/>
      <c r="X277" s="11"/>
      <c r="Y277" s="11"/>
      <c r="Z277" s="12">
        <v>-4.16949536</v>
      </c>
      <c r="AA277" s="11"/>
      <c r="AB277" s="11"/>
      <c r="AC277" s="11"/>
      <c r="AD277" s="11">
        <v>-83.780971519999994</v>
      </c>
      <c r="AE277" s="11">
        <v>87.950466879999993</v>
      </c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3">
      <c r="A278">
        <v>2012</v>
      </c>
      <c r="B278" t="s">
        <v>4</v>
      </c>
      <c r="C278" t="str">
        <f>+VLOOKUP(B278,Referencias!$A$2:$B$32,2,FALSE)</f>
        <v>BIOCOMBUSTIBLES</v>
      </c>
      <c r="D278" s="11">
        <f t="shared" si="60"/>
        <v>126.8877078</v>
      </c>
      <c r="E278" s="11">
        <f t="shared" si="61"/>
        <v>0</v>
      </c>
      <c r="F278" s="11">
        <f t="shared" si="62"/>
        <v>0</v>
      </c>
      <c r="G278" s="11">
        <f t="shared" si="63"/>
        <v>-6.4059577599999997</v>
      </c>
      <c r="H278" s="11">
        <f t="shared" si="64"/>
        <v>-120.4817501</v>
      </c>
      <c r="I278" s="11">
        <f t="shared" si="65"/>
        <v>0</v>
      </c>
      <c r="J278" s="11">
        <f t="shared" si="66"/>
        <v>0</v>
      </c>
      <c r="K278" s="11">
        <f t="shared" si="67"/>
        <v>126.8877078</v>
      </c>
      <c r="L278" s="11">
        <f t="shared" si="68"/>
        <v>0</v>
      </c>
      <c r="M278" s="11">
        <f t="shared" si="69"/>
        <v>0</v>
      </c>
      <c r="N278" s="11">
        <f t="shared" si="70"/>
        <v>0</v>
      </c>
      <c r="O278" s="11">
        <f t="shared" si="71"/>
        <v>0</v>
      </c>
      <c r="P278" s="11">
        <f t="shared" si="72"/>
        <v>0</v>
      </c>
      <c r="Q278" s="11">
        <f t="shared" si="73"/>
        <v>0</v>
      </c>
      <c r="R278" s="11">
        <f t="shared" si="74"/>
        <v>0</v>
      </c>
      <c r="S278" s="11">
        <v>126.8877078</v>
      </c>
      <c r="T278" s="11"/>
      <c r="U278" s="11"/>
      <c r="V278" s="11"/>
      <c r="W278" s="11"/>
      <c r="X278" s="11"/>
      <c r="Y278" s="11"/>
      <c r="Z278" s="12">
        <v>-6.4059577599999997</v>
      </c>
      <c r="AA278" s="11"/>
      <c r="AB278" s="11"/>
      <c r="AC278" s="11"/>
      <c r="AD278" s="11">
        <v>-120.4817501</v>
      </c>
      <c r="AE278" s="11">
        <v>126.8877078</v>
      </c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3">
      <c r="A279">
        <v>2013</v>
      </c>
      <c r="B279" t="s">
        <v>4</v>
      </c>
      <c r="C279" t="str">
        <f>+VLOOKUP(B279,Referencias!$A$2:$B$32,2,FALSE)</f>
        <v>BIOCOMBUSTIBLES</v>
      </c>
      <c r="D279" s="11">
        <f t="shared" si="60"/>
        <v>239.28881279999999</v>
      </c>
      <c r="E279" s="11">
        <f t="shared" si="61"/>
        <v>0</v>
      </c>
      <c r="F279" s="11">
        <f t="shared" si="62"/>
        <v>0</v>
      </c>
      <c r="G279" s="11">
        <f t="shared" si="63"/>
        <v>1.20156032</v>
      </c>
      <c r="H279" s="11">
        <f t="shared" si="64"/>
        <v>-240.4903731</v>
      </c>
      <c r="I279" s="11">
        <f t="shared" si="65"/>
        <v>0</v>
      </c>
      <c r="J279" s="11">
        <f t="shared" si="66"/>
        <v>0</v>
      </c>
      <c r="K279" s="11">
        <f t="shared" si="67"/>
        <v>239.28881279999999</v>
      </c>
      <c r="L279" s="11">
        <f t="shared" si="68"/>
        <v>0</v>
      </c>
      <c r="M279" s="11">
        <f t="shared" si="69"/>
        <v>0</v>
      </c>
      <c r="N279" s="11">
        <f t="shared" si="70"/>
        <v>0</v>
      </c>
      <c r="O279" s="11">
        <f t="shared" si="71"/>
        <v>0</v>
      </c>
      <c r="P279" s="11">
        <f t="shared" si="72"/>
        <v>0</v>
      </c>
      <c r="Q279" s="11">
        <f t="shared" si="73"/>
        <v>0</v>
      </c>
      <c r="R279" s="11">
        <f t="shared" si="74"/>
        <v>0</v>
      </c>
      <c r="S279" s="11">
        <v>239.28881279999999</v>
      </c>
      <c r="T279" s="11"/>
      <c r="U279" s="11"/>
      <c r="V279" s="11"/>
      <c r="W279" s="11"/>
      <c r="X279" s="11"/>
      <c r="Y279" s="11"/>
      <c r="Z279" s="12">
        <v>1.20156032</v>
      </c>
      <c r="AA279" s="11"/>
      <c r="AB279" s="11"/>
      <c r="AC279" s="11"/>
      <c r="AD279" s="11">
        <v>-240.4903731</v>
      </c>
      <c r="AE279" s="11">
        <v>239.28881279999999</v>
      </c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3">
      <c r="A280">
        <v>2014</v>
      </c>
      <c r="B280" t="s">
        <v>4</v>
      </c>
      <c r="C280" t="str">
        <f>+VLOOKUP(B280,Referencias!$A$2:$B$32,2,FALSE)</f>
        <v>BIOCOMBUSTIBLES</v>
      </c>
      <c r="D280" s="11">
        <f t="shared" si="60"/>
        <v>339.96305380000001</v>
      </c>
      <c r="E280" s="11">
        <f t="shared" si="61"/>
        <v>0</v>
      </c>
      <c r="F280" s="11">
        <f t="shared" si="62"/>
        <v>0</v>
      </c>
      <c r="G280" s="11">
        <f t="shared" si="63"/>
        <v>-4.0621046400000003</v>
      </c>
      <c r="H280" s="11">
        <f t="shared" si="64"/>
        <v>-335.90094909999999</v>
      </c>
      <c r="I280" s="11">
        <f t="shared" si="65"/>
        <v>0</v>
      </c>
      <c r="J280" s="11">
        <f t="shared" si="66"/>
        <v>0</v>
      </c>
      <c r="K280" s="11">
        <f t="shared" si="67"/>
        <v>339.96305380000001</v>
      </c>
      <c r="L280" s="11">
        <f t="shared" si="68"/>
        <v>0</v>
      </c>
      <c r="M280" s="11">
        <f t="shared" si="69"/>
        <v>0</v>
      </c>
      <c r="N280" s="11">
        <f t="shared" si="70"/>
        <v>0</v>
      </c>
      <c r="O280" s="11">
        <f t="shared" si="71"/>
        <v>0</v>
      </c>
      <c r="P280" s="11">
        <f t="shared" si="72"/>
        <v>0</v>
      </c>
      <c r="Q280" s="11">
        <f t="shared" si="73"/>
        <v>0</v>
      </c>
      <c r="R280" s="11">
        <f t="shared" si="74"/>
        <v>0</v>
      </c>
      <c r="S280" s="11">
        <v>339.96305380000001</v>
      </c>
      <c r="T280" s="11"/>
      <c r="U280" s="11"/>
      <c r="V280" s="11"/>
      <c r="W280" s="11"/>
      <c r="X280" s="11"/>
      <c r="Y280" s="11"/>
      <c r="Z280" s="12">
        <v>-4.0621046400000003</v>
      </c>
      <c r="AA280" s="11"/>
      <c r="AB280" s="11"/>
      <c r="AC280" s="11"/>
      <c r="AD280" s="11">
        <v>-335.90094909999999</v>
      </c>
      <c r="AE280" s="11">
        <v>339.96305380000001</v>
      </c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3">
      <c r="A281">
        <v>2015</v>
      </c>
      <c r="B281" t="s">
        <v>4</v>
      </c>
      <c r="C281" t="str">
        <f>+VLOOKUP(B281,Referencias!$A$2:$B$32,2,FALSE)</f>
        <v>BIOCOMBUSTIBLES</v>
      </c>
      <c r="D281" s="11">
        <f t="shared" si="60"/>
        <v>413.05307649999997</v>
      </c>
      <c r="E281" s="11">
        <f t="shared" si="61"/>
        <v>0</v>
      </c>
      <c r="F281" s="11">
        <f t="shared" si="62"/>
        <v>0</v>
      </c>
      <c r="G281" s="11">
        <f t="shared" si="63"/>
        <v>-5.9617046399999998</v>
      </c>
      <c r="H281" s="11">
        <f t="shared" si="64"/>
        <v>-407.09137179999999</v>
      </c>
      <c r="I281" s="11">
        <f t="shared" si="65"/>
        <v>0</v>
      </c>
      <c r="J281" s="11">
        <f t="shared" si="66"/>
        <v>0</v>
      </c>
      <c r="K281" s="11">
        <f t="shared" si="67"/>
        <v>413.05307649999997</v>
      </c>
      <c r="L281" s="11">
        <f t="shared" si="68"/>
        <v>0</v>
      </c>
      <c r="M281" s="11">
        <f t="shared" si="69"/>
        <v>0</v>
      </c>
      <c r="N281" s="11">
        <f t="shared" si="70"/>
        <v>0</v>
      </c>
      <c r="O281" s="11">
        <f t="shared" si="71"/>
        <v>0</v>
      </c>
      <c r="P281" s="11">
        <f t="shared" si="72"/>
        <v>0</v>
      </c>
      <c r="Q281" s="11">
        <f t="shared" si="73"/>
        <v>0</v>
      </c>
      <c r="R281" s="11">
        <f t="shared" si="74"/>
        <v>0</v>
      </c>
      <c r="S281" s="11">
        <v>413.05307649999997</v>
      </c>
      <c r="T281" s="11"/>
      <c r="U281" s="11"/>
      <c r="V281" s="11"/>
      <c r="W281" s="11"/>
      <c r="X281" s="11"/>
      <c r="Y281" s="11"/>
      <c r="Z281" s="12">
        <v>-5.9617046399999998</v>
      </c>
      <c r="AA281" s="11"/>
      <c r="AB281" s="11"/>
      <c r="AC281" s="11"/>
      <c r="AD281" s="11">
        <v>-407.09137179999999</v>
      </c>
      <c r="AE281" s="11">
        <v>413.05307649999997</v>
      </c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3">
      <c r="A282">
        <v>1960</v>
      </c>
      <c r="B282" t="s">
        <v>5</v>
      </c>
      <c r="C282" t="str">
        <f>+VLOOKUP(B282,Referencias!$A$2:$B$32,2,FALSE)</f>
        <v>OTROS SECUNDARIOS</v>
      </c>
      <c r="D282" s="11">
        <f t="shared" si="60"/>
        <v>89.647222220000003</v>
      </c>
      <c r="E282" s="11">
        <f t="shared" si="61"/>
        <v>0</v>
      </c>
      <c r="F282" s="11">
        <f t="shared" si="62"/>
        <v>992.5</v>
      </c>
      <c r="G282" s="11">
        <f t="shared" si="63"/>
        <v>-16.671266669999994</v>
      </c>
      <c r="H282" s="11">
        <f t="shared" si="64"/>
        <v>0</v>
      </c>
      <c r="I282" s="11">
        <f t="shared" si="65"/>
        <v>0</v>
      </c>
      <c r="J282" s="11">
        <f t="shared" si="66"/>
        <v>-206.2638</v>
      </c>
      <c r="K282" s="11">
        <f t="shared" si="67"/>
        <v>-786.90771110000003</v>
      </c>
      <c r="L282" s="11">
        <f t="shared" si="68"/>
        <v>-54.375</v>
      </c>
      <c r="M282" s="11">
        <f t="shared" si="69"/>
        <v>0</v>
      </c>
      <c r="N282" s="11">
        <f t="shared" si="70"/>
        <v>0</v>
      </c>
      <c r="O282" s="11">
        <f t="shared" si="71"/>
        <v>17.929444440000001</v>
      </c>
      <c r="P282" s="11">
        <f t="shared" si="72"/>
        <v>0</v>
      </c>
      <c r="Q282" s="11">
        <f t="shared" si="73"/>
        <v>0</v>
      </c>
      <c r="R282" s="11">
        <f t="shared" si="74"/>
        <v>0</v>
      </c>
      <c r="S282" s="11">
        <v>89.647222220000003</v>
      </c>
      <c r="T282" s="11">
        <v>992.5</v>
      </c>
      <c r="U282" s="11">
        <v>52.083333330000002</v>
      </c>
      <c r="V282" s="11">
        <v>0</v>
      </c>
      <c r="W282" s="11"/>
      <c r="X282" s="11"/>
      <c r="Y282" s="11"/>
      <c r="Z282" s="12">
        <v>-68.754599999999996</v>
      </c>
      <c r="AA282" s="11">
        <v>-206.2638</v>
      </c>
      <c r="AB282" s="11">
        <v>0</v>
      </c>
      <c r="AC282" s="11"/>
      <c r="AD282" s="11"/>
      <c r="AE282" s="11"/>
      <c r="AF282" s="11">
        <v>-786.90771110000003</v>
      </c>
      <c r="AG282" s="11"/>
      <c r="AH282" s="11"/>
      <c r="AI282" s="11">
        <v>-54.375</v>
      </c>
      <c r="AJ282" s="11"/>
      <c r="AK282" s="11"/>
      <c r="AL282" s="11"/>
      <c r="AM282" s="11">
        <v>17.929444440000001</v>
      </c>
      <c r="AN282" s="11"/>
      <c r="AO282" s="11">
        <v>0</v>
      </c>
    </row>
    <row r="283" spans="1:41" x14ac:dyDescent="0.3">
      <c r="A283">
        <v>1961</v>
      </c>
      <c r="B283" t="s">
        <v>5</v>
      </c>
      <c r="C283" t="str">
        <f>+VLOOKUP(B283,Referencias!$A$2:$B$32,2,FALSE)</f>
        <v>OTROS SECUNDARIOS</v>
      </c>
      <c r="D283" s="11">
        <f t="shared" si="60"/>
        <v>139.76814519999999</v>
      </c>
      <c r="E283" s="11">
        <f t="shared" si="61"/>
        <v>0</v>
      </c>
      <c r="F283" s="11">
        <f t="shared" si="62"/>
        <v>860.9</v>
      </c>
      <c r="G283" s="11">
        <f t="shared" si="63"/>
        <v>-25.206719999999997</v>
      </c>
      <c r="H283" s="11">
        <f t="shared" si="64"/>
        <v>0</v>
      </c>
      <c r="I283" s="11">
        <f t="shared" si="65"/>
        <v>0</v>
      </c>
      <c r="J283" s="11">
        <f t="shared" si="66"/>
        <v>-131.87016</v>
      </c>
      <c r="K283" s="11">
        <f t="shared" si="67"/>
        <v>-763.34596950000002</v>
      </c>
      <c r="L283" s="11">
        <f t="shared" si="68"/>
        <v>-52.291666669999998</v>
      </c>
      <c r="M283" s="11">
        <f t="shared" si="69"/>
        <v>0</v>
      </c>
      <c r="N283" s="11">
        <f t="shared" si="70"/>
        <v>0</v>
      </c>
      <c r="O283" s="11">
        <f t="shared" si="71"/>
        <v>27.953629029999998</v>
      </c>
      <c r="P283" s="11">
        <f t="shared" si="72"/>
        <v>0</v>
      </c>
      <c r="Q283" s="11">
        <f t="shared" si="73"/>
        <v>0</v>
      </c>
      <c r="R283" s="11">
        <f t="shared" si="74"/>
        <v>0</v>
      </c>
      <c r="S283" s="11">
        <v>139.76814519999999</v>
      </c>
      <c r="T283" s="11">
        <v>860.9</v>
      </c>
      <c r="U283" s="11">
        <v>18.75</v>
      </c>
      <c r="V283" s="11">
        <v>0</v>
      </c>
      <c r="W283" s="11"/>
      <c r="X283" s="11"/>
      <c r="Y283" s="11"/>
      <c r="Z283" s="12">
        <v>-43.956719999999997</v>
      </c>
      <c r="AA283" s="11">
        <v>-131.87016</v>
      </c>
      <c r="AB283" s="11">
        <v>0</v>
      </c>
      <c r="AC283" s="11"/>
      <c r="AD283" s="11"/>
      <c r="AE283" s="11"/>
      <c r="AF283" s="11">
        <v>-763.34596950000002</v>
      </c>
      <c r="AG283" s="11"/>
      <c r="AH283" s="11"/>
      <c r="AI283" s="11">
        <v>-52.291666669999998</v>
      </c>
      <c r="AJ283" s="11"/>
      <c r="AK283" s="11"/>
      <c r="AL283" s="11"/>
      <c r="AM283" s="11">
        <v>27.953629029999998</v>
      </c>
      <c r="AN283" s="11"/>
      <c r="AO283" s="11">
        <v>0</v>
      </c>
    </row>
    <row r="284" spans="1:41" x14ac:dyDescent="0.3">
      <c r="A284">
        <v>1962</v>
      </c>
      <c r="B284" t="s">
        <v>5</v>
      </c>
      <c r="C284" t="str">
        <f>+VLOOKUP(B284,Referencias!$A$2:$B$32,2,FALSE)</f>
        <v>OTROS SECUNDARIOS</v>
      </c>
      <c r="D284" s="11">
        <f t="shared" si="60"/>
        <v>124.50268819999999</v>
      </c>
      <c r="E284" s="11">
        <f t="shared" si="61"/>
        <v>0</v>
      </c>
      <c r="F284" s="11">
        <f t="shared" si="62"/>
        <v>604.29999999999995</v>
      </c>
      <c r="G284" s="11">
        <f t="shared" si="63"/>
        <v>-97.675233329999998</v>
      </c>
      <c r="H284" s="11">
        <f t="shared" si="64"/>
        <v>0</v>
      </c>
      <c r="I284" s="11">
        <f t="shared" si="65"/>
        <v>0</v>
      </c>
      <c r="J284" s="11">
        <f t="shared" si="66"/>
        <v>-159.2757</v>
      </c>
      <c r="K284" s="11">
        <f t="shared" si="67"/>
        <v>-397.36788389999998</v>
      </c>
      <c r="L284" s="11">
        <f t="shared" si="68"/>
        <v>-49.583333330000002</v>
      </c>
      <c r="M284" s="11">
        <f t="shared" si="69"/>
        <v>0</v>
      </c>
      <c r="N284" s="11">
        <f t="shared" si="70"/>
        <v>0</v>
      </c>
      <c r="O284" s="11">
        <f t="shared" si="71"/>
        <v>24.900537629999999</v>
      </c>
      <c r="P284" s="11">
        <f t="shared" si="72"/>
        <v>0</v>
      </c>
      <c r="Q284" s="11">
        <f t="shared" si="73"/>
        <v>0</v>
      </c>
      <c r="R284" s="11">
        <f t="shared" si="74"/>
        <v>0</v>
      </c>
      <c r="S284" s="11">
        <v>124.50268819999999</v>
      </c>
      <c r="T284" s="11">
        <v>604.29999999999995</v>
      </c>
      <c r="U284" s="11">
        <v>-44.583333330000002</v>
      </c>
      <c r="V284" s="11">
        <v>0</v>
      </c>
      <c r="W284" s="11"/>
      <c r="X284" s="11"/>
      <c r="Y284" s="11"/>
      <c r="Z284" s="12">
        <v>-53.091900000000003</v>
      </c>
      <c r="AA284" s="11">
        <v>-159.2757</v>
      </c>
      <c r="AB284" s="11">
        <v>0</v>
      </c>
      <c r="AC284" s="11"/>
      <c r="AD284" s="11"/>
      <c r="AE284" s="11"/>
      <c r="AF284" s="11">
        <v>-397.36788389999998</v>
      </c>
      <c r="AG284" s="11"/>
      <c r="AH284" s="11"/>
      <c r="AI284" s="11">
        <v>-49.583333330000002</v>
      </c>
      <c r="AJ284" s="11"/>
      <c r="AK284" s="11"/>
      <c r="AL284" s="11"/>
      <c r="AM284" s="11">
        <v>24.900537629999999</v>
      </c>
      <c r="AN284" s="11"/>
      <c r="AO284" s="11">
        <v>0</v>
      </c>
    </row>
    <row r="285" spans="1:41" x14ac:dyDescent="0.3">
      <c r="A285">
        <v>1963</v>
      </c>
      <c r="B285" t="s">
        <v>5</v>
      </c>
      <c r="C285" t="str">
        <f>+VLOOKUP(B285,Referencias!$A$2:$B$32,2,FALSE)</f>
        <v>OTROS SECUNDARIOS</v>
      </c>
      <c r="D285" s="11">
        <f t="shared" si="60"/>
        <v>121.92540320000001</v>
      </c>
      <c r="E285" s="11">
        <f t="shared" si="61"/>
        <v>0</v>
      </c>
      <c r="F285" s="11">
        <f t="shared" si="62"/>
        <v>357.6</v>
      </c>
      <c r="G285" s="11">
        <f t="shared" si="63"/>
        <v>10.938786669999999</v>
      </c>
      <c r="H285" s="11">
        <f t="shared" si="64"/>
        <v>0</v>
      </c>
      <c r="I285" s="11">
        <f t="shared" si="65"/>
        <v>0</v>
      </c>
      <c r="J285" s="11">
        <f t="shared" si="66"/>
        <v>-147.49614</v>
      </c>
      <c r="K285" s="11">
        <f t="shared" si="67"/>
        <v>-262.33296919999998</v>
      </c>
      <c r="L285" s="11">
        <f t="shared" si="68"/>
        <v>-56.25</v>
      </c>
      <c r="M285" s="11">
        <f t="shared" si="69"/>
        <v>0</v>
      </c>
      <c r="N285" s="11">
        <f t="shared" si="70"/>
        <v>0</v>
      </c>
      <c r="O285" s="11">
        <f t="shared" si="71"/>
        <v>24.385080649999999</v>
      </c>
      <c r="P285" s="11">
        <f t="shared" si="72"/>
        <v>0</v>
      </c>
      <c r="Q285" s="11">
        <f t="shared" si="73"/>
        <v>0</v>
      </c>
      <c r="R285" s="11">
        <f t="shared" si="74"/>
        <v>0</v>
      </c>
      <c r="S285" s="11">
        <v>121.92540320000001</v>
      </c>
      <c r="T285" s="11">
        <v>357.6</v>
      </c>
      <c r="U285" s="11">
        <v>60.104166669999998</v>
      </c>
      <c r="V285" s="11">
        <v>0</v>
      </c>
      <c r="W285" s="11"/>
      <c r="X285" s="11"/>
      <c r="Y285" s="11"/>
      <c r="Z285" s="12">
        <v>-49.165379999999999</v>
      </c>
      <c r="AA285" s="11">
        <v>-147.49614</v>
      </c>
      <c r="AB285" s="11">
        <v>0</v>
      </c>
      <c r="AC285" s="11"/>
      <c r="AD285" s="11"/>
      <c r="AE285" s="11"/>
      <c r="AF285" s="11">
        <v>-262.33296919999998</v>
      </c>
      <c r="AG285" s="11"/>
      <c r="AH285" s="11"/>
      <c r="AI285" s="11">
        <v>-56.25</v>
      </c>
      <c r="AJ285" s="11"/>
      <c r="AK285" s="11"/>
      <c r="AL285" s="11"/>
      <c r="AM285" s="11">
        <v>24.385080649999999</v>
      </c>
      <c r="AN285" s="11"/>
      <c r="AO285" s="11">
        <v>0</v>
      </c>
    </row>
    <row r="286" spans="1:41" x14ac:dyDescent="0.3">
      <c r="A286">
        <v>1964</v>
      </c>
      <c r="B286" t="s">
        <v>5</v>
      </c>
      <c r="C286" t="str">
        <f>+VLOOKUP(B286,Referencias!$A$2:$B$32,2,FALSE)</f>
        <v>OTROS SECUNDARIOS</v>
      </c>
      <c r="D286" s="11">
        <f t="shared" si="60"/>
        <v>195.87365589999999</v>
      </c>
      <c r="E286" s="11">
        <f t="shared" si="61"/>
        <v>0</v>
      </c>
      <c r="F286" s="11">
        <f t="shared" si="62"/>
        <v>527.5</v>
      </c>
      <c r="G286" s="11">
        <f t="shared" si="63"/>
        <v>-7.0284380630000003</v>
      </c>
      <c r="H286" s="11">
        <f t="shared" si="64"/>
        <v>0</v>
      </c>
      <c r="I286" s="11">
        <f t="shared" si="65"/>
        <v>0</v>
      </c>
      <c r="J286" s="11">
        <f t="shared" si="66"/>
        <v>-127.06632</v>
      </c>
      <c r="K286" s="11">
        <f t="shared" si="67"/>
        <v>-491.97916670000001</v>
      </c>
      <c r="L286" s="11">
        <f t="shared" si="68"/>
        <v>-58.125</v>
      </c>
      <c r="M286" s="11">
        <f t="shared" si="69"/>
        <v>0</v>
      </c>
      <c r="N286" s="11">
        <f t="shared" si="70"/>
        <v>0</v>
      </c>
      <c r="O286" s="11">
        <f t="shared" si="71"/>
        <v>39.174731180000002</v>
      </c>
      <c r="P286" s="11">
        <f t="shared" si="72"/>
        <v>0</v>
      </c>
      <c r="Q286" s="11">
        <f t="shared" si="73"/>
        <v>0</v>
      </c>
      <c r="R286" s="11">
        <f t="shared" si="74"/>
        <v>0</v>
      </c>
      <c r="S286" s="11">
        <v>195.87365589999999</v>
      </c>
      <c r="T286" s="11">
        <v>527.5</v>
      </c>
      <c r="U286" s="11">
        <v>4.4791666670000003</v>
      </c>
      <c r="V286" s="11">
        <v>0</v>
      </c>
      <c r="W286" s="11"/>
      <c r="X286" s="11"/>
      <c r="Y286" s="11"/>
      <c r="Z286" s="12">
        <v>-11.507604730000001</v>
      </c>
      <c r="AA286" s="11">
        <v>-127.06632</v>
      </c>
      <c r="AB286" s="11">
        <v>0</v>
      </c>
      <c r="AC286" s="11"/>
      <c r="AD286" s="11"/>
      <c r="AE286" s="11"/>
      <c r="AF286" s="11">
        <v>-491.97916670000001</v>
      </c>
      <c r="AG286" s="11"/>
      <c r="AH286" s="11"/>
      <c r="AI286" s="11">
        <v>-58.125</v>
      </c>
      <c r="AJ286" s="11"/>
      <c r="AK286" s="11"/>
      <c r="AL286" s="11"/>
      <c r="AM286" s="11">
        <v>39.174731180000002</v>
      </c>
      <c r="AN286" s="11"/>
      <c r="AO286" s="11">
        <v>0</v>
      </c>
    </row>
    <row r="287" spans="1:41" x14ac:dyDescent="0.3">
      <c r="A287">
        <v>1965</v>
      </c>
      <c r="B287" t="s">
        <v>5</v>
      </c>
      <c r="C287" t="str">
        <f>+VLOOKUP(B287,Referencias!$A$2:$B$32,2,FALSE)</f>
        <v>OTROS SECUNDARIOS</v>
      </c>
      <c r="D287" s="11">
        <f t="shared" si="60"/>
        <v>220.5561156</v>
      </c>
      <c r="E287" s="11">
        <f t="shared" si="61"/>
        <v>0</v>
      </c>
      <c r="F287" s="11">
        <f t="shared" si="62"/>
        <v>491.6</v>
      </c>
      <c r="G287" s="11">
        <f t="shared" si="63"/>
        <v>-37.438272470000001</v>
      </c>
      <c r="H287" s="11">
        <f t="shared" si="64"/>
        <v>0</v>
      </c>
      <c r="I287" s="11">
        <f t="shared" si="65"/>
        <v>0</v>
      </c>
      <c r="J287" s="11">
        <f t="shared" si="66"/>
        <v>-104.35662000000001</v>
      </c>
      <c r="K287" s="11">
        <f t="shared" si="67"/>
        <v>-467.08333329999999</v>
      </c>
      <c r="L287" s="11">
        <f t="shared" si="68"/>
        <v>-59.166666669999998</v>
      </c>
      <c r="M287" s="11">
        <f t="shared" si="69"/>
        <v>0</v>
      </c>
      <c r="N287" s="11">
        <f t="shared" si="70"/>
        <v>0</v>
      </c>
      <c r="O287" s="11">
        <f t="shared" si="71"/>
        <v>44.111223119999998</v>
      </c>
      <c r="P287" s="11">
        <f t="shared" si="72"/>
        <v>0</v>
      </c>
      <c r="Q287" s="11">
        <f t="shared" si="73"/>
        <v>0</v>
      </c>
      <c r="R287" s="11">
        <f t="shared" si="74"/>
        <v>0</v>
      </c>
      <c r="S287" s="11">
        <v>220.5561156</v>
      </c>
      <c r="T287" s="11">
        <v>491.6</v>
      </c>
      <c r="U287" s="11">
        <v>0</v>
      </c>
      <c r="V287" s="11">
        <v>0</v>
      </c>
      <c r="W287" s="11"/>
      <c r="X287" s="11"/>
      <c r="Y287" s="11"/>
      <c r="Z287" s="12">
        <v>-37.438272470000001</v>
      </c>
      <c r="AA287" s="11">
        <v>-104.35662000000001</v>
      </c>
      <c r="AB287" s="11">
        <v>0</v>
      </c>
      <c r="AC287" s="11"/>
      <c r="AD287" s="11"/>
      <c r="AE287" s="11"/>
      <c r="AF287" s="11">
        <v>-467.08333329999999</v>
      </c>
      <c r="AG287" s="11"/>
      <c r="AH287" s="11"/>
      <c r="AI287" s="11">
        <v>-59.166666669999998</v>
      </c>
      <c r="AJ287" s="11"/>
      <c r="AK287" s="11"/>
      <c r="AL287" s="11"/>
      <c r="AM287" s="11">
        <v>44.111223119999998</v>
      </c>
      <c r="AN287" s="11"/>
      <c r="AO287" s="11">
        <v>0</v>
      </c>
    </row>
    <row r="288" spans="1:41" x14ac:dyDescent="0.3">
      <c r="A288">
        <v>1966</v>
      </c>
      <c r="B288" t="s">
        <v>5</v>
      </c>
      <c r="C288" t="str">
        <f>+VLOOKUP(B288,Referencias!$A$2:$B$32,2,FALSE)</f>
        <v>OTROS SECUNDARIOS</v>
      </c>
      <c r="D288" s="11">
        <f t="shared" si="60"/>
        <v>194.9815188</v>
      </c>
      <c r="E288" s="11">
        <f t="shared" si="61"/>
        <v>0</v>
      </c>
      <c r="F288" s="11">
        <f t="shared" si="62"/>
        <v>599.29999999999995</v>
      </c>
      <c r="G288" s="11">
        <f t="shared" si="63"/>
        <v>-223.29462837</v>
      </c>
      <c r="H288" s="11">
        <f t="shared" si="64"/>
        <v>0</v>
      </c>
      <c r="I288" s="11">
        <f t="shared" si="65"/>
        <v>0</v>
      </c>
      <c r="J288" s="11">
        <f t="shared" si="66"/>
        <v>-55.011420000000001</v>
      </c>
      <c r="K288" s="11">
        <f t="shared" si="67"/>
        <v>-403.22916670000001</v>
      </c>
      <c r="L288" s="11">
        <f t="shared" si="68"/>
        <v>-73.75</v>
      </c>
      <c r="M288" s="11">
        <f t="shared" si="69"/>
        <v>0</v>
      </c>
      <c r="N288" s="11">
        <f t="shared" si="70"/>
        <v>0</v>
      </c>
      <c r="O288" s="11">
        <f t="shared" si="71"/>
        <v>38.996303760000004</v>
      </c>
      <c r="P288" s="11">
        <f t="shared" si="72"/>
        <v>0</v>
      </c>
      <c r="Q288" s="11">
        <f t="shared" si="73"/>
        <v>0</v>
      </c>
      <c r="R288" s="11">
        <f t="shared" si="74"/>
        <v>0</v>
      </c>
      <c r="S288" s="11">
        <v>194.9815188</v>
      </c>
      <c r="T288" s="11">
        <v>599.29999999999995</v>
      </c>
      <c r="U288" s="11">
        <v>-24.166666670000001</v>
      </c>
      <c r="V288" s="11">
        <v>0</v>
      </c>
      <c r="W288" s="11"/>
      <c r="X288" s="11"/>
      <c r="Y288" s="11"/>
      <c r="Z288" s="12">
        <v>-199.12796169999999</v>
      </c>
      <c r="AA288" s="11">
        <v>-55.011420000000001</v>
      </c>
      <c r="AB288" s="11">
        <v>0</v>
      </c>
      <c r="AC288" s="11"/>
      <c r="AD288" s="11"/>
      <c r="AE288" s="11"/>
      <c r="AF288" s="11">
        <v>-403.22916670000001</v>
      </c>
      <c r="AG288" s="11"/>
      <c r="AH288" s="11"/>
      <c r="AI288" s="11">
        <v>-73.75</v>
      </c>
      <c r="AJ288" s="11"/>
      <c r="AK288" s="11"/>
      <c r="AL288" s="11"/>
      <c r="AM288" s="11">
        <v>38.996303760000004</v>
      </c>
      <c r="AN288" s="11"/>
      <c r="AO288" s="11">
        <v>0</v>
      </c>
    </row>
    <row r="289" spans="1:41" x14ac:dyDescent="0.3">
      <c r="A289">
        <v>1967</v>
      </c>
      <c r="B289" t="s">
        <v>5</v>
      </c>
      <c r="C289" t="str">
        <f>+VLOOKUP(B289,Referencias!$A$2:$B$32,2,FALSE)</f>
        <v>OTROS SECUNDARIOS</v>
      </c>
      <c r="D289" s="11">
        <f t="shared" si="60"/>
        <v>237.1102151</v>
      </c>
      <c r="E289" s="11">
        <f t="shared" si="61"/>
        <v>0</v>
      </c>
      <c r="F289" s="11">
        <f t="shared" si="62"/>
        <v>579.6</v>
      </c>
      <c r="G289" s="11">
        <f t="shared" si="63"/>
        <v>-136.21663203</v>
      </c>
      <c r="H289" s="11">
        <f t="shared" si="64"/>
        <v>0</v>
      </c>
      <c r="I289" s="11">
        <f t="shared" si="65"/>
        <v>0</v>
      </c>
      <c r="J289" s="11">
        <f t="shared" si="66"/>
        <v>-101.19654</v>
      </c>
      <c r="K289" s="11">
        <f t="shared" si="67"/>
        <v>-452.91666670000001</v>
      </c>
      <c r="L289" s="11">
        <f t="shared" si="68"/>
        <v>-78.958333330000002</v>
      </c>
      <c r="M289" s="11">
        <f t="shared" si="69"/>
        <v>0</v>
      </c>
      <c r="N289" s="11">
        <f t="shared" si="70"/>
        <v>0</v>
      </c>
      <c r="O289" s="11">
        <f t="shared" si="71"/>
        <v>47.422043010000003</v>
      </c>
      <c r="P289" s="11">
        <f t="shared" si="72"/>
        <v>0</v>
      </c>
      <c r="Q289" s="11">
        <f t="shared" si="73"/>
        <v>0</v>
      </c>
      <c r="R289" s="11">
        <f t="shared" si="74"/>
        <v>0</v>
      </c>
      <c r="S289" s="11">
        <v>237.1102151</v>
      </c>
      <c r="T289" s="11">
        <v>579.6</v>
      </c>
      <c r="U289" s="11">
        <v>-24.270833329999999</v>
      </c>
      <c r="V289" s="11">
        <v>0</v>
      </c>
      <c r="W289" s="11"/>
      <c r="X289" s="11"/>
      <c r="Y289" s="11"/>
      <c r="Z289" s="12">
        <v>-111.9457987</v>
      </c>
      <c r="AA289" s="11">
        <v>-101.19654</v>
      </c>
      <c r="AB289" s="11">
        <v>0</v>
      </c>
      <c r="AC289" s="11"/>
      <c r="AD289" s="11"/>
      <c r="AE289" s="11"/>
      <c r="AF289" s="11">
        <v>-452.91666670000001</v>
      </c>
      <c r="AG289" s="11"/>
      <c r="AH289" s="11"/>
      <c r="AI289" s="11">
        <v>-78.958333330000002</v>
      </c>
      <c r="AJ289" s="11"/>
      <c r="AK289" s="11"/>
      <c r="AL289" s="11"/>
      <c r="AM289" s="11">
        <v>47.422043010000003</v>
      </c>
      <c r="AN289" s="11"/>
      <c r="AO289" s="11">
        <v>0</v>
      </c>
    </row>
    <row r="290" spans="1:41" x14ac:dyDescent="0.3">
      <c r="A290">
        <v>1968</v>
      </c>
      <c r="B290" t="s">
        <v>5</v>
      </c>
      <c r="C290" t="str">
        <f>+VLOOKUP(B290,Referencias!$A$2:$B$32,2,FALSE)</f>
        <v>OTROS SECUNDARIOS</v>
      </c>
      <c r="D290" s="11">
        <f t="shared" si="60"/>
        <v>276.06686830000001</v>
      </c>
      <c r="E290" s="11">
        <f t="shared" si="61"/>
        <v>0</v>
      </c>
      <c r="F290" s="11">
        <f t="shared" si="62"/>
        <v>306.60000000000002</v>
      </c>
      <c r="G290" s="11">
        <f t="shared" si="63"/>
        <v>45.010138712999996</v>
      </c>
      <c r="H290" s="11">
        <f t="shared" si="64"/>
        <v>0</v>
      </c>
      <c r="I290" s="11">
        <f t="shared" si="65"/>
        <v>0</v>
      </c>
      <c r="J290" s="11">
        <f t="shared" si="66"/>
        <v>-121.94280000000001</v>
      </c>
      <c r="K290" s="11">
        <f t="shared" si="67"/>
        <v>-368.22916670000001</v>
      </c>
      <c r="L290" s="11">
        <f t="shared" si="68"/>
        <v>-82.291666669999998</v>
      </c>
      <c r="M290" s="11">
        <f t="shared" si="69"/>
        <v>0</v>
      </c>
      <c r="N290" s="11">
        <f t="shared" si="70"/>
        <v>0</v>
      </c>
      <c r="O290" s="11">
        <f t="shared" si="71"/>
        <v>55.213373660000002</v>
      </c>
      <c r="P290" s="11">
        <f t="shared" si="72"/>
        <v>0</v>
      </c>
      <c r="Q290" s="11">
        <f t="shared" si="73"/>
        <v>0</v>
      </c>
      <c r="R290" s="11">
        <f t="shared" si="74"/>
        <v>0</v>
      </c>
      <c r="S290" s="11">
        <v>276.06686830000001</v>
      </c>
      <c r="T290" s="11">
        <v>306.60000000000002</v>
      </c>
      <c r="U290" s="11">
        <v>-6.3541666670000003</v>
      </c>
      <c r="V290" s="11">
        <v>0</v>
      </c>
      <c r="W290" s="11"/>
      <c r="X290" s="11"/>
      <c r="Y290" s="11"/>
      <c r="Z290" s="12">
        <v>51.364305379999998</v>
      </c>
      <c r="AA290" s="11">
        <v>-121.94280000000001</v>
      </c>
      <c r="AB290" s="11">
        <v>0</v>
      </c>
      <c r="AC290" s="11"/>
      <c r="AD290" s="11"/>
      <c r="AE290" s="11"/>
      <c r="AF290" s="11">
        <v>-368.22916670000001</v>
      </c>
      <c r="AG290" s="11"/>
      <c r="AH290" s="11"/>
      <c r="AI290" s="11">
        <v>-82.291666669999998</v>
      </c>
      <c r="AJ290" s="11"/>
      <c r="AK290" s="11"/>
      <c r="AL290" s="11"/>
      <c r="AM290" s="11">
        <v>55.213373660000002</v>
      </c>
      <c r="AN290" s="11"/>
      <c r="AO290" s="11">
        <v>0</v>
      </c>
    </row>
    <row r="291" spans="1:41" x14ac:dyDescent="0.3">
      <c r="A291">
        <v>1969</v>
      </c>
      <c r="B291" t="s">
        <v>5</v>
      </c>
      <c r="C291" t="str">
        <f>+VLOOKUP(B291,Referencias!$A$2:$B$32,2,FALSE)</f>
        <v>OTROS SECUNDARIOS</v>
      </c>
      <c r="D291" s="11">
        <f t="shared" si="60"/>
        <v>305.01176079999999</v>
      </c>
      <c r="E291" s="11">
        <f t="shared" si="61"/>
        <v>0</v>
      </c>
      <c r="F291" s="11">
        <f t="shared" si="62"/>
        <v>375</v>
      </c>
      <c r="G291" s="11">
        <f t="shared" si="63"/>
        <v>57.681304730000001</v>
      </c>
      <c r="H291" s="11">
        <f t="shared" si="64"/>
        <v>0</v>
      </c>
      <c r="I291" s="11">
        <f t="shared" si="65"/>
        <v>0</v>
      </c>
      <c r="J291" s="11">
        <f t="shared" si="66"/>
        <v>-157.73238000000001</v>
      </c>
      <c r="K291" s="11">
        <f t="shared" si="67"/>
        <v>-427.91666670000001</v>
      </c>
      <c r="L291" s="11">
        <f t="shared" si="68"/>
        <v>-91.041666669999998</v>
      </c>
      <c r="M291" s="11">
        <f t="shared" si="69"/>
        <v>0</v>
      </c>
      <c r="N291" s="11">
        <f t="shared" si="70"/>
        <v>0</v>
      </c>
      <c r="O291" s="11">
        <f t="shared" si="71"/>
        <v>61.00235215</v>
      </c>
      <c r="P291" s="11">
        <f t="shared" si="72"/>
        <v>0</v>
      </c>
      <c r="Q291" s="11">
        <f t="shared" si="73"/>
        <v>0</v>
      </c>
      <c r="R291" s="11">
        <f t="shared" si="74"/>
        <v>0</v>
      </c>
      <c r="S291" s="11">
        <v>305.01176079999999</v>
      </c>
      <c r="T291" s="11">
        <v>375</v>
      </c>
      <c r="U291" s="11">
        <v>98.958333330000002</v>
      </c>
      <c r="V291" s="11">
        <v>0</v>
      </c>
      <c r="W291" s="11"/>
      <c r="X291" s="11"/>
      <c r="Y291" s="11"/>
      <c r="Z291" s="12">
        <v>-41.277028600000001</v>
      </c>
      <c r="AA291" s="11">
        <v>-157.73238000000001</v>
      </c>
      <c r="AB291" s="11">
        <v>0</v>
      </c>
      <c r="AC291" s="11"/>
      <c r="AD291" s="11"/>
      <c r="AE291" s="11"/>
      <c r="AF291" s="11">
        <v>-427.91666670000001</v>
      </c>
      <c r="AG291" s="11"/>
      <c r="AH291" s="11"/>
      <c r="AI291" s="11">
        <v>-91.041666669999998</v>
      </c>
      <c r="AJ291" s="11"/>
      <c r="AK291" s="11"/>
      <c r="AL291" s="11"/>
      <c r="AM291" s="11">
        <v>61.00235215</v>
      </c>
      <c r="AN291" s="11"/>
      <c r="AO291" s="11">
        <v>0</v>
      </c>
    </row>
    <row r="292" spans="1:41" x14ac:dyDescent="0.3">
      <c r="A292">
        <v>1970</v>
      </c>
      <c r="B292" t="s">
        <v>5</v>
      </c>
      <c r="C292" t="str">
        <f>+VLOOKUP(B292,Referencias!$A$2:$B$32,2,FALSE)</f>
        <v>OTROS SECUNDARIOS</v>
      </c>
      <c r="D292" s="11">
        <f t="shared" si="60"/>
        <v>359.82862899999998</v>
      </c>
      <c r="E292" s="11">
        <f t="shared" si="61"/>
        <v>0</v>
      </c>
      <c r="F292" s="11">
        <f t="shared" si="62"/>
        <v>549</v>
      </c>
      <c r="G292" s="11">
        <f t="shared" si="63"/>
        <v>86.909187930000002</v>
      </c>
      <c r="H292" s="11">
        <f t="shared" si="64"/>
        <v>0</v>
      </c>
      <c r="I292" s="11">
        <f t="shared" si="65"/>
        <v>0</v>
      </c>
      <c r="J292" s="11">
        <f t="shared" si="66"/>
        <v>-233.23781699</v>
      </c>
      <c r="K292" s="11">
        <f t="shared" si="67"/>
        <v>-588.54166669999995</v>
      </c>
      <c r="L292" s="11">
        <f t="shared" si="68"/>
        <v>-22.916666670000001</v>
      </c>
      <c r="M292" s="11">
        <f t="shared" si="69"/>
        <v>0</v>
      </c>
      <c r="N292" s="11">
        <f t="shared" si="70"/>
        <v>0</v>
      </c>
      <c r="O292" s="11">
        <f t="shared" si="71"/>
        <v>65.625</v>
      </c>
      <c r="P292" s="11">
        <f t="shared" si="72"/>
        <v>0</v>
      </c>
      <c r="Q292" s="11">
        <f t="shared" si="73"/>
        <v>85.416666669999998</v>
      </c>
      <c r="R292" s="11">
        <f t="shared" si="74"/>
        <v>0</v>
      </c>
      <c r="S292" s="11">
        <v>359.82862899999998</v>
      </c>
      <c r="T292" s="11">
        <v>549</v>
      </c>
      <c r="U292" s="11">
        <v>-32.291666669999998</v>
      </c>
      <c r="V292" s="11">
        <v>0</v>
      </c>
      <c r="W292" s="11"/>
      <c r="X292" s="11"/>
      <c r="Y292" s="11"/>
      <c r="Z292" s="12">
        <v>119.2008546</v>
      </c>
      <c r="AA292" s="11">
        <v>-199.53486000000001</v>
      </c>
      <c r="AB292" s="11">
        <v>-33.702956989999997</v>
      </c>
      <c r="AC292" s="11"/>
      <c r="AD292" s="11"/>
      <c r="AE292" s="11"/>
      <c r="AF292" s="11">
        <v>-588.54166669999995</v>
      </c>
      <c r="AG292" s="11"/>
      <c r="AH292" s="11"/>
      <c r="AI292" s="11">
        <v>-22.916666670000001</v>
      </c>
      <c r="AJ292" s="11"/>
      <c r="AK292" s="11"/>
      <c r="AL292" s="11"/>
      <c r="AM292" s="11">
        <v>65.625</v>
      </c>
      <c r="AN292" s="11"/>
      <c r="AO292" s="11">
        <v>85.416666669999998</v>
      </c>
    </row>
    <row r="293" spans="1:41" x14ac:dyDescent="0.3">
      <c r="A293">
        <v>1971</v>
      </c>
      <c r="B293" t="s">
        <v>5</v>
      </c>
      <c r="C293" t="str">
        <f>+VLOOKUP(B293,Referencias!$A$2:$B$32,2,FALSE)</f>
        <v>OTROS SECUNDARIOS</v>
      </c>
      <c r="D293" s="11">
        <f t="shared" si="60"/>
        <v>369.74126339999998</v>
      </c>
      <c r="E293" s="11">
        <f t="shared" si="61"/>
        <v>0</v>
      </c>
      <c r="F293" s="11">
        <f t="shared" si="62"/>
        <v>514</v>
      </c>
      <c r="G293" s="11">
        <f t="shared" si="63"/>
        <v>-29.012243009999999</v>
      </c>
      <c r="H293" s="11">
        <f t="shared" si="64"/>
        <v>0</v>
      </c>
      <c r="I293" s="11">
        <f t="shared" si="65"/>
        <v>0</v>
      </c>
      <c r="J293" s="11">
        <f t="shared" si="66"/>
        <v>-267.22902042999999</v>
      </c>
      <c r="K293" s="11">
        <f t="shared" si="67"/>
        <v>-458.33333329999999</v>
      </c>
      <c r="L293" s="11">
        <f t="shared" si="68"/>
        <v>-31.25</v>
      </c>
      <c r="M293" s="11">
        <f t="shared" si="69"/>
        <v>0</v>
      </c>
      <c r="N293" s="11">
        <f t="shared" si="70"/>
        <v>0</v>
      </c>
      <c r="O293" s="11">
        <f t="shared" si="71"/>
        <v>21.875</v>
      </c>
      <c r="P293" s="11">
        <f t="shared" si="72"/>
        <v>0</v>
      </c>
      <c r="Q293" s="11">
        <f t="shared" si="73"/>
        <v>76.041666669999998</v>
      </c>
      <c r="R293" s="11">
        <f t="shared" si="74"/>
        <v>0</v>
      </c>
      <c r="S293" s="11">
        <v>369.74126339999998</v>
      </c>
      <c r="T293" s="11">
        <v>514</v>
      </c>
      <c r="U293" s="11">
        <v>-68.75</v>
      </c>
      <c r="V293" s="11">
        <v>0</v>
      </c>
      <c r="W293" s="11"/>
      <c r="X293" s="11"/>
      <c r="Y293" s="11"/>
      <c r="Z293" s="12">
        <v>39.737756990000001</v>
      </c>
      <c r="AA293" s="11">
        <v>-232.53479999999999</v>
      </c>
      <c r="AB293" s="11">
        <v>-34.694220430000001</v>
      </c>
      <c r="AC293" s="11"/>
      <c r="AD293" s="11"/>
      <c r="AE293" s="11"/>
      <c r="AF293" s="11">
        <v>-458.33333329999999</v>
      </c>
      <c r="AG293" s="11"/>
      <c r="AH293" s="11"/>
      <c r="AI293" s="11">
        <v>-31.25</v>
      </c>
      <c r="AJ293" s="11"/>
      <c r="AK293" s="11"/>
      <c r="AL293" s="11"/>
      <c r="AM293" s="11">
        <v>21.875</v>
      </c>
      <c r="AN293" s="11"/>
      <c r="AO293" s="11">
        <v>76.041666669999998</v>
      </c>
    </row>
    <row r="294" spans="1:41" x14ac:dyDescent="0.3">
      <c r="A294">
        <v>1972</v>
      </c>
      <c r="B294" t="s">
        <v>5</v>
      </c>
      <c r="C294" t="str">
        <f>+VLOOKUP(B294,Referencias!$A$2:$B$32,2,FALSE)</f>
        <v>OTROS SECUNDARIOS</v>
      </c>
      <c r="D294" s="11">
        <f t="shared" si="60"/>
        <v>395.51411289999999</v>
      </c>
      <c r="E294" s="11">
        <f t="shared" si="61"/>
        <v>0</v>
      </c>
      <c r="F294" s="11">
        <f t="shared" si="62"/>
        <v>325</v>
      </c>
      <c r="G294" s="11">
        <f t="shared" si="63"/>
        <v>-23.288228490000002</v>
      </c>
      <c r="H294" s="11">
        <f t="shared" si="64"/>
        <v>0</v>
      </c>
      <c r="I294" s="11">
        <f t="shared" si="65"/>
        <v>0</v>
      </c>
      <c r="J294" s="11">
        <f t="shared" si="66"/>
        <v>-204.42380108</v>
      </c>
      <c r="K294" s="11">
        <f t="shared" si="67"/>
        <v>-362.5</v>
      </c>
      <c r="L294" s="11">
        <f t="shared" si="68"/>
        <v>-37.5</v>
      </c>
      <c r="M294" s="11">
        <f t="shared" si="69"/>
        <v>0</v>
      </c>
      <c r="N294" s="11">
        <f t="shared" si="70"/>
        <v>0</v>
      </c>
      <c r="O294" s="11">
        <f t="shared" si="71"/>
        <v>14.75</v>
      </c>
      <c r="P294" s="11">
        <f t="shared" si="72"/>
        <v>0</v>
      </c>
      <c r="Q294" s="11">
        <f t="shared" si="73"/>
        <v>78.052083330000002</v>
      </c>
      <c r="R294" s="11">
        <f t="shared" si="74"/>
        <v>0</v>
      </c>
      <c r="S294" s="11">
        <v>395.51411289999999</v>
      </c>
      <c r="T294" s="11">
        <v>325</v>
      </c>
      <c r="U294" s="11">
        <v>-42.708333330000002</v>
      </c>
      <c r="V294" s="11">
        <v>0</v>
      </c>
      <c r="W294" s="11"/>
      <c r="X294" s="11"/>
      <c r="Y294" s="11"/>
      <c r="Z294" s="12">
        <v>19.42010484</v>
      </c>
      <c r="AA294" s="11">
        <v>-163.78200000000001</v>
      </c>
      <c r="AB294" s="11">
        <v>-40.64180108</v>
      </c>
      <c r="AC294" s="11"/>
      <c r="AD294" s="11"/>
      <c r="AE294" s="11"/>
      <c r="AF294" s="11">
        <v>-362.5</v>
      </c>
      <c r="AG294" s="11"/>
      <c r="AH294" s="11"/>
      <c r="AI294" s="11">
        <v>-37.5</v>
      </c>
      <c r="AJ294" s="11"/>
      <c r="AK294" s="11"/>
      <c r="AL294" s="11"/>
      <c r="AM294" s="11">
        <v>14.75</v>
      </c>
      <c r="AN294" s="11"/>
      <c r="AO294" s="11">
        <v>78.052083330000002</v>
      </c>
    </row>
    <row r="295" spans="1:41" x14ac:dyDescent="0.3">
      <c r="A295">
        <v>1973</v>
      </c>
      <c r="B295" t="s">
        <v>5</v>
      </c>
      <c r="C295" t="str">
        <f>+VLOOKUP(B295,Referencias!$A$2:$B$32,2,FALSE)</f>
        <v>OTROS SECUNDARIOS</v>
      </c>
      <c r="D295" s="11">
        <f t="shared" si="60"/>
        <v>263.67607529999998</v>
      </c>
      <c r="E295" s="11">
        <f t="shared" si="61"/>
        <v>0</v>
      </c>
      <c r="F295" s="11">
        <f t="shared" si="62"/>
        <v>561</v>
      </c>
      <c r="G295" s="11">
        <f t="shared" si="63"/>
        <v>1.0667825000000022</v>
      </c>
      <c r="H295" s="11">
        <f t="shared" si="64"/>
        <v>0</v>
      </c>
      <c r="I295" s="11">
        <f t="shared" si="65"/>
        <v>0</v>
      </c>
      <c r="J295" s="11">
        <f t="shared" si="66"/>
        <v>-234.03452451999999</v>
      </c>
      <c r="K295" s="11">
        <f t="shared" si="67"/>
        <v>-468.75</v>
      </c>
      <c r="L295" s="11">
        <f t="shared" si="68"/>
        <v>-27.083333329999999</v>
      </c>
      <c r="M295" s="11">
        <f t="shared" si="69"/>
        <v>0</v>
      </c>
      <c r="N295" s="11">
        <f t="shared" si="70"/>
        <v>0</v>
      </c>
      <c r="O295" s="11">
        <f t="shared" si="71"/>
        <v>7.375</v>
      </c>
      <c r="P295" s="11">
        <f t="shared" si="72"/>
        <v>0</v>
      </c>
      <c r="Q295" s="11">
        <f t="shared" si="73"/>
        <v>88.5</v>
      </c>
      <c r="R295" s="11">
        <f t="shared" si="74"/>
        <v>0</v>
      </c>
      <c r="S295" s="11">
        <v>263.67607529999998</v>
      </c>
      <c r="T295" s="11">
        <v>561</v>
      </c>
      <c r="U295" s="11">
        <v>-110.41666669999999</v>
      </c>
      <c r="V295" s="11">
        <v>0</v>
      </c>
      <c r="W295" s="11"/>
      <c r="X295" s="11"/>
      <c r="Y295" s="11"/>
      <c r="Z295" s="12">
        <v>111.4834492</v>
      </c>
      <c r="AA295" s="11">
        <v>-192.40145999999999</v>
      </c>
      <c r="AB295" s="11">
        <v>-41.633064519999998</v>
      </c>
      <c r="AC295" s="11"/>
      <c r="AD295" s="11"/>
      <c r="AE295" s="11"/>
      <c r="AF295" s="11">
        <v>-468.75</v>
      </c>
      <c r="AG295" s="11"/>
      <c r="AH295" s="11"/>
      <c r="AI295" s="11">
        <v>-27.083333329999999</v>
      </c>
      <c r="AJ295" s="11"/>
      <c r="AK295" s="11"/>
      <c r="AL295" s="11"/>
      <c r="AM295" s="11">
        <v>7.375</v>
      </c>
      <c r="AN295" s="11"/>
      <c r="AO295" s="11">
        <v>88.5</v>
      </c>
    </row>
    <row r="296" spans="1:41" x14ac:dyDescent="0.3">
      <c r="A296">
        <v>1974</v>
      </c>
      <c r="B296" t="s">
        <v>5</v>
      </c>
      <c r="C296" t="str">
        <f>+VLOOKUP(B296,Referencias!$A$2:$B$32,2,FALSE)</f>
        <v>OTROS SECUNDARIOS</v>
      </c>
      <c r="D296" s="11">
        <f t="shared" si="60"/>
        <v>365.77620969999998</v>
      </c>
      <c r="E296" s="11">
        <f t="shared" si="61"/>
        <v>0</v>
      </c>
      <c r="F296" s="11">
        <f t="shared" si="62"/>
        <v>653</v>
      </c>
      <c r="G296" s="11">
        <f t="shared" si="63"/>
        <v>-32.324172359999999</v>
      </c>
      <c r="H296" s="11">
        <f t="shared" si="64"/>
        <v>0</v>
      </c>
      <c r="I296" s="11">
        <f t="shared" si="65"/>
        <v>0</v>
      </c>
      <c r="J296" s="11">
        <f t="shared" si="66"/>
        <v>-227.10828731000001</v>
      </c>
      <c r="K296" s="11">
        <f t="shared" si="67"/>
        <v>-601.04166669999995</v>
      </c>
      <c r="L296" s="11">
        <f t="shared" si="68"/>
        <v>-45.833333330000002</v>
      </c>
      <c r="M296" s="11">
        <f t="shared" si="69"/>
        <v>0</v>
      </c>
      <c r="N296" s="11">
        <f t="shared" si="70"/>
        <v>0</v>
      </c>
      <c r="O296" s="11">
        <f t="shared" si="71"/>
        <v>8.6041666669999994</v>
      </c>
      <c r="P296" s="11">
        <f t="shared" si="72"/>
        <v>0</v>
      </c>
      <c r="Q296" s="11">
        <f t="shared" si="73"/>
        <v>103.86458330000001</v>
      </c>
      <c r="R296" s="11">
        <f t="shared" si="74"/>
        <v>0</v>
      </c>
      <c r="S296" s="11">
        <v>365.77620969999998</v>
      </c>
      <c r="T296" s="11">
        <v>653</v>
      </c>
      <c r="U296" s="11">
        <v>10.41666667</v>
      </c>
      <c r="V296" s="11">
        <v>0</v>
      </c>
      <c r="W296" s="11"/>
      <c r="X296" s="11"/>
      <c r="Y296" s="11"/>
      <c r="Z296" s="12">
        <v>-42.740839029999997</v>
      </c>
      <c r="AA296" s="11">
        <v>-190.43154000000001</v>
      </c>
      <c r="AB296" s="11">
        <v>-36.676747310000003</v>
      </c>
      <c r="AC296" s="11"/>
      <c r="AD296" s="11"/>
      <c r="AE296" s="11"/>
      <c r="AF296" s="11">
        <v>-601.04166669999995</v>
      </c>
      <c r="AG296" s="11"/>
      <c r="AH296" s="11"/>
      <c r="AI296" s="11">
        <v>-45.833333330000002</v>
      </c>
      <c r="AJ296" s="11"/>
      <c r="AK296" s="11"/>
      <c r="AL296" s="11"/>
      <c r="AM296" s="11">
        <v>8.6041666669999994</v>
      </c>
      <c r="AN296" s="11"/>
      <c r="AO296" s="11">
        <v>103.86458330000001</v>
      </c>
    </row>
    <row r="297" spans="1:41" x14ac:dyDescent="0.3">
      <c r="A297">
        <v>1975</v>
      </c>
      <c r="B297" t="s">
        <v>5</v>
      </c>
      <c r="C297" t="str">
        <f>+VLOOKUP(B297,Referencias!$A$2:$B$32,2,FALSE)</f>
        <v>OTROS SECUNDARIOS</v>
      </c>
      <c r="D297" s="11">
        <f t="shared" si="60"/>
        <v>293.41397849999998</v>
      </c>
      <c r="E297" s="11">
        <f t="shared" si="61"/>
        <v>0</v>
      </c>
      <c r="F297" s="11">
        <f t="shared" si="62"/>
        <v>928</v>
      </c>
      <c r="G297" s="11">
        <f t="shared" si="63"/>
        <v>-152.48495493999999</v>
      </c>
      <c r="H297" s="11">
        <f t="shared" si="64"/>
        <v>0</v>
      </c>
      <c r="I297" s="11">
        <f t="shared" si="65"/>
        <v>0</v>
      </c>
      <c r="J297" s="11">
        <f t="shared" si="66"/>
        <v>-195.16860688200001</v>
      </c>
      <c r="K297" s="11">
        <f t="shared" si="67"/>
        <v>-713.54166669999995</v>
      </c>
      <c r="L297" s="11">
        <f t="shared" si="68"/>
        <v>-62.5</v>
      </c>
      <c r="M297" s="11">
        <f t="shared" si="69"/>
        <v>0</v>
      </c>
      <c r="N297" s="11">
        <f t="shared" si="70"/>
        <v>0</v>
      </c>
      <c r="O297" s="11">
        <f t="shared" si="71"/>
        <v>6.1458333329999997</v>
      </c>
      <c r="P297" s="11">
        <f t="shared" si="72"/>
        <v>0</v>
      </c>
      <c r="Q297" s="11">
        <f t="shared" si="73"/>
        <v>91.572916669999998</v>
      </c>
      <c r="R297" s="11">
        <f t="shared" si="74"/>
        <v>0</v>
      </c>
      <c r="S297" s="11">
        <v>293.41397849999998</v>
      </c>
      <c r="T297" s="11">
        <v>928</v>
      </c>
      <c r="U297" s="11">
        <v>-89.583333330000002</v>
      </c>
      <c r="V297" s="11">
        <v>0</v>
      </c>
      <c r="W297" s="11"/>
      <c r="X297" s="11"/>
      <c r="Y297" s="11"/>
      <c r="Z297" s="12">
        <v>-62.901621609999999</v>
      </c>
      <c r="AA297" s="11">
        <v>-193.18608</v>
      </c>
      <c r="AB297" s="11">
        <v>-1.9825268819999999</v>
      </c>
      <c r="AC297" s="11"/>
      <c r="AD297" s="11"/>
      <c r="AE297" s="11"/>
      <c r="AF297" s="11">
        <v>-713.54166669999995</v>
      </c>
      <c r="AG297" s="11"/>
      <c r="AH297" s="11"/>
      <c r="AI297" s="11">
        <v>-62.5</v>
      </c>
      <c r="AJ297" s="11"/>
      <c r="AK297" s="11"/>
      <c r="AL297" s="11"/>
      <c r="AM297" s="11">
        <v>6.1458333329999997</v>
      </c>
      <c r="AN297" s="11"/>
      <c r="AO297" s="11">
        <v>91.572916669999998</v>
      </c>
    </row>
    <row r="298" spans="1:41" x14ac:dyDescent="0.3">
      <c r="A298">
        <v>1976</v>
      </c>
      <c r="B298" t="s">
        <v>5</v>
      </c>
      <c r="C298" t="str">
        <f>+VLOOKUP(B298,Referencias!$A$2:$B$32,2,FALSE)</f>
        <v>OTROS SECUNDARIOS</v>
      </c>
      <c r="D298" s="11">
        <f t="shared" si="60"/>
        <v>359.82862899999998</v>
      </c>
      <c r="E298" s="11">
        <f t="shared" si="61"/>
        <v>0</v>
      </c>
      <c r="F298" s="11">
        <f t="shared" si="62"/>
        <v>600</v>
      </c>
      <c r="G298" s="11">
        <f t="shared" si="63"/>
        <v>27.823504190000001</v>
      </c>
      <c r="H298" s="11">
        <f t="shared" si="64"/>
        <v>0</v>
      </c>
      <c r="I298" s="11">
        <f t="shared" si="65"/>
        <v>0</v>
      </c>
      <c r="J298" s="11">
        <f t="shared" si="66"/>
        <v>-129.49588323</v>
      </c>
      <c r="K298" s="11">
        <f t="shared" si="67"/>
        <v>-775</v>
      </c>
      <c r="L298" s="11">
        <f t="shared" si="68"/>
        <v>-60.416666669999998</v>
      </c>
      <c r="M298" s="11">
        <f t="shared" si="69"/>
        <v>0</v>
      </c>
      <c r="N298" s="11">
        <f t="shared" si="70"/>
        <v>0</v>
      </c>
      <c r="O298" s="11">
        <f t="shared" si="71"/>
        <v>4.3020833329999997</v>
      </c>
      <c r="P298" s="11">
        <f t="shared" si="72"/>
        <v>0</v>
      </c>
      <c r="Q298" s="11">
        <f t="shared" si="73"/>
        <v>18.4375</v>
      </c>
      <c r="R298" s="11">
        <f t="shared" si="74"/>
        <v>0</v>
      </c>
      <c r="S298" s="11">
        <v>359.82862899999998</v>
      </c>
      <c r="T298" s="11">
        <v>600</v>
      </c>
      <c r="U298" s="11">
        <v>67.708333330000002</v>
      </c>
      <c r="V298" s="11">
        <v>0</v>
      </c>
      <c r="W298" s="11"/>
      <c r="X298" s="11"/>
      <c r="Y298" s="11"/>
      <c r="Z298" s="12">
        <v>-39.884829140000001</v>
      </c>
      <c r="AA298" s="11">
        <v>-99.757980000000003</v>
      </c>
      <c r="AB298" s="11">
        <v>-29.737903230000001</v>
      </c>
      <c r="AC298" s="11"/>
      <c r="AD298" s="11"/>
      <c r="AE298" s="11"/>
      <c r="AF298" s="11">
        <v>-775</v>
      </c>
      <c r="AG298" s="11"/>
      <c r="AH298" s="11"/>
      <c r="AI298" s="11">
        <v>-60.416666669999998</v>
      </c>
      <c r="AJ298" s="11"/>
      <c r="AK298" s="11"/>
      <c r="AL298" s="11"/>
      <c r="AM298" s="11">
        <v>4.3020833329999997</v>
      </c>
      <c r="AN298" s="11"/>
      <c r="AO298" s="11">
        <v>18.4375</v>
      </c>
    </row>
    <row r="299" spans="1:41" x14ac:dyDescent="0.3">
      <c r="A299">
        <v>1977</v>
      </c>
      <c r="B299" t="s">
        <v>5</v>
      </c>
      <c r="C299" t="str">
        <f>+VLOOKUP(B299,Referencias!$A$2:$B$32,2,FALSE)</f>
        <v>OTROS SECUNDARIOS</v>
      </c>
      <c r="D299" s="11">
        <f t="shared" si="60"/>
        <v>312.24798390000001</v>
      </c>
      <c r="E299" s="11">
        <f t="shared" si="61"/>
        <v>0</v>
      </c>
      <c r="F299" s="11">
        <f t="shared" si="62"/>
        <v>792</v>
      </c>
      <c r="G299" s="11">
        <f t="shared" si="63"/>
        <v>-152.03236297999999</v>
      </c>
      <c r="H299" s="11">
        <f t="shared" si="64"/>
        <v>0</v>
      </c>
      <c r="I299" s="11">
        <f t="shared" si="65"/>
        <v>0</v>
      </c>
      <c r="J299" s="11">
        <f t="shared" si="66"/>
        <v>-174.92395418999999</v>
      </c>
      <c r="K299" s="11">
        <f t="shared" si="67"/>
        <v>-663.54166669999995</v>
      </c>
      <c r="L299" s="11">
        <f t="shared" si="68"/>
        <v>-64.583333330000002</v>
      </c>
      <c r="M299" s="11">
        <f t="shared" si="69"/>
        <v>0</v>
      </c>
      <c r="N299" s="11">
        <f t="shared" si="70"/>
        <v>0</v>
      </c>
      <c r="O299" s="11">
        <f t="shared" si="71"/>
        <v>3.0729166669999999</v>
      </c>
      <c r="P299" s="11">
        <f t="shared" si="72"/>
        <v>0</v>
      </c>
      <c r="Q299" s="11">
        <f t="shared" si="73"/>
        <v>46.09375</v>
      </c>
      <c r="R299" s="11">
        <f t="shared" si="74"/>
        <v>0</v>
      </c>
      <c r="S299" s="11">
        <v>312.24798390000001</v>
      </c>
      <c r="T299" s="11">
        <v>792</v>
      </c>
      <c r="U299" s="11">
        <v>-173.95833329999999</v>
      </c>
      <c r="V299" s="11">
        <v>0</v>
      </c>
      <c r="W299" s="11"/>
      <c r="X299" s="11"/>
      <c r="Y299" s="11"/>
      <c r="Z299" s="12">
        <v>21.925970320000001</v>
      </c>
      <c r="AA299" s="11">
        <v>-136.26468</v>
      </c>
      <c r="AB299" s="11">
        <v>-38.659274189999998</v>
      </c>
      <c r="AC299" s="11"/>
      <c r="AD299" s="11"/>
      <c r="AE299" s="11"/>
      <c r="AF299" s="11">
        <v>-663.54166669999995</v>
      </c>
      <c r="AG299" s="11"/>
      <c r="AH299" s="11"/>
      <c r="AI299" s="11">
        <v>-64.583333330000002</v>
      </c>
      <c r="AJ299" s="11"/>
      <c r="AK299" s="11"/>
      <c r="AL299" s="11"/>
      <c r="AM299" s="11">
        <v>3.0729166669999999</v>
      </c>
      <c r="AN299" s="11"/>
      <c r="AO299" s="11">
        <v>46.09375</v>
      </c>
    </row>
    <row r="300" spans="1:41" x14ac:dyDescent="0.3">
      <c r="A300">
        <v>1978</v>
      </c>
      <c r="B300" t="s">
        <v>5</v>
      </c>
      <c r="C300" t="str">
        <f>+VLOOKUP(B300,Referencias!$A$2:$B$32,2,FALSE)</f>
        <v>OTROS SECUNDARIOS</v>
      </c>
      <c r="D300" s="11">
        <f t="shared" si="60"/>
        <v>253.76344090000001</v>
      </c>
      <c r="E300" s="11">
        <f t="shared" si="61"/>
        <v>0</v>
      </c>
      <c r="F300" s="11">
        <f t="shared" si="62"/>
        <v>586</v>
      </c>
      <c r="G300" s="11">
        <f t="shared" si="63"/>
        <v>146.55808939000002</v>
      </c>
      <c r="H300" s="11">
        <f t="shared" si="64"/>
        <v>0</v>
      </c>
      <c r="I300" s="11">
        <f t="shared" si="65"/>
        <v>0</v>
      </c>
      <c r="J300" s="11">
        <f t="shared" si="66"/>
        <v>-155.06111354999999</v>
      </c>
      <c r="K300" s="11">
        <f t="shared" si="67"/>
        <v>-742.70833330000005</v>
      </c>
      <c r="L300" s="11">
        <f t="shared" si="68"/>
        <v>-64.583333330000002</v>
      </c>
      <c r="M300" s="11">
        <f t="shared" si="69"/>
        <v>0</v>
      </c>
      <c r="N300" s="11">
        <f t="shared" si="70"/>
        <v>0</v>
      </c>
      <c r="O300" s="11">
        <f t="shared" si="71"/>
        <v>1.2291666670000001</v>
      </c>
      <c r="P300" s="11">
        <f t="shared" si="72"/>
        <v>0</v>
      </c>
      <c r="Q300" s="11">
        <f t="shared" si="73"/>
        <v>22.739583329999999</v>
      </c>
      <c r="R300" s="11">
        <f t="shared" si="74"/>
        <v>0</v>
      </c>
      <c r="S300" s="11">
        <v>253.76344090000001</v>
      </c>
      <c r="T300" s="11">
        <v>586</v>
      </c>
      <c r="U300" s="11">
        <v>166.66666670000001</v>
      </c>
      <c r="V300" s="11">
        <v>0</v>
      </c>
      <c r="W300" s="11"/>
      <c r="X300" s="11"/>
      <c r="Y300" s="11"/>
      <c r="Z300" s="12">
        <v>-20.108577310000001</v>
      </c>
      <c r="AA300" s="11">
        <v>-122.34941999999999</v>
      </c>
      <c r="AB300" s="11">
        <v>-32.71169355</v>
      </c>
      <c r="AC300" s="11"/>
      <c r="AD300" s="11"/>
      <c r="AE300" s="11"/>
      <c r="AF300" s="11">
        <v>-742.70833330000005</v>
      </c>
      <c r="AG300" s="11"/>
      <c r="AH300" s="11"/>
      <c r="AI300" s="11">
        <v>-64.583333330000002</v>
      </c>
      <c r="AJ300" s="11"/>
      <c r="AK300" s="11"/>
      <c r="AL300" s="11"/>
      <c r="AM300" s="11">
        <v>1.2291666670000001</v>
      </c>
      <c r="AN300" s="11"/>
      <c r="AO300" s="11">
        <v>22.739583329999999</v>
      </c>
    </row>
    <row r="301" spans="1:41" x14ac:dyDescent="0.3">
      <c r="A301">
        <v>1979</v>
      </c>
      <c r="B301" t="s">
        <v>5</v>
      </c>
      <c r="C301" t="str">
        <f>+VLOOKUP(B301,Referencias!$A$2:$B$32,2,FALSE)</f>
        <v>OTROS SECUNDARIOS</v>
      </c>
      <c r="D301" s="11">
        <f t="shared" si="60"/>
        <v>425.25201609999999</v>
      </c>
      <c r="E301" s="11">
        <f t="shared" si="61"/>
        <v>0</v>
      </c>
      <c r="F301" s="11">
        <f t="shared" si="62"/>
        <v>682</v>
      </c>
      <c r="G301" s="11">
        <f t="shared" si="63"/>
        <v>-154.58524215</v>
      </c>
      <c r="H301" s="11">
        <f t="shared" si="64"/>
        <v>0</v>
      </c>
      <c r="I301" s="11">
        <f t="shared" si="65"/>
        <v>0</v>
      </c>
      <c r="J301" s="11">
        <f t="shared" si="66"/>
        <v>-221.37510731</v>
      </c>
      <c r="K301" s="11">
        <f t="shared" si="67"/>
        <v>-638.54166669999995</v>
      </c>
      <c r="L301" s="11">
        <f t="shared" si="68"/>
        <v>-58.333333330000002</v>
      </c>
      <c r="M301" s="11">
        <f t="shared" si="69"/>
        <v>0</v>
      </c>
      <c r="N301" s="11">
        <f t="shared" si="70"/>
        <v>0</v>
      </c>
      <c r="O301" s="11">
        <f t="shared" si="71"/>
        <v>0</v>
      </c>
      <c r="P301" s="11">
        <f t="shared" si="72"/>
        <v>0</v>
      </c>
      <c r="Q301" s="11">
        <f t="shared" si="73"/>
        <v>34.416666669999998</v>
      </c>
      <c r="R301" s="11">
        <f t="shared" si="74"/>
        <v>0</v>
      </c>
      <c r="S301" s="11">
        <v>425.25201609999999</v>
      </c>
      <c r="T301" s="11">
        <v>682</v>
      </c>
      <c r="U301" s="11">
        <v>-100</v>
      </c>
      <c r="V301" s="11">
        <v>0</v>
      </c>
      <c r="W301" s="11"/>
      <c r="X301" s="11"/>
      <c r="Y301" s="11"/>
      <c r="Z301" s="12">
        <v>-54.585242149999999</v>
      </c>
      <c r="AA301" s="11">
        <v>-184.69836000000001</v>
      </c>
      <c r="AB301" s="11">
        <v>-36.676747310000003</v>
      </c>
      <c r="AC301" s="11"/>
      <c r="AD301" s="11"/>
      <c r="AE301" s="11"/>
      <c r="AF301" s="11">
        <v>-638.54166669999995</v>
      </c>
      <c r="AG301" s="11"/>
      <c r="AH301" s="11"/>
      <c r="AI301" s="11">
        <v>-58.333333330000002</v>
      </c>
      <c r="AJ301" s="11"/>
      <c r="AK301" s="11"/>
      <c r="AL301" s="11"/>
      <c r="AM301" s="11">
        <v>0</v>
      </c>
      <c r="AN301" s="11"/>
      <c r="AO301" s="11">
        <v>34.416666669999998</v>
      </c>
    </row>
    <row r="302" spans="1:41" x14ac:dyDescent="0.3">
      <c r="A302">
        <v>1980</v>
      </c>
      <c r="B302" t="s">
        <v>5</v>
      </c>
      <c r="C302" t="str">
        <f>+VLOOKUP(B302,Referencias!$A$2:$B$32,2,FALSE)</f>
        <v>OTROS SECUNDARIOS</v>
      </c>
      <c r="D302" s="11">
        <f t="shared" si="60"/>
        <v>227.9905914</v>
      </c>
      <c r="E302" s="11">
        <f t="shared" si="61"/>
        <v>0</v>
      </c>
      <c r="F302" s="11">
        <f t="shared" si="62"/>
        <v>627</v>
      </c>
      <c r="G302" s="11">
        <f t="shared" si="63"/>
        <v>79.94583978</v>
      </c>
      <c r="H302" s="11">
        <f t="shared" si="64"/>
        <v>0</v>
      </c>
      <c r="I302" s="11">
        <f t="shared" si="65"/>
        <v>0</v>
      </c>
      <c r="J302" s="11">
        <f t="shared" si="66"/>
        <v>-262.14476451999997</v>
      </c>
      <c r="K302" s="11">
        <f t="shared" si="67"/>
        <v>-601.04166669999995</v>
      </c>
      <c r="L302" s="11">
        <f t="shared" si="68"/>
        <v>-52.083333330000002</v>
      </c>
      <c r="M302" s="11">
        <f t="shared" si="69"/>
        <v>0</v>
      </c>
      <c r="N302" s="11">
        <f t="shared" si="70"/>
        <v>0</v>
      </c>
      <c r="O302" s="11">
        <f t="shared" si="71"/>
        <v>0</v>
      </c>
      <c r="P302" s="11">
        <f t="shared" si="72"/>
        <v>0</v>
      </c>
      <c r="Q302" s="11">
        <f t="shared" si="73"/>
        <v>19.666666670000001</v>
      </c>
      <c r="R302" s="11">
        <f t="shared" si="74"/>
        <v>0</v>
      </c>
      <c r="S302" s="11">
        <v>227.9905914</v>
      </c>
      <c r="T302" s="11">
        <v>627</v>
      </c>
      <c r="U302" s="11">
        <v>143.75</v>
      </c>
      <c r="V302" s="11">
        <v>0</v>
      </c>
      <c r="W302" s="11"/>
      <c r="X302" s="11"/>
      <c r="Y302" s="11"/>
      <c r="Z302" s="12">
        <v>-63.80416022</v>
      </c>
      <c r="AA302" s="11">
        <v>-220.51169999999999</v>
      </c>
      <c r="AB302" s="11">
        <v>-41.633064519999998</v>
      </c>
      <c r="AC302" s="11"/>
      <c r="AD302" s="11"/>
      <c r="AE302" s="11"/>
      <c r="AF302" s="11">
        <v>-601.04166669999995</v>
      </c>
      <c r="AG302" s="11"/>
      <c r="AH302" s="11"/>
      <c r="AI302" s="11">
        <v>-52.083333330000002</v>
      </c>
      <c r="AJ302" s="11"/>
      <c r="AK302" s="11"/>
      <c r="AL302" s="11"/>
      <c r="AM302" s="11">
        <v>0</v>
      </c>
      <c r="AN302" s="11"/>
      <c r="AO302" s="11">
        <v>19.666666670000001</v>
      </c>
    </row>
    <row r="303" spans="1:41" x14ac:dyDescent="0.3">
      <c r="A303">
        <v>1981</v>
      </c>
      <c r="B303" t="s">
        <v>5</v>
      </c>
      <c r="C303" t="str">
        <f>+VLOOKUP(B303,Referencias!$A$2:$B$32,2,FALSE)</f>
        <v>OTROS SECUNDARIOS</v>
      </c>
      <c r="D303" s="11">
        <f t="shared" si="60"/>
        <v>291.4314516</v>
      </c>
      <c r="E303" s="11">
        <f t="shared" si="61"/>
        <v>0</v>
      </c>
      <c r="F303" s="11">
        <f t="shared" si="62"/>
        <v>508</v>
      </c>
      <c r="G303" s="11">
        <f t="shared" si="63"/>
        <v>40.74843946</v>
      </c>
      <c r="H303" s="11">
        <f t="shared" si="64"/>
        <v>0</v>
      </c>
      <c r="I303" s="11">
        <f t="shared" si="65"/>
        <v>0</v>
      </c>
      <c r="J303" s="11">
        <f t="shared" si="66"/>
        <v>-274.64864108</v>
      </c>
      <c r="K303" s="11">
        <f t="shared" si="67"/>
        <v>-490.625</v>
      </c>
      <c r="L303" s="11">
        <f t="shared" si="68"/>
        <v>-56.25</v>
      </c>
      <c r="M303" s="11">
        <f t="shared" si="69"/>
        <v>0</v>
      </c>
      <c r="N303" s="11">
        <f t="shared" si="70"/>
        <v>0</v>
      </c>
      <c r="O303" s="11">
        <f t="shared" si="71"/>
        <v>0</v>
      </c>
      <c r="P303" s="11">
        <f t="shared" si="72"/>
        <v>0</v>
      </c>
      <c r="Q303" s="11">
        <f t="shared" si="73"/>
        <v>18.65625</v>
      </c>
      <c r="R303" s="11">
        <f t="shared" si="74"/>
        <v>0</v>
      </c>
      <c r="S303" s="11">
        <v>291.4314516</v>
      </c>
      <c r="T303" s="11">
        <v>508</v>
      </c>
      <c r="U303" s="11">
        <v>15.625</v>
      </c>
      <c r="V303" s="11">
        <v>0</v>
      </c>
      <c r="W303" s="11"/>
      <c r="X303" s="11"/>
      <c r="Y303" s="11"/>
      <c r="Z303" s="12">
        <v>25.12343946</v>
      </c>
      <c r="AA303" s="11">
        <v>-234.00684000000001</v>
      </c>
      <c r="AB303" s="11">
        <v>-40.64180108</v>
      </c>
      <c r="AC303" s="11"/>
      <c r="AD303" s="11"/>
      <c r="AE303" s="11"/>
      <c r="AF303" s="11">
        <v>-490.625</v>
      </c>
      <c r="AG303" s="11"/>
      <c r="AH303" s="11"/>
      <c r="AI303" s="11">
        <v>-56.25</v>
      </c>
      <c r="AJ303" s="11"/>
      <c r="AK303" s="11"/>
      <c r="AL303" s="11"/>
      <c r="AM303" s="11">
        <v>0</v>
      </c>
      <c r="AN303" s="11"/>
      <c r="AO303" s="11">
        <v>18.65625</v>
      </c>
    </row>
    <row r="304" spans="1:41" x14ac:dyDescent="0.3">
      <c r="A304">
        <v>1982</v>
      </c>
      <c r="B304" t="s">
        <v>5</v>
      </c>
      <c r="C304" t="str">
        <f>+VLOOKUP(B304,Referencias!$A$2:$B$32,2,FALSE)</f>
        <v>OTROS SECUNDARIOS</v>
      </c>
      <c r="D304" s="11">
        <f t="shared" si="60"/>
        <v>301.344086</v>
      </c>
      <c r="E304" s="11">
        <f t="shared" si="61"/>
        <v>0</v>
      </c>
      <c r="F304" s="11">
        <f t="shared" si="62"/>
        <v>526</v>
      </c>
      <c r="G304" s="11">
        <f t="shared" si="63"/>
        <v>49.483381749999992</v>
      </c>
      <c r="H304" s="11">
        <f t="shared" si="64"/>
        <v>0</v>
      </c>
      <c r="I304" s="11">
        <f t="shared" si="65"/>
        <v>0</v>
      </c>
      <c r="J304" s="11">
        <f t="shared" si="66"/>
        <v>-220.78580108</v>
      </c>
      <c r="K304" s="11">
        <f t="shared" si="67"/>
        <v>-538.54166669999995</v>
      </c>
      <c r="L304" s="11">
        <f t="shared" si="68"/>
        <v>-43.75</v>
      </c>
      <c r="M304" s="11">
        <f t="shared" si="69"/>
        <v>0</v>
      </c>
      <c r="N304" s="11">
        <f t="shared" si="70"/>
        <v>0</v>
      </c>
      <c r="O304" s="11">
        <f t="shared" si="71"/>
        <v>0</v>
      </c>
      <c r="P304" s="11">
        <f t="shared" si="72"/>
        <v>0</v>
      </c>
      <c r="Q304" s="11">
        <f t="shared" si="73"/>
        <v>73.75</v>
      </c>
      <c r="R304" s="11">
        <f t="shared" si="74"/>
        <v>0</v>
      </c>
      <c r="S304" s="11">
        <v>301.344086</v>
      </c>
      <c r="T304" s="11">
        <v>526</v>
      </c>
      <c r="U304" s="11">
        <v>116.66666669999999</v>
      </c>
      <c r="V304" s="11">
        <v>0</v>
      </c>
      <c r="W304" s="11"/>
      <c r="X304" s="11"/>
      <c r="Y304" s="11"/>
      <c r="Z304" s="12">
        <v>-67.183284950000001</v>
      </c>
      <c r="AA304" s="11">
        <v>-180.14400000000001</v>
      </c>
      <c r="AB304" s="11">
        <v>-40.64180108</v>
      </c>
      <c r="AC304" s="11"/>
      <c r="AD304" s="11"/>
      <c r="AE304" s="11"/>
      <c r="AF304" s="11">
        <v>-538.54166669999995</v>
      </c>
      <c r="AG304" s="11"/>
      <c r="AH304" s="11"/>
      <c r="AI304" s="11">
        <v>-43.75</v>
      </c>
      <c r="AJ304" s="11"/>
      <c r="AK304" s="11"/>
      <c r="AL304" s="11"/>
      <c r="AM304" s="11">
        <v>0</v>
      </c>
      <c r="AN304" s="11"/>
      <c r="AO304" s="11">
        <v>73.75</v>
      </c>
    </row>
    <row r="305" spans="1:41" x14ac:dyDescent="0.3">
      <c r="A305">
        <v>1983</v>
      </c>
      <c r="B305" t="s">
        <v>5</v>
      </c>
      <c r="C305" t="str">
        <f>+VLOOKUP(B305,Referencias!$A$2:$B$32,2,FALSE)</f>
        <v>OTROS SECUNDARIOS</v>
      </c>
      <c r="D305" s="11">
        <f t="shared" si="60"/>
        <v>284.49260750000002</v>
      </c>
      <c r="E305" s="11">
        <f t="shared" si="61"/>
        <v>-19.983870970000002</v>
      </c>
      <c r="F305" s="11">
        <f t="shared" si="62"/>
        <v>345</v>
      </c>
      <c r="G305" s="11">
        <f t="shared" si="63"/>
        <v>194.54459777</v>
      </c>
      <c r="H305" s="11">
        <f t="shared" si="64"/>
        <v>0</v>
      </c>
      <c r="I305" s="11">
        <f t="shared" si="65"/>
        <v>0</v>
      </c>
      <c r="J305" s="11">
        <f t="shared" si="66"/>
        <v>-251.85541763000001</v>
      </c>
      <c r="K305" s="11">
        <f t="shared" si="67"/>
        <v>-482.29166670000001</v>
      </c>
      <c r="L305" s="11">
        <f t="shared" si="68"/>
        <v>-52.083333330000002</v>
      </c>
      <c r="M305" s="11">
        <f t="shared" si="69"/>
        <v>0</v>
      </c>
      <c r="N305" s="11">
        <f t="shared" si="70"/>
        <v>0</v>
      </c>
      <c r="O305" s="11">
        <f t="shared" si="71"/>
        <v>0</v>
      </c>
      <c r="P305" s="11">
        <f t="shared" si="72"/>
        <v>0</v>
      </c>
      <c r="Q305" s="11">
        <f t="shared" si="73"/>
        <v>17.822916670000001</v>
      </c>
      <c r="R305" s="11">
        <f t="shared" si="74"/>
        <v>0</v>
      </c>
      <c r="S305" s="11">
        <v>284.49260750000002</v>
      </c>
      <c r="T305" s="11">
        <v>345</v>
      </c>
      <c r="U305" s="11">
        <v>79.166666669999998</v>
      </c>
      <c r="V305" s="11">
        <v>-19.983870970000002</v>
      </c>
      <c r="W305" s="11"/>
      <c r="X305" s="11"/>
      <c r="Y305" s="11"/>
      <c r="Z305" s="12">
        <v>115.3779311</v>
      </c>
      <c r="AA305" s="11">
        <v>-212.20488</v>
      </c>
      <c r="AB305" s="11">
        <v>-39.650537630000002</v>
      </c>
      <c r="AC305" s="11"/>
      <c r="AD305" s="11"/>
      <c r="AE305" s="11"/>
      <c r="AF305" s="11">
        <v>-482.29166670000001</v>
      </c>
      <c r="AG305" s="11"/>
      <c r="AH305" s="11"/>
      <c r="AI305" s="11">
        <v>-52.083333330000002</v>
      </c>
      <c r="AJ305" s="11"/>
      <c r="AK305" s="11"/>
      <c r="AL305" s="11"/>
      <c r="AM305" s="11">
        <v>0</v>
      </c>
      <c r="AN305" s="11"/>
      <c r="AO305" s="11">
        <v>17.822916670000001</v>
      </c>
    </row>
    <row r="306" spans="1:41" x14ac:dyDescent="0.3">
      <c r="A306">
        <v>1984</v>
      </c>
      <c r="B306" t="s">
        <v>5</v>
      </c>
      <c r="C306" t="str">
        <f>+VLOOKUP(B306,Referencias!$A$2:$B$32,2,FALSE)</f>
        <v>OTROS SECUNDARIOS</v>
      </c>
      <c r="D306" s="11">
        <f t="shared" si="60"/>
        <v>297.37903230000001</v>
      </c>
      <c r="E306" s="11">
        <f t="shared" si="61"/>
        <v>0</v>
      </c>
      <c r="F306" s="11">
        <f t="shared" si="62"/>
        <v>388</v>
      </c>
      <c r="G306" s="11">
        <f t="shared" si="63"/>
        <v>-42.821528170000001</v>
      </c>
      <c r="H306" s="11">
        <f t="shared" si="64"/>
        <v>0</v>
      </c>
      <c r="I306" s="11">
        <f t="shared" si="65"/>
        <v>0</v>
      </c>
      <c r="J306" s="11">
        <f t="shared" si="66"/>
        <v>-145.72417075000001</v>
      </c>
      <c r="K306" s="11">
        <f t="shared" si="67"/>
        <v>-352.08333329999999</v>
      </c>
      <c r="L306" s="11">
        <f t="shared" si="68"/>
        <v>-56.25</v>
      </c>
      <c r="M306" s="11">
        <f t="shared" si="69"/>
        <v>0</v>
      </c>
      <c r="N306" s="11">
        <f t="shared" si="70"/>
        <v>0</v>
      </c>
      <c r="O306" s="11">
        <f t="shared" si="71"/>
        <v>0</v>
      </c>
      <c r="P306" s="11">
        <f t="shared" si="72"/>
        <v>0</v>
      </c>
      <c r="Q306" s="11">
        <f t="shared" si="73"/>
        <v>88.5</v>
      </c>
      <c r="R306" s="11">
        <f t="shared" si="74"/>
        <v>0</v>
      </c>
      <c r="S306" s="11">
        <v>297.37903230000001</v>
      </c>
      <c r="T306" s="11">
        <v>388</v>
      </c>
      <c r="U306" s="11">
        <v>-98.958333330000002</v>
      </c>
      <c r="V306" s="11">
        <v>0</v>
      </c>
      <c r="W306" s="11"/>
      <c r="X306" s="11"/>
      <c r="Y306" s="11"/>
      <c r="Z306" s="12">
        <v>56.136805160000002</v>
      </c>
      <c r="AA306" s="11">
        <v>-108.05616000000001</v>
      </c>
      <c r="AB306" s="11">
        <v>-37.668010750000001</v>
      </c>
      <c r="AC306" s="11"/>
      <c r="AD306" s="11"/>
      <c r="AE306" s="11"/>
      <c r="AF306" s="11">
        <v>-352.08333329999999</v>
      </c>
      <c r="AG306" s="11"/>
      <c r="AH306" s="11"/>
      <c r="AI306" s="11">
        <v>-56.25</v>
      </c>
      <c r="AJ306" s="11"/>
      <c r="AK306" s="11"/>
      <c r="AL306" s="11"/>
      <c r="AM306" s="11">
        <v>0</v>
      </c>
      <c r="AN306" s="11"/>
      <c r="AO306" s="11">
        <v>88.5</v>
      </c>
    </row>
    <row r="307" spans="1:41" x14ac:dyDescent="0.3">
      <c r="A307">
        <v>1985</v>
      </c>
      <c r="B307" t="s">
        <v>5</v>
      </c>
      <c r="C307" t="str">
        <f>+VLOOKUP(B307,Referencias!$A$2:$B$32,2,FALSE)</f>
        <v>OTROS SECUNDARIOS</v>
      </c>
      <c r="D307" s="11">
        <f t="shared" si="60"/>
        <v>233.93817200000001</v>
      </c>
      <c r="E307" s="11">
        <f t="shared" si="61"/>
        <v>0</v>
      </c>
      <c r="F307" s="11">
        <f t="shared" si="62"/>
        <v>550</v>
      </c>
      <c r="G307" s="11">
        <f t="shared" si="63"/>
        <v>0.23229214999999925</v>
      </c>
      <c r="H307" s="11">
        <f t="shared" si="64"/>
        <v>0</v>
      </c>
      <c r="I307" s="11">
        <f t="shared" si="65"/>
        <v>0</v>
      </c>
      <c r="J307" s="11">
        <f t="shared" si="66"/>
        <v>-159.13921418999999</v>
      </c>
      <c r="K307" s="11">
        <f t="shared" si="67"/>
        <v>-602.08333330000005</v>
      </c>
      <c r="L307" s="11">
        <f t="shared" si="68"/>
        <v>-12.5</v>
      </c>
      <c r="M307" s="11">
        <f t="shared" si="69"/>
        <v>0</v>
      </c>
      <c r="N307" s="11">
        <f t="shared" si="70"/>
        <v>0</v>
      </c>
      <c r="O307" s="11">
        <f t="shared" si="71"/>
        <v>0</v>
      </c>
      <c r="P307" s="11">
        <f t="shared" si="72"/>
        <v>0</v>
      </c>
      <c r="Q307" s="11">
        <f t="shared" si="73"/>
        <v>10.44791667</v>
      </c>
      <c r="R307" s="11">
        <f t="shared" si="74"/>
        <v>0</v>
      </c>
      <c r="S307" s="11">
        <v>233.93817200000001</v>
      </c>
      <c r="T307" s="11">
        <v>550</v>
      </c>
      <c r="U307" s="11">
        <v>56.25</v>
      </c>
      <c r="V307" s="11">
        <v>0</v>
      </c>
      <c r="W307" s="11"/>
      <c r="X307" s="11"/>
      <c r="Y307" s="11"/>
      <c r="Z307" s="12">
        <v>-56.017707850000001</v>
      </c>
      <c r="AA307" s="11">
        <v>-120.47994</v>
      </c>
      <c r="AB307" s="11">
        <v>-38.659274189999998</v>
      </c>
      <c r="AC307" s="11"/>
      <c r="AD307" s="11"/>
      <c r="AE307" s="11"/>
      <c r="AF307" s="11">
        <v>-602.08333330000005</v>
      </c>
      <c r="AG307" s="11"/>
      <c r="AH307" s="11"/>
      <c r="AI307" s="11">
        <v>-12.5</v>
      </c>
      <c r="AJ307" s="11"/>
      <c r="AK307" s="11"/>
      <c r="AL307" s="11"/>
      <c r="AM307" s="11">
        <v>0</v>
      </c>
      <c r="AN307" s="11"/>
      <c r="AO307" s="11">
        <v>10.44791667</v>
      </c>
    </row>
    <row r="308" spans="1:41" x14ac:dyDescent="0.3">
      <c r="A308">
        <v>1986</v>
      </c>
      <c r="B308" t="s">
        <v>5</v>
      </c>
      <c r="C308" t="str">
        <f>+VLOOKUP(B308,Referencias!$A$2:$B$32,2,FALSE)</f>
        <v>OTROS SECUNDARIOS</v>
      </c>
      <c r="D308" s="11">
        <f t="shared" si="60"/>
        <v>213.1216398</v>
      </c>
      <c r="E308" s="11">
        <f t="shared" si="61"/>
        <v>0</v>
      </c>
      <c r="F308" s="11">
        <f t="shared" si="62"/>
        <v>833</v>
      </c>
      <c r="G308" s="11">
        <f t="shared" si="63"/>
        <v>-114.46554268</v>
      </c>
      <c r="H308" s="11">
        <f t="shared" si="64"/>
        <v>0</v>
      </c>
      <c r="I308" s="11">
        <f t="shared" si="65"/>
        <v>0</v>
      </c>
      <c r="J308" s="11">
        <f t="shared" si="66"/>
        <v>-118.08318043</v>
      </c>
      <c r="K308" s="11">
        <f t="shared" si="67"/>
        <v>-757.29166669999995</v>
      </c>
      <c r="L308" s="11">
        <f t="shared" si="68"/>
        <v>-45.833333330000002</v>
      </c>
      <c r="M308" s="11">
        <f t="shared" si="69"/>
        <v>0</v>
      </c>
      <c r="N308" s="11">
        <f t="shared" si="70"/>
        <v>0</v>
      </c>
      <c r="O308" s="11">
        <f t="shared" si="71"/>
        <v>0</v>
      </c>
      <c r="P308" s="11">
        <f t="shared" si="72"/>
        <v>0</v>
      </c>
      <c r="Q308" s="11">
        <f t="shared" si="73"/>
        <v>10.44791667</v>
      </c>
      <c r="R308" s="11">
        <f t="shared" si="74"/>
        <v>0</v>
      </c>
      <c r="S308" s="11">
        <v>213.1216398</v>
      </c>
      <c r="T308" s="11">
        <v>833</v>
      </c>
      <c r="U308" s="11">
        <v>-61.458333330000002</v>
      </c>
      <c r="V308" s="11">
        <v>0</v>
      </c>
      <c r="W308" s="11"/>
      <c r="X308" s="11"/>
      <c r="Y308" s="11"/>
      <c r="Z308" s="12">
        <v>-53.007209349999997</v>
      </c>
      <c r="AA308" s="11">
        <v>-83.388959999999997</v>
      </c>
      <c r="AB308" s="11">
        <v>-34.694220430000001</v>
      </c>
      <c r="AC308" s="11"/>
      <c r="AD308" s="11"/>
      <c r="AE308" s="11"/>
      <c r="AF308" s="11">
        <v>-757.29166669999995</v>
      </c>
      <c r="AG308" s="11"/>
      <c r="AH308" s="11"/>
      <c r="AI308" s="11">
        <v>-45.833333330000002</v>
      </c>
      <c r="AJ308" s="11"/>
      <c r="AK308" s="11"/>
      <c r="AL308" s="11"/>
      <c r="AM308" s="11">
        <v>0</v>
      </c>
      <c r="AN308" s="11"/>
      <c r="AO308" s="11">
        <v>10.44791667</v>
      </c>
    </row>
    <row r="309" spans="1:41" x14ac:dyDescent="0.3">
      <c r="A309">
        <v>1987</v>
      </c>
      <c r="B309" t="s">
        <v>5</v>
      </c>
      <c r="C309" t="str">
        <f>+VLOOKUP(B309,Referencias!$A$2:$B$32,2,FALSE)</f>
        <v>OTROS SECUNDARIOS</v>
      </c>
      <c r="D309" s="11">
        <f t="shared" si="60"/>
        <v>218.077957</v>
      </c>
      <c r="E309" s="11">
        <f t="shared" si="61"/>
        <v>0</v>
      </c>
      <c r="F309" s="11">
        <f t="shared" si="62"/>
        <v>794</v>
      </c>
      <c r="G309" s="11">
        <f t="shared" si="63"/>
        <v>79.910103980000002</v>
      </c>
      <c r="H309" s="11">
        <f t="shared" si="64"/>
        <v>0</v>
      </c>
      <c r="I309" s="11">
        <f t="shared" si="65"/>
        <v>0</v>
      </c>
      <c r="J309" s="11">
        <f t="shared" si="66"/>
        <v>-212.68597763</v>
      </c>
      <c r="K309" s="11">
        <f t="shared" si="67"/>
        <v>-818.75</v>
      </c>
      <c r="L309" s="11">
        <f t="shared" si="68"/>
        <v>-56.25</v>
      </c>
      <c r="M309" s="11">
        <f t="shared" si="69"/>
        <v>0</v>
      </c>
      <c r="N309" s="11">
        <f t="shared" si="70"/>
        <v>0</v>
      </c>
      <c r="O309" s="11">
        <f t="shared" si="71"/>
        <v>0</v>
      </c>
      <c r="P309" s="11">
        <f t="shared" si="72"/>
        <v>0</v>
      </c>
      <c r="Q309" s="11">
        <f t="shared" si="73"/>
        <v>4.3020833329999997</v>
      </c>
      <c r="R309" s="11">
        <f t="shared" si="74"/>
        <v>0</v>
      </c>
      <c r="S309" s="11">
        <v>218.077957</v>
      </c>
      <c r="T309" s="11">
        <v>794</v>
      </c>
      <c r="U309" s="11">
        <v>60.416666669999998</v>
      </c>
      <c r="V309" s="11">
        <v>0</v>
      </c>
      <c r="W309" s="11"/>
      <c r="X309" s="11"/>
      <c r="Y309" s="11"/>
      <c r="Z309" s="12">
        <v>19.493437310000001</v>
      </c>
      <c r="AA309" s="11">
        <v>-173.03543999999999</v>
      </c>
      <c r="AB309" s="11">
        <v>-39.650537630000002</v>
      </c>
      <c r="AC309" s="11"/>
      <c r="AD309" s="11"/>
      <c r="AE309" s="11"/>
      <c r="AF309" s="11">
        <v>-818.75</v>
      </c>
      <c r="AG309" s="11"/>
      <c r="AH309" s="11"/>
      <c r="AI309" s="11">
        <v>-56.25</v>
      </c>
      <c r="AJ309" s="11"/>
      <c r="AK309" s="11"/>
      <c r="AL309" s="11"/>
      <c r="AM309" s="11">
        <v>0</v>
      </c>
      <c r="AN309" s="11"/>
      <c r="AO309" s="11">
        <v>4.3020833329999997</v>
      </c>
    </row>
    <row r="310" spans="1:41" x14ac:dyDescent="0.3">
      <c r="A310">
        <v>1988</v>
      </c>
      <c r="B310" t="s">
        <v>5</v>
      </c>
      <c r="C310" t="str">
        <f>+VLOOKUP(B310,Referencias!$A$2:$B$32,2,FALSE)</f>
        <v>OTROS SECUNDARIOS</v>
      </c>
      <c r="D310" s="11">
        <f t="shared" si="60"/>
        <v>299.36155910000002</v>
      </c>
      <c r="E310" s="11">
        <f t="shared" si="61"/>
        <v>0</v>
      </c>
      <c r="F310" s="11">
        <f t="shared" si="62"/>
        <v>827</v>
      </c>
      <c r="G310" s="11">
        <f t="shared" si="63"/>
        <v>-54.540542577000004</v>
      </c>
      <c r="H310" s="11">
        <f t="shared" si="64"/>
        <v>0</v>
      </c>
      <c r="I310" s="11">
        <f t="shared" si="65"/>
        <v>0</v>
      </c>
      <c r="J310" s="11">
        <f t="shared" si="66"/>
        <v>-273.36268323000002</v>
      </c>
      <c r="K310" s="11">
        <f t="shared" si="67"/>
        <v>-725</v>
      </c>
      <c r="L310" s="11">
        <f t="shared" si="68"/>
        <v>-56.25</v>
      </c>
      <c r="M310" s="11">
        <f t="shared" si="69"/>
        <v>0</v>
      </c>
      <c r="N310" s="11">
        <f t="shared" si="70"/>
        <v>0</v>
      </c>
      <c r="O310" s="11">
        <f t="shared" si="71"/>
        <v>0</v>
      </c>
      <c r="P310" s="11">
        <f t="shared" si="72"/>
        <v>0</v>
      </c>
      <c r="Q310" s="11">
        <f t="shared" si="73"/>
        <v>17.208333329999999</v>
      </c>
      <c r="R310" s="11">
        <f t="shared" si="74"/>
        <v>0</v>
      </c>
      <c r="S310" s="11">
        <v>299.36155910000002</v>
      </c>
      <c r="T310" s="11">
        <v>827</v>
      </c>
      <c r="U310" s="11">
        <v>-52.083333330000002</v>
      </c>
      <c r="V310" s="11">
        <v>0</v>
      </c>
      <c r="W310" s="11"/>
      <c r="X310" s="11"/>
      <c r="Y310" s="11"/>
      <c r="Z310" s="12">
        <v>-2.4572092470000002</v>
      </c>
      <c r="AA310" s="11">
        <v>-243.62477999999999</v>
      </c>
      <c r="AB310" s="11">
        <v>-29.737903230000001</v>
      </c>
      <c r="AC310" s="11"/>
      <c r="AD310" s="11"/>
      <c r="AE310" s="11"/>
      <c r="AF310" s="11">
        <v>-725</v>
      </c>
      <c r="AG310" s="11"/>
      <c r="AH310" s="11"/>
      <c r="AI310" s="11">
        <v>-56.25</v>
      </c>
      <c r="AJ310" s="11"/>
      <c r="AK310" s="11"/>
      <c r="AL310" s="11"/>
      <c r="AM310" s="11">
        <v>0</v>
      </c>
      <c r="AN310" s="11"/>
      <c r="AO310" s="11">
        <v>17.208333329999999</v>
      </c>
    </row>
    <row r="311" spans="1:41" x14ac:dyDescent="0.3">
      <c r="A311">
        <v>1989</v>
      </c>
      <c r="B311" t="s">
        <v>5</v>
      </c>
      <c r="C311" t="str">
        <f>+VLOOKUP(B311,Referencias!$A$2:$B$32,2,FALSE)</f>
        <v>OTROS SECUNDARIOS</v>
      </c>
      <c r="D311" s="11">
        <f t="shared" si="60"/>
        <v>300.35282260000002</v>
      </c>
      <c r="E311" s="11">
        <f t="shared" si="61"/>
        <v>0</v>
      </c>
      <c r="F311" s="11">
        <f t="shared" si="62"/>
        <v>899</v>
      </c>
      <c r="G311" s="11">
        <f t="shared" si="63"/>
        <v>-43.056465240000009</v>
      </c>
      <c r="H311" s="11">
        <f t="shared" si="64"/>
        <v>0</v>
      </c>
      <c r="I311" s="11">
        <f t="shared" si="65"/>
        <v>0</v>
      </c>
      <c r="J311" s="11">
        <f t="shared" si="66"/>
        <v>-162.51510730999999</v>
      </c>
      <c r="K311" s="11">
        <f t="shared" si="67"/>
        <v>-941.66666669999995</v>
      </c>
      <c r="L311" s="11">
        <f t="shared" si="68"/>
        <v>-41.666666669999998</v>
      </c>
      <c r="M311" s="11">
        <f t="shared" si="69"/>
        <v>0</v>
      </c>
      <c r="N311" s="11">
        <f t="shared" si="70"/>
        <v>0</v>
      </c>
      <c r="O311" s="11">
        <f t="shared" si="71"/>
        <v>0</v>
      </c>
      <c r="P311" s="11">
        <f t="shared" si="72"/>
        <v>0</v>
      </c>
      <c r="Q311" s="11">
        <f t="shared" si="73"/>
        <v>10.44791667</v>
      </c>
      <c r="R311" s="11">
        <f t="shared" si="74"/>
        <v>0</v>
      </c>
      <c r="S311" s="11">
        <v>300.35282260000002</v>
      </c>
      <c r="T311" s="11">
        <v>899</v>
      </c>
      <c r="U311" s="11">
        <v>-111.45833330000001</v>
      </c>
      <c r="V311" s="11">
        <v>0</v>
      </c>
      <c r="W311" s="11"/>
      <c r="X311" s="11"/>
      <c r="Y311" s="11"/>
      <c r="Z311" s="12">
        <v>68.401868059999998</v>
      </c>
      <c r="AA311" s="11">
        <v>-125.83835999999999</v>
      </c>
      <c r="AB311" s="11">
        <v>-36.676747310000003</v>
      </c>
      <c r="AC311" s="11"/>
      <c r="AD311" s="11"/>
      <c r="AE311" s="11"/>
      <c r="AF311" s="11">
        <v>-941.66666669999995</v>
      </c>
      <c r="AG311" s="11"/>
      <c r="AH311" s="11"/>
      <c r="AI311" s="11">
        <v>-41.666666669999998</v>
      </c>
      <c r="AJ311" s="11"/>
      <c r="AK311" s="11"/>
      <c r="AL311" s="11"/>
      <c r="AM311" s="11">
        <v>0</v>
      </c>
      <c r="AN311" s="11"/>
      <c r="AO311" s="11">
        <v>10.44791667</v>
      </c>
    </row>
    <row r="312" spans="1:41" x14ac:dyDescent="0.3">
      <c r="A312">
        <v>1990</v>
      </c>
      <c r="B312" t="s">
        <v>5</v>
      </c>
      <c r="C312" t="str">
        <f>+VLOOKUP(B312,Referencias!$A$2:$B$32,2,FALSE)</f>
        <v>OTROS SECUNDARIOS</v>
      </c>
      <c r="D312" s="11">
        <f t="shared" si="60"/>
        <v>161.57594090000001</v>
      </c>
      <c r="E312" s="11">
        <f t="shared" si="61"/>
        <v>-18.834005380000001</v>
      </c>
      <c r="F312" s="11">
        <f t="shared" si="62"/>
        <v>888</v>
      </c>
      <c r="G312" s="11">
        <f t="shared" si="63"/>
        <v>-30.471255050000003</v>
      </c>
      <c r="H312" s="11">
        <f t="shared" si="64"/>
        <v>0</v>
      </c>
      <c r="I312" s="11">
        <f t="shared" si="65"/>
        <v>0</v>
      </c>
      <c r="J312" s="11">
        <f t="shared" si="66"/>
        <v>-118.08318043</v>
      </c>
      <c r="K312" s="11">
        <f t="shared" si="67"/>
        <v>-840.625</v>
      </c>
      <c r="L312" s="11">
        <f t="shared" si="68"/>
        <v>-35.416666669999998</v>
      </c>
      <c r="M312" s="11">
        <f t="shared" si="69"/>
        <v>0</v>
      </c>
      <c r="N312" s="11">
        <f t="shared" si="70"/>
        <v>0</v>
      </c>
      <c r="O312" s="11">
        <f t="shared" si="71"/>
        <v>0</v>
      </c>
      <c r="P312" s="11">
        <f t="shared" si="72"/>
        <v>0</v>
      </c>
      <c r="Q312" s="11">
        <f t="shared" si="73"/>
        <v>6.1458333329999997</v>
      </c>
      <c r="R312" s="11">
        <f t="shared" si="74"/>
        <v>0</v>
      </c>
      <c r="S312" s="11">
        <v>161.57594090000001</v>
      </c>
      <c r="T312" s="11">
        <v>888</v>
      </c>
      <c r="U312" s="11">
        <v>-67.708333330000002</v>
      </c>
      <c r="V312" s="11">
        <v>-18.834005380000001</v>
      </c>
      <c r="W312" s="11"/>
      <c r="X312" s="11"/>
      <c r="Y312" s="11"/>
      <c r="Z312" s="12">
        <v>37.237078279999999</v>
      </c>
      <c r="AA312" s="11">
        <v>-83.388959999999997</v>
      </c>
      <c r="AB312" s="11">
        <v>-34.694220430000001</v>
      </c>
      <c r="AC312" s="11"/>
      <c r="AD312" s="11"/>
      <c r="AE312" s="11"/>
      <c r="AF312" s="11">
        <v>-840.625</v>
      </c>
      <c r="AG312" s="11"/>
      <c r="AH312" s="11"/>
      <c r="AI312" s="11">
        <v>-35.416666669999998</v>
      </c>
      <c r="AJ312" s="11"/>
      <c r="AK312" s="11"/>
      <c r="AL312" s="11"/>
      <c r="AM312" s="11">
        <v>0</v>
      </c>
      <c r="AN312" s="11"/>
      <c r="AO312" s="11">
        <v>6.1458333329999997</v>
      </c>
    </row>
    <row r="313" spans="1:41" x14ac:dyDescent="0.3">
      <c r="A313">
        <v>1991</v>
      </c>
      <c r="B313" t="s">
        <v>5</v>
      </c>
      <c r="C313" t="str">
        <f>+VLOOKUP(B313,Referencias!$A$2:$B$32,2,FALSE)</f>
        <v>OTROS SECUNDARIOS</v>
      </c>
      <c r="D313" s="11">
        <f t="shared" si="60"/>
        <v>170.49731180000001</v>
      </c>
      <c r="E313" s="11">
        <f t="shared" si="61"/>
        <v>-8.9213709679999997</v>
      </c>
      <c r="F313" s="11">
        <f t="shared" si="62"/>
        <v>635</v>
      </c>
      <c r="G313" s="11">
        <f t="shared" si="63"/>
        <v>57.323649889999999</v>
      </c>
      <c r="H313" s="11">
        <f t="shared" si="64"/>
        <v>0</v>
      </c>
      <c r="I313" s="11">
        <f t="shared" si="65"/>
        <v>0</v>
      </c>
      <c r="J313" s="11">
        <f t="shared" si="66"/>
        <v>-188.92042409000001</v>
      </c>
      <c r="K313" s="11">
        <f t="shared" si="67"/>
        <v>-609.05208330000005</v>
      </c>
      <c r="L313" s="11">
        <f t="shared" si="68"/>
        <v>-40.5625</v>
      </c>
      <c r="M313" s="11">
        <f t="shared" si="69"/>
        <v>0</v>
      </c>
      <c r="N313" s="11">
        <f t="shared" si="70"/>
        <v>0</v>
      </c>
      <c r="O313" s="11">
        <f t="shared" si="71"/>
        <v>0</v>
      </c>
      <c r="P313" s="11">
        <f t="shared" si="72"/>
        <v>0</v>
      </c>
      <c r="Q313" s="11">
        <f t="shared" si="73"/>
        <v>15.36458333</v>
      </c>
      <c r="R313" s="11">
        <f t="shared" si="74"/>
        <v>0</v>
      </c>
      <c r="S313" s="11">
        <v>170.49731180000001</v>
      </c>
      <c r="T313" s="11">
        <v>635</v>
      </c>
      <c r="U313" s="11">
        <v>92.708333330000002</v>
      </c>
      <c r="V313" s="11">
        <v>-8.9213709679999997</v>
      </c>
      <c r="W313" s="11"/>
      <c r="X313" s="11"/>
      <c r="Y313" s="11"/>
      <c r="Z313" s="12">
        <v>-35.384683440000003</v>
      </c>
      <c r="AA313" s="11">
        <v>-156.16908000000001</v>
      </c>
      <c r="AB313" s="11">
        <v>-32.751344090000003</v>
      </c>
      <c r="AC313" s="11"/>
      <c r="AD313" s="11"/>
      <c r="AE313" s="11"/>
      <c r="AF313" s="11">
        <v>-609.05208330000005</v>
      </c>
      <c r="AG313" s="11"/>
      <c r="AH313" s="11"/>
      <c r="AI313" s="11">
        <v>-40.5625</v>
      </c>
      <c r="AJ313" s="11"/>
      <c r="AK313" s="11"/>
      <c r="AL313" s="11"/>
      <c r="AM313" s="11">
        <v>0</v>
      </c>
      <c r="AN313" s="11"/>
      <c r="AO313" s="11">
        <v>15.36458333</v>
      </c>
    </row>
    <row r="314" spans="1:41" x14ac:dyDescent="0.3">
      <c r="A314">
        <v>1992</v>
      </c>
      <c r="B314" t="s">
        <v>5</v>
      </c>
      <c r="C314" t="str">
        <f>+VLOOKUP(B314,Referencias!$A$2:$B$32,2,FALSE)</f>
        <v>OTROS SECUNDARIOS</v>
      </c>
      <c r="D314" s="11">
        <f t="shared" si="60"/>
        <v>117.96034950000001</v>
      </c>
      <c r="E314" s="11">
        <f t="shared" si="61"/>
        <v>-3.9650537629999998</v>
      </c>
      <c r="F314" s="11">
        <f t="shared" si="62"/>
        <v>714</v>
      </c>
      <c r="G314" s="11">
        <f t="shared" si="63"/>
        <v>18.94897417</v>
      </c>
      <c r="H314" s="11">
        <f t="shared" si="64"/>
        <v>0</v>
      </c>
      <c r="I314" s="11">
        <f t="shared" si="65"/>
        <v>0</v>
      </c>
      <c r="J314" s="11">
        <f t="shared" si="66"/>
        <v>-161.68385323000001</v>
      </c>
      <c r="K314" s="11">
        <f t="shared" si="67"/>
        <v>-592.45833330000005</v>
      </c>
      <c r="L314" s="11">
        <f t="shared" si="68"/>
        <v>-36.875</v>
      </c>
      <c r="M314" s="11">
        <f t="shared" si="69"/>
        <v>0</v>
      </c>
      <c r="N314" s="11">
        <f t="shared" si="70"/>
        <v>0</v>
      </c>
      <c r="O314" s="11">
        <f t="shared" si="71"/>
        <v>0</v>
      </c>
      <c r="P314" s="11">
        <f t="shared" si="72"/>
        <v>0</v>
      </c>
      <c r="Q314" s="11">
        <f t="shared" si="73"/>
        <v>55.927083330000002</v>
      </c>
      <c r="R314" s="11">
        <f t="shared" si="74"/>
        <v>0</v>
      </c>
      <c r="S314" s="11">
        <v>117.96034950000001</v>
      </c>
      <c r="T314" s="11">
        <v>714</v>
      </c>
      <c r="U314" s="11">
        <v>-92.708333330000002</v>
      </c>
      <c r="V314" s="11">
        <v>-3.9650537629999998</v>
      </c>
      <c r="W314" s="11"/>
      <c r="X314" s="11"/>
      <c r="Y314" s="11"/>
      <c r="Z314" s="12">
        <v>111.6573075</v>
      </c>
      <c r="AA314" s="11">
        <v>-130.10220000000001</v>
      </c>
      <c r="AB314" s="11">
        <v>-31.581653230000001</v>
      </c>
      <c r="AC314" s="11"/>
      <c r="AD314" s="11"/>
      <c r="AE314" s="11"/>
      <c r="AF314" s="11">
        <v>-592.45833330000005</v>
      </c>
      <c r="AG314" s="11"/>
      <c r="AH314" s="11"/>
      <c r="AI314" s="11">
        <v>-36.875</v>
      </c>
      <c r="AJ314" s="11"/>
      <c r="AK314" s="11"/>
      <c r="AL314" s="11"/>
      <c r="AM314" s="11">
        <v>0</v>
      </c>
      <c r="AN314" s="11"/>
      <c r="AO314" s="11">
        <v>55.927083330000002</v>
      </c>
    </row>
    <row r="315" spans="1:41" x14ac:dyDescent="0.3">
      <c r="A315">
        <v>1993</v>
      </c>
      <c r="B315" t="s">
        <v>5</v>
      </c>
      <c r="C315" t="str">
        <f>+VLOOKUP(B315,Referencias!$A$2:$B$32,2,FALSE)</f>
        <v>OTROS SECUNDARIOS</v>
      </c>
      <c r="D315" s="11">
        <f t="shared" si="60"/>
        <v>98.135080650000006</v>
      </c>
      <c r="E315" s="11">
        <f t="shared" si="61"/>
        <v>0</v>
      </c>
      <c r="F315" s="11">
        <f t="shared" si="62"/>
        <v>696</v>
      </c>
      <c r="G315" s="11">
        <f t="shared" si="63"/>
        <v>-75.03232457</v>
      </c>
      <c r="H315" s="11">
        <f t="shared" si="64"/>
        <v>0</v>
      </c>
      <c r="I315" s="11">
        <f t="shared" si="65"/>
        <v>0</v>
      </c>
      <c r="J315" s="11">
        <f t="shared" si="66"/>
        <v>-208.38400608000001</v>
      </c>
      <c r="K315" s="11">
        <f t="shared" si="67"/>
        <v>-440.04166670000001</v>
      </c>
      <c r="L315" s="11">
        <f t="shared" si="68"/>
        <v>-24.583333329999999</v>
      </c>
      <c r="M315" s="11">
        <f t="shared" si="69"/>
        <v>0</v>
      </c>
      <c r="N315" s="11">
        <f t="shared" si="70"/>
        <v>0</v>
      </c>
      <c r="O315" s="11">
        <f t="shared" si="71"/>
        <v>0</v>
      </c>
      <c r="P315" s="11">
        <f t="shared" si="72"/>
        <v>0</v>
      </c>
      <c r="Q315" s="11">
        <f t="shared" si="73"/>
        <v>46.09375</v>
      </c>
      <c r="R315" s="11">
        <f t="shared" si="74"/>
        <v>0</v>
      </c>
      <c r="S315" s="11">
        <v>98.135080650000006</v>
      </c>
      <c r="T315" s="11">
        <v>696</v>
      </c>
      <c r="U315" s="11">
        <v>-19.791666670000001</v>
      </c>
      <c r="V315" s="11">
        <v>0</v>
      </c>
      <c r="W315" s="11"/>
      <c r="X315" s="11"/>
      <c r="Y315" s="11"/>
      <c r="Z315" s="12">
        <v>-55.240657900000002</v>
      </c>
      <c r="AA315" s="11">
        <v>-179.72658000000001</v>
      </c>
      <c r="AB315" s="11">
        <v>-28.65742608</v>
      </c>
      <c r="AC315" s="11"/>
      <c r="AD315" s="11"/>
      <c r="AE315" s="11"/>
      <c r="AF315" s="11">
        <v>-440.04166670000001</v>
      </c>
      <c r="AG315" s="11"/>
      <c r="AH315" s="11"/>
      <c r="AI315" s="11">
        <v>-24.583333329999999</v>
      </c>
      <c r="AJ315" s="11"/>
      <c r="AK315" s="11"/>
      <c r="AL315" s="11"/>
      <c r="AM315" s="11">
        <v>0</v>
      </c>
      <c r="AN315" s="11"/>
      <c r="AO315" s="11">
        <v>46.09375</v>
      </c>
    </row>
    <row r="316" spans="1:41" x14ac:dyDescent="0.3">
      <c r="A316">
        <v>1994</v>
      </c>
      <c r="B316" t="s">
        <v>5</v>
      </c>
      <c r="C316" t="str">
        <f>+VLOOKUP(B316,Referencias!$A$2:$B$32,2,FALSE)</f>
        <v>OTROS SECUNDARIOS</v>
      </c>
      <c r="D316" s="11">
        <f t="shared" si="60"/>
        <v>203.2090054</v>
      </c>
      <c r="E316" s="11">
        <f t="shared" si="61"/>
        <v>-23.790322580000002</v>
      </c>
      <c r="F316" s="11">
        <f t="shared" si="62"/>
        <v>921</v>
      </c>
      <c r="G316" s="11">
        <f t="shared" si="63"/>
        <v>-69.216256769999987</v>
      </c>
      <c r="H316" s="11">
        <f t="shared" si="64"/>
        <v>0</v>
      </c>
      <c r="I316" s="11">
        <f t="shared" si="65"/>
        <v>0</v>
      </c>
      <c r="J316" s="11">
        <f t="shared" si="66"/>
        <v>-518.63992608000001</v>
      </c>
      <c r="K316" s="11">
        <f t="shared" si="67"/>
        <v>-458.47916670000001</v>
      </c>
      <c r="L316" s="11">
        <f t="shared" si="68"/>
        <v>-34.416666669999998</v>
      </c>
      <c r="M316" s="11">
        <f t="shared" si="69"/>
        <v>0</v>
      </c>
      <c r="N316" s="11">
        <f t="shared" si="70"/>
        <v>0</v>
      </c>
      <c r="O316" s="11">
        <f t="shared" si="71"/>
        <v>0</v>
      </c>
      <c r="P316" s="11">
        <f t="shared" si="72"/>
        <v>0</v>
      </c>
      <c r="Q316" s="11">
        <f t="shared" si="73"/>
        <v>19.666666670000001</v>
      </c>
      <c r="R316" s="11">
        <f t="shared" si="74"/>
        <v>0</v>
      </c>
      <c r="S316" s="11">
        <v>203.2090054</v>
      </c>
      <c r="T316" s="11">
        <v>921</v>
      </c>
      <c r="U316" s="11">
        <v>92.708333330000002</v>
      </c>
      <c r="V316" s="11">
        <v>-23.790322580000002</v>
      </c>
      <c r="W316" s="11"/>
      <c r="X316" s="11"/>
      <c r="Y316" s="11"/>
      <c r="Z316" s="12">
        <v>-161.92459009999999</v>
      </c>
      <c r="AA316" s="11">
        <v>-489.98250000000002</v>
      </c>
      <c r="AB316" s="11">
        <v>-28.65742608</v>
      </c>
      <c r="AC316" s="11"/>
      <c r="AD316" s="11"/>
      <c r="AE316" s="11"/>
      <c r="AF316" s="11">
        <v>-458.47916670000001</v>
      </c>
      <c r="AG316" s="11"/>
      <c r="AH316" s="11"/>
      <c r="AI316" s="11">
        <v>-34.416666669999998</v>
      </c>
      <c r="AJ316" s="11"/>
      <c r="AK316" s="11"/>
      <c r="AL316" s="11"/>
      <c r="AM316" s="11">
        <v>0</v>
      </c>
      <c r="AN316" s="11"/>
      <c r="AO316" s="11">
        <v>19.666666670000001</v>
      </c>
    </row>
    <row r="317" spans="1:41" x14ac:dyDescent="0.3">
      <c r="A317">
        <v>1995</v>
      </c>
      <c r="B317" t="s">
        <v>5</v>
      </c>
      <c r="C317" t="str">
        <f>+VLOOKUP(B317,Referencias!$A$2:$B$32,2,FALSE)</f>
        <v>OTROS SECUNDARIOS</v>
      </c>
      <c r="D317" s="11">
        <f t="shared" si="60"/>
        <v>178.42741939999999</v>
      </c>
      <c r="E317" s="11">
        <f t="shared" si="61"/>
        <v>-21.8077957</v>
      </c>
      <c r="F317" s="11">
        <f t="shared" si="62"/>
        <v>831</v>
      </c>
      <c r="G317" s="11">
        <f t="shared" si="63"/>
        <v>-51.437207950000001</v>
      </c>
      <c r="H317" s="11">
        <f t="shared" si="64"/>
        <v>0</v>
      </c>
      <c r="I317" s="11">
        <f t="shared" si="65"/>
        <v>0</v>
      </c>
      <c r="J317" s="11">
        <f t="shared" si="66"/>
        <v>-413.78658237000002</v>
      </c>
      <c r="K317" s="11">
        <f t="shared" si="67"/>
        <v>-441.88541670000001</v>
      </c>
      <c r="L317" s="11">
        <f t="shared" si="68"/>
        <v>-49.166666669999998</v>
      </c>
      <c r="M317" s="11">
        <f t="shared" si="69"/>
        <v>0</v>
      </c>
      <c r="N317" s="11">
        <f t="shared" si="70"/>
        <v>0</v>
      </c>
      <c r="O317" s="11">
        <f t="shared" si="71"/>
        <v>0</v>
      </c>
      <c r="P317" s="11">
        <f t="shared" si="72"/>
        <v>0</v>
      </c>
      <c r="Q317" s="11">
        <f t="shared" si="73"/>
        <v>31.34375</v>
      </c>
      <c r="R317" s="11">
        <f t="shared" si="74"/>
        <v>0</v>
      </c>
      <c r="S317" s="11">
        <v>178.42741939999999</v>
      </c>
      <c r="T317" s="11">
        <v>831</v>
      </c>
      <c r="U317" s="11">
        <v>10.41666667</v>
      </c>
      <c r="V317" s="11">
        <v>-21.8077957</v>
      </c>
      <c r="W317" s="11"/>
      <c r="X317" s="11"/>
      <c r="Y317" s="11"/>
      <c r="Z317" s="12">
        <v>-61.853874619999999</v>
      </c>
      <c r="AA317" s="11">
        <v>-383.37461999999999</v>
      </c>
      <c r="AB317" s="11">
        <v>-30.411962370000001</v>
      </c>
      <c r="AC317" s="11"/>
      <c r="AD317" s="11"/>
      <c r="AE317" s="11"/>
      <c r="AF317" s="11">
        <v>-441.88541670000001</v>
      </c>
      <c r="AG317" s="11"/>
      <c r="AH317" s="11"/>
      <c r="AI317" s="11">
        <v>-49.166666669999998</v>
      </c>
      <c r="AJ317" s="11"/>
      <c r="AK317" s="11"/>
      <c r="AL317" s="11"/>
      <c r="AM317" s="11">
        <v>0</v>
      </c>
      <c r="AN317" s="11"/>
      <c r="AO317" s="11">
        <v>31.34375</v>
      </c>
    </row>
    <row r="318" spans="1:41" x14ac:dyDescent="0.3">
      <c r="A318">
        <v>1996</v>
      </c>
      <c r="B318" t="s">
        <v>5</v>
      </c>
      <c r="C318" t="str">
        <f>+VLOOKUP(B318,Referencias!$A$2:$B$32,2,FALSE)</f>
        <v>OTROS SECUNDARIOS</v>
      </c>
      <c r="D318" s="11">
        <f t="shared" si="60"/>
        <v>181.40120970000001</v>
      </c>
      <c r="E318" s="11">
        <f t="shared" si="61"/>
        <v>0</v>
      </c>
      <c r="F318" s="11">
        <f t="shared" si="62"/>
        <v>755</v>
      </c>
      <c r="G318" s="11">
        <f t="shared" si="63"/>
        <v>-54.343168545000005</v>
      </c>
      <c r="H318" s="11">
        <f t="shared" si="64"/>
        <v>0</v>
      </c>
      <c r="I318" s="11">
        <f t="shared" si="65"/>
        <v>0</v>
      </c>
      <c r="J318" s="11">
        <f t="shared" si="66"/>
        <v>-330.16220779999998</v>
      </c>
      <c r="K318" s="11">
        <f t="shared" si="67"/>
        <v>-542.0625</v>
      </c>
      <c r="L318" s="11">
        <f t="shared" si="68"/>
        <v>-9.8333333330000006</v>
      </c>
      <c r="M318" s="11">
        <f t="shared" si="69"/>
        <v>0</v>
      </c>
      <c r="N318" s="11">
        <f t="shared" si="70"/>
        <v>0</v>
      </c>
      <c r="O318" s="11">
        <f t="shared" si="71"/>
        <v>0</v>
      </c>
      <c r="P318" s="11">
        <f t="shared" si="72"/>
        <v>0</v>
      </c>
      <c r="Q318" s="11">
        <f t="shared" si="73"/>
        <v>0</v>
      </c>
      <c r="R318" s="11">
        <f t="shared" si="74"/>
        <v>0</v>
      </c>
      <c r="S318" s="11">
        <v>181.40120970000001</v>
      </c>
      <c r="T318" s="11">
        <v>755</v>
      </c>
      <c r="U318" s="11">
        <v>-58.333333330000002</v>
      </c>
      <c r="V318" s="11">
        <v>0</v>
      </c>
      <c r="W318" s="11"/>
      <c r="X318" s="11"/>
      <c r="Y318" s="11"/>
      <c r="Z318" s="12">
        <v>3.9901647850000002</v>
      </c>
      <c r="AA318" s="11">
        <v>-299.16539999999998</v>
      </c>
      <c r="AB318" s="11">
        <v>-30.996807799999999</v>
      </c>
      <c r="AC318" s="11"/>
      <c r="AD318" s="11"/>
      <c r="AE318" s="11"/>
      <c r="AF318" s="11">
        <v>-542.0625</v>
      </c>
      <c r="AG318" s="11"/>
      <c r="AH318" s="11"/>
      <c r="AI318" s="11">
        <v>-9.8333333330000006</v>
      </c>
      <c r="AJ318" s="11"/>
      <c r="AK318" s="11"/>
      <c r="AL318" s="11"/>
      <c r="AM318" s="11">
        <v>0</v>
      </c>
      <c r="AN318" s="11"/>
      <c r="AO318" s="11">
        <v>0</v>
      </c>
    </row>
    <row r="319" spans="1:41" x14ac:dyDescent="0.3">
      <c r="A319">
        <v>1997</v>
      </c>
      <c r="B319" t="s">
        <v>5</v>
      </c>
      <c r="C319" t="str">
        <f>+VLOOKUP(B319,Referencias!$A$2:$B$32,2,FALSE)</f>
        <v>OTROS SECUNDARIOS</v>
      </c>
      <c r="D319" s="11">
        <f t="shared" si="60"/>
        <v>146.70698920000001</v>
      </c>
      <c r="E319" s="11">
        <f t="shared" si="61"/>
        <v>0</v>
      </c>
      <c r="F319" s="11">
        <f t="shared" si="62"/>
        <v>634</v>
      </c>
      <c r="G319" s="11">
        <f t="shared" si="63"/>
        <v>19.729470970000001</v>
      </c>
      <c r="H319" s="11">
        <f t="shared" si="64"/>
        <v>0</v>
      </c>
      <c r="I319" s="11">
        <f t="shared" si="65"/>
        <v>0</v>
      </c>
      <c r="J319" s="11">
        <f t="shared" si="66"/>
        <v>-249.39479355</v>
      </c>
      <c r="K319" s="11">
        <f t="shared" si="67"/>
        <v>-531.25</v>
      </c>
      <c r="L319" s="11">
        <f t="shared" si="68"/>
        <v>-10.41666667</v>
      </c>
      <c r="M319" s="11">
        <f t="shared" si="69"/>
        <v>0</v>
      </c>
      <c r="N319" s="11">
        <f t="shared" si="70"/>
        <v>0</v>
      </c>
      <c r="O319" s="11">
        <f t="shared" si="71"/>
        <v>0</v>
      </c>
      <c r="P319" s="11">
        <f t="shared" si="72"/>
        <v>0</v>
      </c>
      <c r="Q319" s="11">
        <f t="shared" si="73"/>
        <v>9.375</v>
      </c>
      <c r="R319" s="11">
        <f t="shared" si="74"/>
        <v>0</v>
      </c>
      <c r="S319" s="11">
        <v>146.70698920000001</v>
      </c>
      <c r="T319" s="11">
        <v>634</v>
      </c>
      <c r="U319" s="11">
        <v>40.625</v>
      </c>
      <c r="V319" s="11">
        <v>0</v>
      </c>
      <c r="W319" s="11"/>
      <c r="X319" s="11"/>
      <c r="Y319" s="11"/>
      <c r="Z319" s="12">
        <v>-20.895529029999999</v>
      </c>
      <c r="AA319" s="11">
        <v>-216.6831</v>
      </c>
      <c r="AB319" s="11">
        <v>-32.71169355</v>
      </c>
      <c r="AC319" s="11"/>
      <c r="AD319" s="11"/>
      <c r="AE319" s="11"/>
      <c r="AF319" s="11">
        <v>-531.25</v>
      </c>
      <c r="AG319" s="11"/>
      <c r="AH319" s="11"/>
      <c r="AI319" s="11">
        <v>-10.41666667</v>
      </c>
      <c r="AJ319" s="11"/>
      <c r="AK319" s="11"/>
      <c r="AL319" s="11"/>
      <c r="AM319" s="11">
        <v>0</v>
      </c>
      <c r="AN319" s="11"/>
      <c r="AO319" s="11">
        <v>9.375</v>
      </c>
    </row>
    <row r="320" spans="1:41" x14ac:dyDescent="0.3">
      <c r="A320">
        <v>1998</v>
      </c>
      <c r="B320" t="s">
        <v>5</v>
      </c>
      <c r="C320" t="str">
        <f>+VLOOKUP(B320,Referencias!$A$2:$B$32,2,FALSE)</f>
        <v>OTROS SECUNDARIOS</v>
      </c>
      <c r="D320" s="11">
        <f t="shared" si="60"/>
        <v>169.5060484</v>
      </c>
      <c r="E320" s="11">
        <f t="shared" si="61"/>
        <v>-1.9825268819999999</v>
      </c>
      <c r="F320" s="11">
        <f t="shared" si="62"/>
        <v>713</v>
      </c>
      <c r="G320" s="11">
        <f t="shared" si="63"/>
        <v>-40.741542469999999</v>
      </c>
      <c r="H320" s="11">
        <f t="shared" si="64"/>
        <v>0</v>
      </c>
      <c r="I320" s="11">
        <f t="shared" si="65"/>
        <v>0</v>
      </c>
      <c r="J320" s="11">
        <f t="shared" si="66"/>
        <v>-261.45906237000003</v>
      </c>
      <c r="K320" s="11">
        <f t="shared" si="67"/>
        <v>-554.96875</v>
      </c>
      <c r="L320" s="11">
        <f t="shared" si="68"/>
        <v>-7.375</v>
      </c>
      <c r="M320" s="11">
        <f t="shared" si="69"/>
        <v>0</v>
      </c>
      <c r="N320" s="11">
        <f t="shared" si="70"/>
        <v>0</v>
      </c>
      <c r="O320" s="11">
        <f t="shared" si="71"/>
        <v>0</v>
      </c>
      <c r="P320" s="11">
        <f t="shared" si="72"/>
        <v>0</v>
      </c>
      <c r="Q320" s="11">
        <f t="shared" si="73"/>
        <v>15.97916667</v>
      </c>
      <c r="R320" s="11">
        <f t="shared" si="74"/>
        <v>0</v>
      </c>
      <c r="S320" s="11">
        <v>169.5060484</v>
      </c>
      <c r="T320" s="11">
        <v>713</v>
      </c>
      <c r="U320" s="11">
        <v>-48.958333330000002</v>
      </c>
      <c r="V320" s="11">
        <v>-1.9825268819999999</v>
      </c>
      <c r="W320" s="11"/>
      <c r="X320" s="11"/>
      <c r="Y320" s="11"/>
      <c r="Z320" s="12">
        <v>8.2167908599999997</v>
      </c>
      <c r="AA320" s="11">
        <v>-231.0471</v>
      </c>
      <c r="AB320" s="11">
        <v>-30.411962370000001</v>
      </c>
      <c r="AC320" s="11"/>
      <c r="AD320" s="11"/>
      <c r="AE320" s="11"/>
      <c r="AF320" s="11">
        <v>-554.96875</v>
      </c>
      <c r="AG320" s="11"/>
      <c r="AH320" s="11"/>
      <c r="AI320" s="11">
        <v>-7.375</v>
      </c>
      <c r="AJ320" s="11"/>
      <c r="AK320" s="11"/>
      <c r="AL320" s="11"/>
      <c r="AM320" s="11">
        <v>0</v>
      </c>
      <c r="AN320" s="11"/>
      <c r="AO320" s="11">
        <v>15.97916667</v>
      </c>
    </row>
    <row r="321" spans="1:41" x14ac:dyDescent="0.3">
      <c r="A321">
        <v>1999</v>
      </c>
      <c r="B321" t="s">
        <v>5</v>
      </c>
      <c r="C321" t="str">
        <f>+VLOOKUP(B321,Referencias!$A$2:$B$32,2,FALSE)</f>
        <v>OTROS SECUNDARIOS</v>
      </c>
      <c r="D321" s="11">
        <f t="shared" si="60"/>
        <v>196.27016130000001</v>
      </c>
      <c r="E321" s="11">
        <f t="shared" si="61"/>
        <v>0</v>
      </c>
      <c r="F321" s="11">
        <f t="shared" si="62"/>
        <v>669</v>
      </c>
      <c r="G321" s="11">
        <f t="shared" si="63"/>
        <v>11.665757742</v>
      </c>
      <c r="H321" s="11">
        <f t="shared" si="64"/>
        <v>0</v>
      </c>
      <c r="I321" s="11">
        <f t="shared" si="65"/>
        <v>0</v>
      </c>
      <c r="J321" s="11">
        <f t="shared" si="66"/>
        <v>-322.86300237</v>
      </c>
      <c r="K321" s="11">
        <f t="shared" si="67"/>
        <v>-509.48958329999999</v>
      </c>
      <c r="L321" s="11">
        <f t="shared" si="68"/>
        <v>-12.29166667</v>
      </c>
      <c r="M321" s="11">
        <f t="shared" si="69"/>
        <v>0</v>
      </c>
      <c r="N321" s="11">
        <f t="shared" si="70"/>
        <v>0</v>
      </c>
      <c r="O321" s="11">
        <f t="shared" si="71"/>
        <v>0</v>
      </c>
      <c r="P321" s="11">
        <f t="shared" si="72"/>
        <v>0</v>
      </c>
      <c r="Q321" s="11">
        <f t="shared" si="73"/>
        <v>32.291666669999998</v>
      </c>
      <c r="R321" s="11">
        <f t="shared" si="74"/>
        <v>0</v>
      </c>
      <c r="S321" s="11">
        <v>196.27016130000001</v>
      </c>
      <c r="T321" s="11">
        <v>669</v>
      </c>
      <c r="U321" s="11">
        <v>9.375</v>
      </c>
      <c r="V321" s="11">
        <v>0</v>
      </c>
      <c r="W321" s="11"/>
      <c r="X321" s="11"/>
      <c r="Y321" s="11"/>
      <c r="Z321" s="12">
        <v>2.2907577419999998</v>
      </c>
      <c r="AA321" s="11">
        <v>-292.45103999999998</v>
      </c>
      <c r="AB321" s="11">
        <v>-30.411962370000001</v>
      </c>
      <c r="AC321" s="11"/>
      <c r="AD321" s="11"/>
      <c r="AE321" s="11"/>
      <c r="AF321" s="11">
        <v>-509.48958329999999</v>
      </c>
      <c r="AG321" s="11"/>
      <c r="AH321" s="11"/>
      <c r="AI321" s="11">
        <v>-12.29166667</v>
      </c>
      <c r="AJ321" s="11"/>
      <c r="AK321" s="11"/>
      <c r="AL321" s="11"/>
      <c r="AM321" s="11">
        <v>0</v>
      </c>
      <c r="AN321" s="11"/>
      <c r="AO321" s="11">
        <v>32.291666669999998</v>
      </c>
    </row>
    <row r="322" spans="1:41" x14ac:dyDescent="0.3">
      <c r="A322">
        <v>2000</v>
      </c>
      <c r="B322" t="s">
        <v>5</v>
      </c>
      <c r="C322" t="str">
        <f>+VLOOKUP(B322,Referencias!$A$2:$B$32,2,FALSE)</f>
        <v>OTROS SECUNDARIOS</v>
      </c>
      <c r="D322" s="11">
        <f t="shared" ref="D322:D385" si="75">+S322</f>
        <v>151.6633065</v>
      </c>
      <c r="E322" s="11">
        <f t="shared" ref="E322:E385" si="76">+V322+W322</f>
        <v>0</v>
      </c>
      <c r="F322" s="11">
        <f t="shared" ref="F322:F385" si="77">+T322</f>
        <v>575</v>
      </c>
      <c r="G322" s="11">
        <f t="shared" ref="G322:G385" si="78">+U322+X322+Y322+Z322</f>
        <v>49.700820700000001</v>
      </c>
      <c r="H322" s="11">
        <f t="shared" ref="H322:H385" si="79">+AD322</f>
        <v>0</v>
      </c>
      <c r="I322" s="11">
        <f t="shared" ref="I322:I385" si="80">+AC322</f>
        <v>0</v>
      </c>
      <c r="J322" s="11">
        <f t="shared" ref="J322:J385" si="81">+AA322+AB322</f>
        <v>-303.74954382000004</v>
      </c>
      <c r="K322" s="11">
        <f t="shared" ref="K322:K385" si="82">+AE322+AF322+AG322+AH322</f>
        <v>-418.53125</v>
      </c>
      <c r="L322" s="11">
        <f t="shared" ref="L322:L385" si="83">+AI322</f>
        <v>-14.75</v>
      </c>
      <c r="M322" s="11">
        <f t="shared" ref="M322:M385" si="84">+AK322</f>
        <v>0</v>
      </c>
      <c r="N322" s="11">
        <f t="shared" ref="N322:N385" si="85">+AL322</f>
        <v>0</v>
      </c>
      <c r="O322" s="11">
        <f t="shared" ref="O322:O385" si="86">+AM322</f>
        <v>0</v>
      </c>
      <c r="P322" s="11">
        <f t="shared" ref="P322:P385" si="87">+AN322</f>
        <v>0</v>
      </c>
      <c r="Q322" s="11">
        <f t="shared" ref="Q322:Q385" si="88">+AO322</f>
        <v>39.333333330000002</v>
      </c>
      <c r="R322" s="11">
        <f t="shared" ref="R322:R385" si="89">+AJ322</f>
        <v>0</v>
      </c>
      <c r="S322" s="11">
        <v>151.6633065</v>
      </c>
      <c r="T322" s="11">
        <v>575</v>
      </c>
      <c r="U322" s="11">
        <v>0</v>
      </c>
      <c r="V322" s="11">
        <v>0</v>
      </c>
      <c r="W322" s="11"/>
      <c r="X322" s="11"/>
      <c r="Y322" s="11"/>
      <c r="Z322" s="12">
        <v>49.700820700000001</v>
      </c>
      <c r="AA322" s="11">
        <v>-264.56490000000002</v>
      </c>
      <c r="AB322" s="11">
        <v>-39.184643819999998</v>
      </c>
      <c r="AC322" s="11"/>
      <c r="AD322" s="11"/>
      <c r="AE322" s="11"/>
      <c r="AF322" s="11">
        <v>-418.53125</v>
      </c>
      <c r="AG322" s="11"/>
      <c r="AH322" s="11"/>
      <c r="AI322" s="11">
        <v>-14.75</v>
      </c>
      <c r="AJ322" s="11"/>
      <c r="AK322" s="11"/>
      <c r="AL322" s="11"/>
      <c r="AM322" s="11">
        <v>0</v>
      </c>
      <c r="AN322" s="11"/>
      <c r="AO322" s="11">
        <v>39.333333330000002</v>
      </c>
    </row>
    <row r="323" spans="1:41" x14ac:dyDescent="0.3">
      <c r="A323">
        <v>2001</v>
      </c>
      <c r="B323" t="s">
        <v>5</v>
      </c>
      <c r="C323" t="str">
        <f>+VLOOKUP(B323,Referencias!$A$2:$B$32,2,FALSE)</f>
        <v>OTROS SECUNDARIOS</v>
      </c>
      <c r="D323" s="11">
        <f t="shared" si="75"/>
        <v>110</v>
      </c>
      <c r="E323" s="11">
        <f t="shared" si="76"/>
        <v>0</v>
      </c>
      <c r="F323" s="11">
        <f t="shared" si="77"/>
        <v>572</v>
      </c>
      <c r="G323" s="11">
        <f t="shared" si="78"/>
        <v>-34.925022935000001</v>
      </c>
      <c r="H323" s="11">
        <f t="shared" si="79"/>
        <v>0</v>
      </c>
      <c r="I323" s="11">
        <f t="shared" si="80"/>
        <v>0</v>
      </c>
      <c r="J323" s="11">
        <f t="shared" si="81"/>
        <v>-142.09122000000002</v>
      </c>
      <c r="K323" s="11">
        <f t="shared" si="82"/>
        <v>-504.98375709999999</v>
      </c>
      <c r="L323" s="11">
        <f t="shared" si="83"/>
        <v>0</v>
      </c>
      <c r="M323" s="11">
        <f t="shared" si="84"/>
        <v>0</v>
      </c>
      <c r="N323" s="11">
        <f t="shared" si="85"/>
        <v>0</v>
      </c>
      <c r="O323" s="11">
        <f t="shared" si="86"/>
        <v>0</v>
      </c>
      <c r="P323" s="11">
        <f t="shared" si="87"/>
        <v>0</v>
      </c>
      <c r="Q323" s="11">
        <f t="shared" si="88"/>
        <v>0</v>
      </c>
      <c r="R323" s="11">
        <f t="shared" si="89"/>
        <v>0</v>
      </c>
      <c r="S323" s="11">
        <v>110</v>
      </c>
      <c r="T323" s="11">
        <v>572</v>
      </c>
      <c r="U323" s="11">
        <v>-42.708333330000002</v>
      </c>
      <c r="V323" s="11">
        <v>0</v>
      </c>
      <c r="W323" s="11"/>
      <c r="X323" s="11"/>
      <c r="Y323" s="11"/>
      <c r="Z323" s="12">
        <v>7.783310395</v>
      </c>
      <c r="AA323" s="11">
        <v>-121.09122000000001</v>
      </c>
      <c r="AB323" s="11">
        <v>-21</v>
      </c>
      <c r="AC323" s="11"/>
      <c r="AD323" s="11"/>
      <c r="AE323" s="11"/>
      <c r="AF323" s="11">
        <v>-504.98375709999999</v>
      </c>
      <c r="AG323" s="11"/>
      <c r="AH323" s="11"/>
      <c r="AI323" s="11">
        <v>0</v>
      </c>
      <c r="AJ323" s="11"/>
      <c r="AK323" s="11"/>
      <c r="AL323" s="11"/>
      <c r="AM323" s="11">
        <v>0</v>
      </c>
      <c r="AN323" s="11"/>
      <c r="AO323" s="11">
        <v>0</v>
      </c>
    </row>
    <row r="324" spans="1:41" x14ac:dyDescent="0.3">
      <c r="A324">
        <v>2002</v>
      </c>
      <c r="B324" t="s">
        <v>5</v>
      </c>
      <c r="C324" t="str">
        <f>+VLOOKUP(B324,Referencias!$A$2:$B$32,2,FALSE)</f>
        <v>OTROS SECUNDARIOS</v>
      </c>
      <c r="D324" s="11">
        <f t="shared" si="75"/>
        <v>57</v>
      </c>
      <c r="E324" s="11">
        <f t="shared" si="76"/>
        <v>0</v>
      </c>
      <c r="F324" s="11">
        <f t="shared" si="77"/>
        <v>595</v>
      </c>
      <c r="G324" s="11">
        <f t="shared" si="78"/>
        <v>-96.099268729999991</v>
      </c>
      <c r="H324" s="11">
        <f t="shared" si="79"/>
        <v>0</v>
      </c>
      <c r="I324" s="11">
        <f t="shared" si="80"/>
        <v>0</v>
      </c>
      <c r="J324" s="11">
        <f t="shared" si="81"/>
        <v>-44.001719999999999</v>
      </c>
      <c r="K324" s="11">
        <f t="shared" si="82"/>
        <v>-511.89901129999998</v>
      </c>
      <c r="L324" s="11">
        <f t="shared" si="83"/>
        <v>0</v>
      </c>
      <c r="M324" s="11">
        <f t="shared" si="84"/>
        <v>0</v>
      </c>
      <c r="N324" s="11">
        <f t="shared" si="85"/>
        <v>0</v>
      </c>
      <c r="O324" s="11">
        <f t="shared" si="86"/>
        <v>0</v>
      </c>
      <c r="P324" s="11">
        <f t="shared" si="87"/>
        <v>0</v>
      </c>
      <c r="Q324" s="11">
        <f t="shared" si="88"/>
        <v>0</v>
      </c>
      <c r="R324" s="11">
        <f t="shared" si="89"/>
        <v>0</v>
      </c>
      <c r="S324" s="11">
        <v>57</v>
      </c>
      <c r="T324" s="11">
        <v>595</v>
      </c>
      <c r="U324" s="11">
        <v>41.666666669999998</v>
      </c>
      <c r="V324" s="11">
        <v>0</v>
      </c>
      <c r="W324" s="11"/>
      <c r="X324" s="11"/>
      <c r="Y324" s="11"/>
      <c r="Z324" s="12">
        <v>-137.76593539999999</v>
      </c>
      <c r="AA324" s="11">
        <v>-35.001719999999999</v>
      </c>
      <c r="AB324" s="11">
        <v>-9</v>
      </c>
      <c r="AC324" s="11"/>
      <c r="AD324" s="11"/>
      <c r="AE324" s="11"/>
      <c r="AF324" s="11">
        <v>-511.89901129999998</v>
      </c>
      <c r="AG324" s="11"/>
      <c r="AH324" s="11"/>
      <c r="AI324" s="11">
        <v>0</v>
      </c>
      <c r="AJ324" s="11"/>
      <c r="AK324" s="11"/>
      <c r="AL324" s="11"/>
      <c r="AM324" s="11">
        <v>0</v>
      </c>
      <c r="AN324" s="11"/>
      <c r="AO324" s="11">
        <v>0</v>
      </c>
    </row>
    <row r="325" spans="1:41" x14ac:dyDescent="0.3">
      <c r="A325">
        <v>2003</v>
      </c>
      <c r="B325" t="s">
        <v>5</v>
      </c>
      <c r="C325" t="str">
        <f>+VLOOKUP(B325,Referencias!$A$2:$B$32,2,FALSE)</f>
        <v>OTROS SECUNDARIOS</v>
      </c>
      <c r="D325" s="11">
        <f t="shared" si="75"/>
        <v>53</v>
      </c>
      <c r="E325" s="11">
        <f t="shared" si="76"/>
        <v>0</v>
      </c>
      <c r="F325" s="11">
        <f t="shared" si="77"/>
        <v>499</v>
      </c>
      <c r="G325" s="11">
        <f t="shared" si="78"/>
        <v>122.86275323299999</v>
      </c>
      <c r="H325" s="11">
        <f t="shared" si="79"/>
        <v>0</v>
      </c>
      <c r="I325" s="11">
        <f t="shared" si="80"/>
        <v>0</v>
      </c>
      <c r="J325" s="11">
        <f t="shared" si="81"/>
        <v>-49.477159999999998</v>
      </c>
      <c r="K325" s="11">
        <f t="shared" si="82"/>
        <v>-625.38559320000002</v>
      </c>
      <c r="L325" s="11">
        <f t="shared" si="83"/>
        <v>0</v>
      </c>
      <c r="M325" s="11">
        <f t="shared" si="84"/>
        <v>0</v>
      </c>
      <c r="N325" s="11">
        <f t="shared" si="85"/>
        <v>0</v>
      </c>
      <c r="O325" s="11">
        <f t="shared" si="86"/>
        <v>0</v>
      </c>
      <c r="P325" s="11">
        <f t="shared" si="87"/>
        <v>0</v>
      </c>
      <c r="Q325" s="11">
        <f t="shared" si="88"/>
        <v>0</v>
      </c>
      <c r="R325" s="11">
        <f t="shared" si="89"/>
        <v>0</v>
      </c>
      <c r="S325" s="11">
        <v>53</v>
      </c>
      <c r="T325" s="11">
        <v>499</v>
      </c>
      <c r="U325" s="11">
        <v>-7.2916666670000003</v>
      </c>
      <c r="V325" s="11">
        <v>0</v>
      </c>
      <c r="W325" s="11"/>
      <c r="X325" s="11"/>
      <c r="Y325" s="11"/>
      <c r="Z325" s="12">
        <v>130.15441989999999</v>
      </c>
      <c r="AA325" s="11">
        <v>-38.477159999999998</v>
      </c>
      <c r="AB325" s="11">
        <v>-11</v>
      </c>
      <c r="AC325" s="11"/>
      <c r="AD325" s="11"/>
      <c r="AE325" s="11"/>
      <c r="AF325" s="11">
        <v>-625.38559320000002</v>
      </c>
      <c r="AG325" s="11"/>
      <c r="AH325" s="11"/>
      <c r="AI325" s="11">
        <v>0</v>
      </c>
      <c r="AJ325" s="11"/>
      <c r="AK325" s="11"/>
      <c r="AL325" s="11"/>
      <c r="AM325" s="11">
        <v>0</v>
      </c>
      <c r="AN325" s="11"/>
      <c r="AO325" s="11">
        <v>0</v>
      </c>
    </row>
    <row r="326" spans="1:41" x14ac:dyDescent="0.3">
      <c r="A326">
        <v>2004</v>
      </c>
      <c r="B326" t="s">
        <v>5</v>
      </c>
      <c r="C326" t="str">
        <f>+VLOOKUP(B326,Referencias!$A$2:$B$32,2,FALSE)</f>
        <v>OTROS SECUNDARIOS</v>
      </c>
      <c r="D326" s="11">
        <f t="shared" si="75"/>
        <v>28.548387099999999</v>
      </c>
      <c r="E326" s="11">
        <f t="shared" si="76"/>
        <v>-19.656420969999999</v>
      </c>
      <c r="F326" s="11">
        <f t="shared" si="77"/>
        <v>1022.2848</v>
      </c>
      <c r="G326" s="11">
        <f t="shared" si="78"/>
        <v>-21.379346129999998</v>
      </c>
      <c r="H326" s="11">
        <f t="shared" si="79"/>
        <v>0</v>
      </c>
      <c r="I326" s="11">
        <f t="shared" si="80"/>
        <v>0</v>
      </c>
      <c r="J326" s="11">
        <f t="shared" si="81"/>
        <v>-205.35026000000002</v>
      </c>
      <c r="K326" s="11">
        <f t="shared" si="82"/>
        <v>-804.44716000000005</v>
      </c>
      <c r="L326" s="11">
        <f t="shared" si="83"/>
        <v>0</v>
      </c>
      <c r="M326" s="11">
        <f t="shared" si="84"/>
        <v>0</v>
      </c>
      <c r="N326" s="11">
        <f t="shared" si="85"/>
        <v>0</v>
      </c>
      <c r="O326" s="11">
        <f t="shared" si="86"/>
        <v>0</v>
      </c>
      <c r="P326" s="11">
        <f t="shared" si="87"/>
        <v>0</v>
      </c>
      <c r="Q326" s="11">
        <f t="shared" si="88"/>
        <v>0</v>
      </c>
      <c r="R326" s="11">
        <f t="shared" si="89"/>
        <v>0</v>
      </c>
      <c r="S326" s="11">
        <v>28.548387099999999</v>
      </c>
      <c r="T326" s="11">
        <v>1022.2848</v>
      </c>
      <c r="U326" s="11">
        <v>0</v>
      </c>
      <c r="V326" s="11">
        <v>-19.656420969999999</v>
      </c>
      <c r="W326" s="11"/>
      <c r="X326" s="11"/>
      <c r="Y326" s="11"/>
      <c r="Z326" s="12">
        <v>-21.379346129999998</v>
      </c>
      <c r="AA326" s="11">
        <v>-193.28004000000001</v>
      </c>
      <c r="AB326" s="11">
        <v>-12.070220000000001</v>
      </c>
      <c r="AC326" s="11"/>
      <c r="AD326" s="11"/>
      <c r="AE326" s="11"/>
      <c r="AF326" s="11">
        <v>-804.44716000000005</v>
      </c>
      <c r="AG326" s="11"/>
      <c r="AH326" s="11"/>
      <c r="AI326" s="11">
        <v>0</v>
      </c>
      <c r="AJ326" s="11"/>
      <c r="AK326" s="11"/>
      <c r="AL326" s="11"/>
      <c r="AM326" s="11">
        <v>0</v>
      </c>
      <c r="AN326" s="11"/>
      <c r="AO326" s="11">
        <v>0</v>
      </c>
    </row>
    <row r="327" spans="1:41" x14ac:dyDescent="0.3">
      <c r="A327">
        <v>2005</v>
      </c>
      <c r="B327" t="s">
        <v>5</v>
      </c>
      <c r="C327" t="str">
        <f>+VLOOKUP(B327,Referencias!$A$2:$B$32,2,FALSE)</f>
        <v>OTROS SECUNDARIOS</v>
      </c>
      <c r="D327" s="11">
        <f t="shared" si="75"/>
        <v>14.27419355</v>
      </c>
      <c r="E327" s="11">
        <f t="shared" si="76"/>
        <v>0</v>
      </c>
      <c r="F327" s="11">
        <f t="shared" si="77"/>
        <v>1067.904</v>
      </c>
      <c r="G327" s="11">
        <f t="shared" si="78"/>
        <v>-64.600513550000002</v>
      </c>
      <c r="H327" s="11">
        <f t="shared" si="79"/>
        <v>0</v>
      </c>
      <c r="I327" s="11">
        <f t="shared" si="80"/>
        <v>0</v>
      </c>
      <c r="J327" s="11">
        <f t="shared" si="81"/>
        <v>-340.12825999999995</v>
      </c>
      <c r="K327" s="11">
        <f t="shared" si="82"/>
        <v>-677.44942000000003</v>
      </c>
      <c r="L327" s="11">
        <f t="shared" si="83"/>
        <v>0</v>
      </c>
      <c r="M327" s="11">
        <f t="shared" si="84"/>
        <v>0</v>
      </c>
      <c r="N327" s="11">
        <f t="shared" si="85"/>
        <v>0</v>
      </c>
      <c r="O327" s="11">
        <f t="shared" si="86"/>
        <v>0</v>
      </c>
      <c r="P327" s="11">
        <f t="shared" si="87"/>
        <v>0</v>
      </c>
      <c r="Q327" s="11">
        <f t="shared" si="88"/>
        <v>0</v>
      </c>
      <c r="R327" s="11">
        <f t="shared" si="89"/>
        <v>0</v>
      </c>
      <c r="S327" s="11">
        <v>14.27419355</v>
      </c>
      <c r="T327" s="11">
        <v>1067.904</v>
      </c>
      <c r="U327" s="11">
        <v>0</v>
      </c>
      <c r="V327" s="11">
        <v>0</v>
      </c>
      <c r="W327" s="11"/>
      <c r="X327" s="11"/>
      <c r="Y327" s="11"/>
      <c r="Z327" s="12">
        <v>-64.600513550000002</v>
      </c>
      <c r="AA327" s="11">
        <v>-329.46695999999997</v>
      </c>
      <c r="AB327" s="11">
        <v>-10.661300000000001</v>
      </c>
      <c r="AC327" s="11"/>
      <c r="AD327" s="11"/>
      <c r="AE327" s="11"/>
      <c r="AF327" s="11">
        <v>-677.44942000000003</v>
      </c>
      <c r="AG327" s="11"/>
      <c r="AH327" s="11"/>
      <c r="AI327" s="11">
        <v>0</v>
      </c>
      <c r="AJ327" s="11"/>
      <c r="AK327" s="11"/>
      <c r="AL327" s="11"/>
      <c r="AM327" s="11">
        <v>0</v>
      </c>
      <c r="AN327" s="11"/>
      <c r="AO327" s="11">
        <v>0</v>
      </c>
    </row>
    <row r="328" spans="1:41" x14ac:dyDescent="0.3">
      <c r="A328">
        <v>2006</v>
      </c>
      <c r="B328" t="s">
        <v>5</v>
      </c>
      <c r="C328" t="str">
        <f>+VLOOKUP(B328,Referencias!$A$2:$B$32,2,FALSE)</f>
        <v>OTROS SECUNDARIOS</v>
      </c>
      <c r="D328" s="11">
        <f t="shared" si="75"/>
        <v>49.483870969999998</v>
      </c>
      <c r="E328" s="11">
        <f t="shared" si="76"/>
        <v>0</v>
      </c>
      <c r="F328" s="11">
        <f t="shared" si="77"/>
        <v>979.43039999999996</v>
      </c>
      <c r="G328" s="11">
        <f t="shared" si="78"/>
        <v>-73.45564297</v>
      </c>
      <c r="H328" s="11">
        <f t="shared" si="79"/>
        <v>0</v>
      </c>
      <c r="I328" s="11">
        <f t="shared" si="80"/>
        <v>0</v>
      </c>
      <c r="J328" s="11">
        <f t="shared" si="81"/>
        <v>-313.33840800000002</v>
      </c>
      <c r="K328" s="11">
        <f t="shared" si="82"/>
        <v>-642.12022000000002</v>
      </c>
      <c r="L328" s="11">
        <f t="shared" si="83"/>
        <v>0</v>
      </c>
      <c r="M328" s="11">
        <f t="shared" si="84"/>
        <v>0</v>
      </c>
      <c r="N328" s="11">
        <f t="shared" si="85"/>
        <v>0</v>
      </c>
      <c r="O328" s="11">
        <f t="shared" si="86"/>
        <v>0</v>
      </c>
      <c r="P328" s="11">
        <f t="shared" si="87"/>
        <v>0</v>
      </c>
      <c r="Q328" s="11">
        <f t="shared" si="88"/>
        <v>0</v>
      </c>
      <c r="R328" s="11">
        <f t="shared" si="89"/>
        <v>0</v>
      </c>
      <c r="S328" s="11">
        <v>49.483870969999998</v>
      </c>
      <c r="T328" s="11">
        <v>979.43039999999996</v>
      </c>
      <c r="U328" s="11">
        <v>-17.127359999999999</v>
      </c>
      <c r="V328" s="11">
        <v>0</v>
      </c>
      <c r="W328" s="11"/>
      <c r="X328" s="11"/>
      <c r="Y328" s="11"/>
      <c r="Z328" s="12">
        <v>-56.328282969999997</v>
      </c>
      <c r="AA328" s="11">
        <v>-298.962468</v>
      </c>
      <c r="AB328" s="11">
        <v>-14.37594</v>
      </c>
      <c r="AC328" s="11"/>
      <c r="AD328" s="11"/>
      <c r="AE328" s="11"/>
      <c r="AF328" s="11">
        <v>-642.12022000000002</v>
      </c>
      <c r="AG328" s="11"/>
      <c r="AH328" s="11"/>
      <c r="AI328" s="11">
        <v>0</v>
      </c>
      <c r="AJ328" s="11"/>
      <c r="AK328" s="11"/>
      <c r="AL328" s="11"/>
      <c r="AM328" s="11">
        <v>0</v>
      </c>
      <c r="AN328" s="11"/>
      <c r="AO328" s="11">
        <v>0</v>
      </c>
    </row>
    <row r="329" spans="1:41" x14ac:dyDescent="0.3">
      <c r="A329">
        <v>2007</v>
      </c>
      <c r="B329" t="s">
        <v>5</v>
      </c>
      <c r="C329" t="str">
        <f>+VLOOKUP(B329,Referencias!$A$2:$B$32,2,FALSE)</f>
        <v>OTROS SECUNDARIOS</v>
      </c>
      <c r="D329" s="11">
        <f t="shared" si="75"/>
        <v>61.818429999999999</v>
      </c>
      <c r="E329" s="11">
        <f t="shared" si="76"/>
        <v>-33.0469984</v>
      </c>
      <c r="F329" s="11">
        <f t="shared" si="77"/>
        <v>1278.9143160000001</v>
      </c>
      <c r="G329" s="11">
        <f t="shared" si="78"/>
        <v>-77.873275399999997</v>
      </c>
      <c r="H329" s="11">
        <f t="shared" si="79"/>
        <v>0</v>
      </c>
      <c r="I329" s="11">
        <f t="shared" si="80"/>
        <v>0</v>
      </c>
      <c r="J329" s="11">
        <f t="shared" si="81"/>
        <v>-333.81247199999996</v>
      </c>
      <c r="K329" s="11">
        <f t="shared" si="82"/>
        <v>-876</v>
      </c>
      <c r="L329" s="11">
        <f t="shared" si="83"/>
        <v>0</v>
      </c>
      <c r="M329" s="11">
        <f t="shared" si="84"/>
        <v>0</v>
      </c>
      <c r="N329" s="11">
        <f t="shared" si="85"/>
        <v>0</v>
      </c>
      <c r="O329" s="11">
        <f t="shared" si="86"/>
        <v>0</v>
      </c>
      <c r="P329" s="11">
        <f t="shared" si="87"/>
        <v>0</v>
      </c>
      <c r="Q329" s="11">
        <f t="shared" si="88"/>
        <v>20</v>
      </c>
      <c r="R329" s="11">
        <f t="shared" si="89"/>
        <v>0</v>
      </c>
      <c r="S329" s="11">
        <v>61.818429999999999</v>
      </c>
      <c r="T329" s="11">
        <v>1278.9143160000001</v>
      </c>
      <c r="U329" s="11">
        <v>41.0830488</v>
      </c>
      <c r="V329" s="11">
        <v>-33.0469984</v>
      </c>
      <c r="W329" s="11"/>
      <c r="X329" s="11"/>
      <c r="Y329" s="11"/>
      <c r="Z329" s="12">
        <v>-118.9563242</v>
      </c>
      <c r="AA329" s="11">
        <v>-318.12496199999998</v>
      </c>
      <c r="AB329" s="11">
        <v>-15.68751</v>
      </c>
      <c r="AC329" s="11"/>
      <c r="AD329" s="11"/>
      <c r="AE329" s="11"/>
      <c r="AF329" s="11">
        <v>-876</v>
      </c>
      <c r="AG329" s="11"/>
      <c r="AH329" s="11"/>
      <c r="AI329" s="11">
        <v>0</v>
      </c>
      <c r="AJ329" s="11"/>
      <c r="AK329" s="11"/>
      <c r="AL329" s="11"/>
      <c r="AM329" s="11">
        <v>0</v>
      </c>
      <c r="AN329" s="11"/>
      <c r="AO329" s="11">
        <v>20</v>
      </c>
    </row>
    <row r="330" spans="1:41" x14ac:dyDescent="0.3">
      <c r="A330">
        <v>2008</v>
      </c>
      <c r="B330" t="s">
        <v>5</v>
      </c>
      <c r="C330" t="str">
        <f>+VLOOKUP(B330,Referencias!$A$2:$B$32,2,FALSE)</f>
        <v>OTROS SECUNDARIOS</v>
      </c>
      <c r="D330" s="11">
        <f t="shared" si="75"/>
        <v>53.438659999999999</v>
      </c>
      <c r="E330" s="11">
        <f t="shared" si="76"/>
        <v>-39.882480139999998</v>
      </c>
      <c r="F330" s="11">
        <f t="shared" si="77"/>
        <v>1336</v>
      </c>
      <c r="G330" s="11">
        <f t="shared" si="78"/>
        <v>156.48217959999999</v>
      </c>
      <c r="H330" s="11">
        <f t="shared" si="79"/>
        <v>0</v>
      </c>
      <c r="I330" s="11">
        <f t="shared" si="80"/>
        <v>0</v>
      </c>
      <c r="J330" s="11">
        <f t="shared" si="81"/>
        <v>-447.54916000000003</v>
      </c>
      <c r="K330" s="11">
        <f t="shared" si="82"/>
        <v>-1051</v>
      </c>
      <c r="L330" s="11">
        <f t="shared" si="83"/>
        <v>0</v>
      </c>
      <c r="M330" s="11">
        <f t="shared" si="84"/>
        <v>0</v>
      </c>
      <c r="N330" s="11">
        <f t="shared" si="85"/>
        <v>0</v>
      </c>
      <c r="O330" s="11">
        <f t="shared" si="86"/>
        <v>0</v>
      </c>
      <c r="P330" s="11">
        <f t="shared" si="87"/>
        <v>0</v>
      </c>
      <c r="Q330" s="11">
        <f t="shared" si="88"/>
        <v>7.4891994879999997</v>
      </c>
      <c r="R330" s="11">
        <f t="shared" si="89"/>
        <v>0</v>
      </c>
      <c r="S330" s="11">
        <v>53.438659999999999</v>
      </c>
      <c r="T330" s="11">
        <v>1336</v>
      </c>
      <c r="U330" s="11">
        <v>-29.0921688</v>
      </c>
      <c r="V330" s="11">
        <v>-39.882480139999998</v>
      </c>
      <c r="W330" s="11"/>
      <c r="X330" s="11"/>
      <c r="Y330" s="11"/>
      <c r="Z330" s="12">
        <v>185.57434839999999</v>
      </c>
      <c r="AA330" s="11">
        <v>-433.84464000000003</v>
      </c>
      <c r="AB330" s="11">
        <v>-13.70452</v>
      </c>
      <c r="AC330" s="11"/>
      <c r="AD330" s="11"/>
      <c r="AE330" s="11"/>
      <c r="AF330" s="11">
        <v>-1051</v>
      </c>
      <c r="AG330" s="11"/>
      <c r="AH330" s="11"/>
      <c r="AI330" s="11">
        <v>0</v>
      </c>
      <c r="AJ330" s="11"/>
      <c r="AK330" s="11"/>
      <c r="AL330" s="11"/>
      <c r="AM330" s="11">
        <v>0</v>
      </c>
      <c r="AN330" s="11"/>
      <c r="AO330" s="11">
        <v>7.4891994879999997</v>
      </c>
    </row>
    <row r="331" spans="1:41" x14ac:dyDescent="0.3">
      <c r="A331">
        <v>2009</v>
      </c>
      <c r="B331" t="s">
        <v>5</v>
      </c>
      <c r="C331" t="str">
        <f>+VLOOKUP(B331,Referencias!$A$2:$B$32,2,FALSE)</f>
        <v>OTROS SECUNDARIOS</v>
      </c>
      <c r="D331" s="11">
        <f t="shared" si="75"/>
        <v>44.662410000000001</v>
      </c>
      <c r="E331" s="11">
        <f t="shared" si="76"/>
        <v>-37.191133360000002</v>
      </c>
      <c r="F331" s="11">
        <f t="shared" si="77"/>
        <v>888.88471019999997</v>
      </c>
      <c r="G331" s="11">
        <f t="shared" si="78"/>
        <v>-69.859635800000007</v>
      </c>
      <c r="H331" s="11">
        <f t="shared" si="79"/>
        <v>0</v>
      </c>
      <c r="I331" s="11">
        <f t="shared" si="80"/>
        <v>0</v>
      </c>
      <c r="J331" s="11">
        <f t="shared" si="81"/>
        <v>-400.68807000000004</v>
      </c>
      <c r="K331" s="11">
        <f t="shared" si="82"/>
        <v>-420.0333579</v>
      </c>
      <c r="L331" s="11">
        <f t="shared" si="83"/>
        <v>0</v>
      </c>
      <c r="M331" s="11">
        <f t="shared" si="84"/>
        <v>0</v>
      </c>
      <c r="N331" s="11">
        <f t="shared" si="85"/>
        <v>0</v>
      </c>
      <c r="O331" s="11">
        <f t="shared" si="86"/>
        <v>0</v>
      </c>
      <c r="P331" s="11">
        <f t="shared" si="87"/>
        <v>0</v>
      </c>
      <c r="Q331" s="11">
        <f t="shared" si="88"/>
        <v>5.774923136</v>
      </c>
      <c r="R331" s="11">
        <f t="shared" si="89"/>
        <v>0</v>
      </c>
      <c r="S331" s="11">
        <v>44.662410000000001</v>
      </c>
      <c r="T331" s="11">
        <v>888.88471019999997</v>
      </c>
      <c r="U331" s="11">
        <v>45.895780799999997</v>
      </c>
      <c r="V331" s="11">
        <v>-37.191133360000002</v>
      </c>
      <c r="W331" s="11"/>
      <c r="X331" s="11"/>
      <c r="Y331" s="11"/>
      <c r="Z331" s="12">
        <v>-115.7554166</v>
      </c>
      <c r="AA331" s="11">
        <v>-385.95636000000002</v>
      </c>
      <c r="AB331" s="11">
        <v>-14.73171</v>
      </c>
      <c r="AC331" s="11"/>
      <c r="AD331" s="11"/>
      <c r="AE331" s="11"/>
      <c r="AF331" s="11">
        <v>-420.0333579</v>
      </c>
      <c r="AG331" s="11"/>
      <c r="AH331" s="11"/>
      <c r="AI331" s="11">
        <v>0</v>
      </c>
      <c r="AJ331" s="11"/>
      <c r="AK331" s="11"/>
      <c r="AL331" s="11"/>
      <c r="AM331" s="11">
        <v>0</v>
      </c>
      <c r="AN331" s="11"/>
      <c r="AO331" s="11">
        <v>5.774923136</v>
      </c>
    </row>
    <row r="332" spans="1:41" x14ac:dyDescent="0.3">
      <c r="A332">
        <v>2010</v>
      </c>
      <c r="B332" t="s">
        <v>5</v>
      </c>
      <c r="C332" t="str">
        <f>+VLOOKUP(B332,Referencias!$A$2:$B$32,2,FALSE)</f>
        <v>OTROS SECUNDARIOS</v>
      </c>
      <c r="D332" s="11">
        <f t="shared" si="75"/>
        <v>35.063699999999997</v>
      </c>
      <c r="E332" s="11">
        <f t="shared" si="76"/>
        <v>-26.265636799999999</v>
      </c>
      <c r="F332" s="11">
        <f t="shared" si="77"/>
        <v>1252.4713300000001</v>
      </c>
      <c r="G332" s="11">
        <f t="shared" si="78"/>
        <v>-101.371482</v>
      </c>
      <c r="H332" s="11">
        <f t="shared" si="79"/>
        <v>0</v>
      </c>
      <c r="I332" s="11">
        <f t="shared" si="80"/>
        <v>0</v>
      </c>
      <c r="J332" s="11">
        <f t="shared" si="81"/>
        <v>-438.96582000000001</v>
      </c>
      <c r="K332" s="11">
        <f t="shared" si="82"/>
        <v>-710.33785560000001</v>
      </c>
      <c r="L332" s="11">
        <f t="shared" si="83"/>
        <v>0</v>
      </c>
      <c r="M332" s="11">
        <f t="shared" si="84"/>
        <v>0</v>
      </c>
      <c r="N332" s="11">
        <f t="shared" si="85"/>
        <v>0</v>
      </c>
      <c r="O332" s="11">
        <f t="shared" si="86"/>
        <v>0</v>
      </c>
      <c r="P332" s="11">
        <f t="shared" si="87"/>
        <v>0</v>
      </c>
      <c r="Q332" s="11">
        <f t="shared" si="88"/>
        <v>10.5942352</v>
      </c>
      <c r="R332" s="11">
        <f t="shared" si="89"/>
        <v>0</v>
      </c>
      <c r="S332" s="11">
        <v>35.063699999999997</v>
      </c>
      <c r="T332" s="11">
        <v>1252.4713300000001</v>
      </c>
      <c r="U332" s="11">
        <v>22</v>
      </c>
      <c r="V332" s="11">
        <v>-26.265636799999999</v>
      </c>
      <c r="W332" s="11"/>
      <c r="X332" s="11"/>
      <c r="Y332" s="11"/>
      <c r="Z332" s="12">
        <v>-123.371482</v>
      </c>
      <c r="AA332" s="11">
        <v>-424.71377999999999</v>
      </c>
      <c r="AB332" s="11">
        <v>-14.252039999999999</v>
      </c>
      <c r="AC332" s="11"/>
      <c r="AD332" s="11"/>
      <c r="AE332" s="11"/>
      <c r="AF332" s="11">
        <v>-710.33785560000001</v>
      </c>
      <c r="AG332" s="11"/>
      <c r="AH332" s="11"/>
      <c r="AI332" s="11">
        <v>0</v>
      </c>
      <c r="AJ332" s="11"/>
      <c r="AK332" s="11"/>
      <c r="AL332" s="11"/>
      <c r="AM332" s="11">
        <v>0</v>
      </c>
      <c r="AN332" s="11"/>
      <c r="AO332" s="11">
        <v>10.5942352</v>
      </c>
    </row>
    <row r="333" spans="1:41" x14ac:dyDescent="0.3">
      <c r="A333">
        <v>2011</v>
      </c>
      <c r="B333" t="s">
        <v>5</v>
      </c>
      <c r="C333" t="str">
        <f>+VLOOKUP(B333,Referencias!$A$2:$B$32,2,FALSE)</f>
        <v>OTROS SECUNDARIOS</v>
      </c>
      <c r="D333" s="11">
        <f t="shared" si="75"/>
        <v>50.162979999999997</v>
      </c>
      <c r="E333" s="11">
        <f t="shared" si="76"/>
        <v>-32.035846640000003</v>
      </c>
      <c r="F333" s="11">
        <f t="shared" si="77"/>
        <v>1549.6132849999999</v>
      </c>
      <c r="G333" s="11">
        <f t="shared" si="78"/>
        <v>-165.50479043999999</v>
      </c>
      <c r="H333" s="11">
        <f t="shared" si="79"/>
        <v>0</v>
      </c>
      <c r="I333" s="11">
        <f t="shared" si="80"/>
        <v>0</v>
      </c>
      <c r="J333" s="11">
        <f t="shared" si="81"/>
        <v>-554.00679000000002</v>
      </c>
      <c r="K333" s="11">
        <f t="shared" si="82"/>
        <v>-837.93512759999999</v>
      </c>
      <c r="L333" s="11">
        <f t="shared" si="83"/>
        <v>0</v>
      </c>
      <c r="M333" s="11">
        <f t="shared" si="84"/>
        <v>0</v>
      </c>
      <c r="N333" s="11">
        <f t="shared" si="85"/>
        <v>0</v>
      </c>
      <c r="O333" s="11">
        <f t="shared" si="86"/>
        <v>0</v>
      </c>
      <c r="P333" s="11">
        <f t="shared" si="87"/>
        <v>0</v>
      </c>
      <c r="Q333" s="11">
        <f t="shared" si="88"/>
        <v>10.29371035</v>
      </c>
      <c r="R333" s="11">
        <f t="shared" si="89"/>
        <v>0</v>
      </c>
      <c r="S333" s="11">
        <v>50.162979999999997</v>
      </c>
      <c r="T333" s="11">
        <v>1549.6132849999999</v>
      </c>
      <c r="U333" s="11">
        <v>-0.73186704000000002</v>
      </c>
      <c r="V333" s="11">
        <v>-32.035846640000003</v>
      </c>
      <c r="W333" s="11"/>
      <c r="X333" s="11"/>
      <c r="Y333" s="11"/>
      <c r="Z333" s="12">
        <v>-164.7729234</v>
      </c>
      <c r="AA333" s="11">
        <v>-539.23968000000002</v>
      </c>
      <c r="AB333" s="11">
        <v>-14.767110000000001</v>
      </c>
      <c r="AC333" s="11"/>
      <c r="AD333" s="11"/>
      <c r="AE333" s="11"/>
      <c r="AF333" s="11">
        <v>-837.93512759999999</v>
      </c>
      <c r="AG333" s="11"/>
      <c r="AH333" s="11"/>
      <c r="AI333" s="11">
        <v>0</v>
      </c>
      <c r="AJ333" s="11"/>
      <c r="AK333" s="11"/>
      <c r="AL333" s="11"/>
      <c r="AM333" s="11">
        <v>0</v>
      </c>
      <c r="AN333" s="11"/>
      <c r="AO333" s="11">
        <v>10.29371035</v>
      </c>
    </row>
    <row r="334" spans="1:41" x14ac:dyDescent="0.3">
      <c r="A334">
        <v>2012</v>
      </c>
      <c r="B334" t="s">
        <v>5</v>
      </c>
      <c r="C334" t="str">
        <f>+VLOOKUP(B334,Referencias!$A$2:$B$32,2,FALSE)</f>
        <v>OTROS SECUNDARIOS</v>
      </c>
      <c r="D334" s="11">
        <f t="shared" si="75"/>
        <v>53.537779999999998</v>
      </c>
      <c r="E334" s="11">
        <f t="shared" si="76"/>
        <v>-61.417137760000003</v>
      </c>
      <c r="F334" s="11">
        <f t="shared" si="77"/>
        <v>1299.0435930000001</v>
      </c>
      <c r="G334" s="11">
        <f t="shared" si="78"/>
        <v>-55.984383799999989</v>
      </c>
      <c r="H334" s="11">
        <f t="shared" si="79"/>
        <v>0</v>
      </c>
      <c r="I334" s="11">
        <f t="shared" si="80"/>
        <v>0</v>
      </c>
      <c r="J334" s="11">
        <f t="shared" si="81"/>
        <v>-534.37903999999992</v>
      </c>
      <c r="K334" s="11">
        <f t="shared" si="82"/>
        <v>-692.06717449999996</v>
      </c>
      <c r="L334" s="11">
        <f t="shared" si="83"/>
        <v>0</v>
      </c>
      <c r="M334" s="11">
        <f t="shared" si="84"/>
        <v>0</v>
      </c>
      <c r="N334" s="11">
        <f t="shared" si="85"/>
        <v>0</v>
      </c>
      <c r="O334" s="11">
        <f t="shared" si="86"/>
        <v>0</v>
      </c>
      <c r="P334" s="11">
        <f t="shared" si="87"/>
        <v>0</v>
      </c>
      <c r="Q334" s="11">
        <f t="shared" si="88"/>
        <v>8.7336372739999995</v>
      </c>
      <c r="R334" s="11">
        <f t="shared" si="89"/>
        <v>0</v>
      </c>
      <c r="S334" s="11">
        <v>53.537779999999998</v>
      </c>
      <c r="T334" s="11">
        <v>1299.0435930000001</v>
      </c>
      <c r="U334" s="11">
        <v>86</v>
      </c>
      <c r="V334" s="11">
        <v>-61.417137760000003</v>
      </c>
      <c r="W334" s="11"/>
      <c r="X334" s="11"/>
      <c r="Y334" s="11"/>
      <c r="Z334" s="12">
        <v>-141.98438379999999</v>
      </c>
      <c r="AA334" s="11">
        <v>-519.78833999999995</v>
      </c>
      <c r="AB334" s="11">
        <v>-14.5907</v>
      </c>
      <c r="AC334" s="11"/>
      <c r="AD334" s="11"/>
      <c r="AE334" s="11"/>
      <c r="AF334" s="11">
        <v>-692.06717449999996</v>
      </c>
      <c r="AG334" s="11"/>
      <c r="AH334" s="11"/>
      <c r="AI334" s="11">
        <v>0</v>
      </c>
      <c r="AJ334" s="11"/>
      <c r="AK334" s="11"/>
      <c r="AL334" s="11"/>
      <c r="AM334" s="11">
        <v>0</v>
      </c>
      <c r="AN334" s="11"/>
      <c r="AO334" s="11">
        <v>8.7336372739999995</v>
      </c>
    </row>
    <row r="335" spans="1:41" x14ac:dyDescent="0.3">
      <c r="A335">
        <v>2013</v>
      </c>
      <c r="B335" t="s">
        <v>5</v>
      </c>
      <c r="C335" t="str">
        <f>+VLOOKUP(B335,Referencias!$A$2:$B$32,2,FALSE)</f>
        <v>OTROS SECUNDARIOS</v>
      </c>
      <c r="D335" s="11">
        <f t="shared" si="75"/>
        <v>46.903820000000003</v>
      </c>
      <c r="E335" s="11">
        <f t="shared" si="76"/>
        <v>-27.517113519999999</v>
      </c>
      <c r="F335" s="11">
        <f t="shared" si="77"/>
        <v>1204.9883749999999</v>
      </c>
      <c r="G335" s="11">
        <f t="shared" si="78"/>
        <v>-99.331172900000013</v>
      </c>
      <c r="H335" s="11">
        <f t="shared" si="79"/>
        <v>0</v>
      </c>
      <c r="I335" s="11">
        <f t="shared" si="80"/>
        <v>0</v>
      </c>
      <c r="J335" s="11">
        <f t="shared" si="81"/>
        <v>-473.11273999999997</v>
      </c>
      <c r="K335" s="11">
        <f t="shared" si="82"/>
        <v>-644.70029</v>
      </c>
      <c r="L335" s="11">
        <f t="shared" si="83"/>
        <v>0</v>
      </c>
      <c r="M335" s="11">
        <f t="shared" si="84"/>
        <v>0</v>
      </c>
      <c r="N335" s="11">
        <f t="shared" si="85"/>
        <v>0</v>
      </c>
      <c r="O335" s="11">
        <f t="shared" si="86"/>
        <v>0</v>
      </c>
      <c r="P335" s="11">
        <f t="shared" si="87"/>
        <v>0</v>
      </c>
      <c r="Q335" s="11">
        <f t="shared" si="88"/>
        <v>7.2308789439999996</v>
      </c>
      <c r="R335" s="11">
        <f t="shared" si="89"/>
        <v>0</v>
      </c>
      <c r="S335" s="11">
        <v>46.903820000000003</v>
      </c>
      <c r="T335" s="11">
        <v>1204.9883749999999</v>
      </c>
      <c r="U335" s="11">
        <v>42.173733599999998</v>
      </c>
      <c r="V335" s="11">
        <v>-27.517113519999999</v>
      </c>
      <c r="W335" s="11"/>
      <c r="X335" s="11"/>
      <c r="Y335" s="11"/>
      <c r="Z335" s="12">
        <v>-141.5049065</v>
      </c>
      <c r="AA335" s="11">
        <v>-459.07074</v>
      </c>
      <c r="AB335" s="11">
        <v>-14.042</v>
      </c>
      <c r="AC335" s="11"/>
      <c r="AD335" s="11"/>
      <c r="AE335" s="11"/>
      <c r="AF335" s="11">
        <v>-644.70029</v>
      </c>
      <c r="AG335" s="11"/>
      <c r="AH335" s="11"/>
      <c r="AI335" s="11">
        <v>0</v>
      </c>
      <c r="AJ335" s="11"/>
      <c r="AK335" s="11"/>
      <c r="AL335" s="11"/>
      <c r="AM335" s="11">
        <v>0</v>
      </c>
      <c r="AN335" s="11"/>
      <c r="AO335" s="11">
        <v>7.2308789439999996</v>
      </c>
    </row>
    <row r="336" spans="1:41" x14ac:dyDescent="0.3">
      <c r="A336">
        <v>2014</v>
      </c>
      <c r="B336" t="s">
        <v>5</v>
      </c>
      <c r="C336" t="str">
        <f>+VLOOKUP(B336,Referencias!$A$2:$B$32,2,FALSE)</f>
        <v>OTROS SECUNDARIOS</v>
      </c>
      <c r="D336" s="11">
        <f t="shared" si="75"/>
        <v>33.364795000000001</v>
      </c>
      <c r="E336" s="11">
        <f t="shared" si="76"/>
        <v>-16.860995840000001</v>
      </c>
      <c r="F336" s="11">
        <f t="shared" si="77"/>
        <v>1463.5752460000001</v>
      </c>
      <c r="G336" s="11">
        <f t="shared" si="78"/>
        <v>-105.56346099999999</v>
      </c>
      <c r="H336" s="11">
        <f t="shared" si="79"/>
        <v>0</v>
      </c>
      <c r="I336" s="11">
        <f t="shared" si="80"/>
        <v>0</v>
      </c>
      <c r="J336" s="11">
        <f t="shared" si="81"/>
        <v>-554.33733499999994</v>
      </c>
      <c r="K336" s="11">
        <f t="shared" si="82"/>
        <v>-814.27996459999997</v>
      </c>
      <c r="L336" s="11">
        <f t="shared" si="83"/>
        <v>0</v>
      </c>
      <c r="M336" s="11">
        <f t="shared" si="84"/>
        <v>0</v>
      </c>
      <c r="N336" s="11">
        <f t="shared" si="85"/>
        <v>0</v>
      </c>
      <c r="O336" s="11">
        <f t="shared" si="86"/>
        <v>0</v>
      </c>
      <c r="P336" s="11">
        <f t="shared" si="87"/>
        <v>0</v>
      </c>
      <c r="Q336" s="11">
        <f t="shared" si="88"/>
        <v>5.8982843999999996</v>
      </c>
      <c r="R336" s="11">
        <f t="shared" si="89"/>
        <v>0</v>
      </c>
      <c r="S336" s="11">
        <v>33.364795000000001</v>
      </c>
      <c r="T336" s="11">
        <v>1463.5752460000001</v>
      </c>
      <c r="U336" s="11">
        <v>66.362623200000002</v>
      </c>
      <c r="V336" s="11">
        <v>-16.860995840000001</v>
      </c>
      <c r="W336" s="11"/>
      <c r="X336" s="11"/>
      <c r="Y336" s="11"/>
      <c r="Z336" s="12">
        <v>-171.92608419999999</v>
      </c>
      <c r="AA336" s="11">
        <v>-542.36357999999996</v>
      </c>
      <c r="AB336" s="11">
        <v>-11.973755000000001</v>
      </c>
      <c r="AC336" s="11"/>
      <c r="AD336" s="11"/>
      <c r="AE336" s="11"/>
      <c r="AF336" s="11">
        <v>-814.27996459999997</v>
      </c>
      <c r="AG336" s="11"/>
      <c r="AH336" s="11"/>
      <c r="AI336" s="11">
        <v>0</v>
      </c>
      <c r="AJ336" s="11"/>
      <c r="AK336" s="11"/>
      <c r="AL336" s="11"/>
      <c r="AM336" s="11">
        <v>0</v>
      </c>
      <c r="AN336" s="11"/>
      <c r="AO336" s="11">
        <v>5.8982843999999996</v>
      </c>
    </row>
    <row r="337" spans="1:41" x14ac:dyDescent="0.3">
      <c r="A337">
        <v>2015</v>
      </c>
      <c r="B337" t="s">
        <v>5</v>
      </c>
      <c r="C337" t="str">
        <f>+VLOOKUP(B337,Referencias!$A$2:$B$32,2,FALSE)</f>
        <v>OTROS SECUNDARIOS</v>
      </c>
      <c r="D337" s="11">
        <f t="shared" si="75"/>
        <v>19.825769999999999</v>
      </c>
      <c r="E337" s="11">
        <f t="shared" si="76"/>
        <v>-8.4589059019999997</v>
      </c>
      <c r="F337" s="11">
        <f t="shared" si="77"/>
        <v>1431.6174579999999</v>
      </c>
      <c r="G337" s="11">
        <f t="shared" si="78"/>
        <v>-84.703757300000007</v>
      </c>
      <c r="H337" s="11">
        <f t="shared" si="79"/>
        <v>0</v>
      </c>
      <c r="I337" s="11">
        <f t="shared" si="80"/>
        <v>0</v>
      </c>
      <c r="J337" s="11">
        <f t="shared" si="81"/>
        <v>-534.62189000000001</v>
      </c>
      <c r="K337" s="11">
        <f t="shared" si="82"/>
        <v>-818.81493190000003</v>
      </c>
      <c r="L337" s="11">
        <f t="shared" si="83"/>
        <v>0</v>
      </c>
      <c r="M337" s="11">
        <f t="shared" si="84"/>
        <v>0</v>
      </c>
      <c r="N337" s="11">
        <f t="shared" si="85"/>
        <v>0</v>
      </c>
      <c r="O337" s="11">
        <f t="shared" si="86"/>
        <v>0</v>
      </c>
      <c r="P337" s="11">
        <f t="shared" si="87"/>
        <v>0</v>
      </c>
      <c r="Q337" s="11">
        <f t="shared" si="88"/>
        <v>4.8437431999999996</v>
      </c>
      <c r="R337" s="11">
        <f t="shared" si="89"/>
        <v>0</v>
      </c>
      <c r="S337" s="11">
        <v>19.825769999999999</v>
      </c>
      <c r="T337" s="11">
        <v>1431.6174579999999</v>
      </c>
      <c r="U337" s="11">
        <v>70.786036800000005</v>
      </c>
      <c r="V337" s="11">
        <v>-8.4589059019999997</v>
      </c>
      <c r="W337" s="11"/>
      <c r="X337" s="11"/>
      <c r="Y337" s="11"/>
      <c r="Z337" s="12">
        <v>-155.48979410000001</v>
      </c>
      <c r="AA337" s="11">
        <v>-524.71637999999996</v>
      </c>
      <c r="AB337" s="11">
        <v>-9.9055099999999996</v>
      </c>
      <c r="AC337" s="11"/>
      <c r="AD337" s="11"/>
      <c r="AE337" s="11"/>
      <c r="AF337" s="11">
        <v>-818.81493190000003</v>
      </c>
      <c r="AG337" s="11"/>
      <c r="AH337" s="11"/>
      <c r="AI337" s="11">
        <v>0</v>
      </c>
      <c r="AJ337" s="11"/>
      <c r="AK337" s="11"/>
      <c r="AL337" s="11"/>
      <c r="AM337" s="11">
        <v>0</v>
      </c>
      <c r="AN337" s="11"/>
      <c r="AO337" s="11">
        <v>4.8437431999999996</v>
      </c>
    </row>
    <row r="338" spans="1:41" x14ac:dyDescent="0.3">
      <c r="A338">
        <v>1960</v>
      </c>
      <c r="B338" t="s">
        <v>6</v>
      </c>
      <c r="C338" t="str">
        <f>+VLOOKUP(B338,Referencias!$A$2:$B$32,2,FALSE)</f>
        <v>OTROS SECUNDARIOS</v>
      </c>
      <c r="D338" s="11">
        <f t="shared" si="75"/>
        <v>62.928581870000002</v>
      </c>
      <c r="E338" s="11">
        <f t="shared" si="76"/>
        <v>0</v>
      </c>
      <c r="F338" s="11">
        <f t="shared" si="77"/>
        <v>0</v>
      </c>
      <c r="G338" s="11">
        <f t="shared" si="78"/>
        <v>-2.9623371459999999</v>
      </c>
      <c r="H338" s="11">
        <f t="shared" si="79"/>
        <v>62.928581870000002</v>
      </c>
      <c r="I338" s="11">
        <f t="shared" si="80"/>
        <v>0</v>
      </c>
      <c r="J338" s="11">
        <f t="shared" si="81"/>
        <v>0</v>
      </c>
      <c r="K338" s="11">
        <f t="shared" si="82"/>
        <v>0</v>
      </c>
      <c r="L338" s="11">
        <f t="shared" si="83"/>
        <v>0</v>
      </c>
      <c r="M338" s="11">
        <f t="shared" si="84"/>
        <v>0</v>
      </c>
      <c r="N338" s="11">
        <f t="shared" si="85"/>
        <v>0</v>
      </c>
      <c r="O338" s="11">
        <f t="shared" si="86"/>
        <v>0</v>
      </c>
      <c r="P338" s="11">
        <f t="shared" si="87"/>
        <v>0</v>
      </c>
      <c r="Q338" s="11">
        <f t="shared" si="88"/>
        <v>59.96624473</v>
      </c>
      <c r="R338" s="11">
        <f t="shared" si="89"/>
        <v>0</v>
      </c>
      <c r="S338" s="11">
        <v>62.928581870000002</v>
      </c>
      <c r="T338" s="11"/>
      <c r="U338" s="11">
        <v>0</v>
      </c>
      <c r="V338" s="11">
        <v>0</v>
      </c>
      <c r="W338" s="11"/>
      <c r="X338" s="11"/>
      <c r="Y338" s="11"/>
      <c r="Z338" s="12">
        <v>-2.9623371459999999</v>
      </c>
      <c r="AA338" s="11"/>
      <c r="AB338" s="11"/>
      <c r="AC338" s="11"/>
      <c r="AD338" s="11">
        <v>62.928581870000002</v>
      </c>
      <c r="AE338" s="11"/>
      <c r="AF338" s="11">
        <v>0</v>
      </c>
      <c r="AG338" s="11"/>
      <c r="AH338" s="11"/>
      <c r="AI338" s="11">
        <v>0</v>
      </c>
      <c r="AJ338" s="11"/>
      <c r="AK338" s="11"/>
      <c r="AL338" s="11"/>
      <c r="AM338" s="11"/>
      <c r="AN338" s="11"/>
      <c r="AO338" s="11">
        <v>59.96624473</v>
      </c>
    </row>
    <row r="339" spans="1:41" x14ac:dyDescent="0.3">
      <c r="A339">
        <v>1961</v>
      </c>
      <c r="B339" t="s">
        <v>6</v>
      </c>
      <c r="C339" t="str">
        <f>+VLOOKUP(B339,Referencias!$A$2:$B$32,2,FALSE)</f>
        <v>OTROS SECUNDARIOS</v>
      </c>
      <c r="D339" s="11">
        <f t="shared" si="75"/>
        <v>78.341666669999995</v>
      </c>
      <c r="E339" s="11">
        <f t="shared" si="76"/>
        <v>0</v>
      </c>
      <c r="F339" s="11">
        <f t="shared" si="77"/>
        <v>0</v>
      </c>
      <c r="G339" s="11">
        <f t="shared" si="78"/>
        <v>8.8819620209999997</v>
      </c>
      <c r="H339" s="11">
        <f t="shared" si="79"/>
        <v>78.341666669999995</v>
      </c>
      <c r="I339" s="11">
        <f t="shared" si="80"/>
        <v>0</v>
      </c>
      <c r="J339" s="11">
        <f t="shared" si="81"/>
        <v>0</v>
      </c>
      <c r="K339" s="11">
        <f t="shared" si="82"/>
        <v>0</v>
      </c>
      <c r="L339" s="11">
        <f t="shared" si="83"/>
        <v>0</v>
      </c>
      <c r="M339" s="11">
        <f t="shared" si="84"/>
        <v>0</v>
      </c>
      <c r="N339" s="11">
        <f t="shared" si="85"/>
        <v>0</v>
      </c>
      <c r="O339" s="11">
        <f t="shared" si="86"/>
        <v>0</v>
      </c>
      <c r="P339" s="11">
        <f t="shared" si="87"/>
        <v>0</v>
      </c>
      <c r="Q339" s="11">
        <f t="shared" si="88"/>
        <v>87.223628689999998</v>
      </c>
      <c r="R339" s="11">
        <f t="shared" si="89"/>
        <v>0</v>
      </c>
      <c r="S339" s="11">
        <v>78.341666669999995</v>
      </c>
      <c r="T339" s="11"/>
      <c r="U339" s="11">
        <v>13.056944440000001</v>
      </c>
      <c r="V339" s="11">
        <v>0</v>
      </c>
      <c r="W339" s="11"/>
      <c r="X339" s="11"/>
      <c r="Y339" s="11"/>
      <c r="Z339" s="12">
        <v>-4.174982419</v>
      </c>
      <c r="AA339" s="11"/>
      <c r="AB339" s="11"/>
      <c r="AC339" s="11"/>
      <c r="AD339" s="11">
        <v>78.341666669999995</v>
      </c>
      <c r="AE339" s="11"/>
      <c r="AF339" s="11">
        <v>0</v>
      </c>
      <c r="AG339" s="11"/>
      <c r="AH339" s="11"/>
      <c r="AI339" s="11">
        <v>0</v>
      </c>
      <c r="AJ339" s="11"/>
      <c r="AK339" s="11"/>
      <c r="AL339" s="11"/>
      <c r="AM339" s="11"/>
      <c r="AN339" s="11"/>
      <c r="AO339" s="11">
        <v>87.223628689999998</v>
      </c>
    </row>
    <row r="340" spans="1:41" x14ac:dyDescent="0.3">
      <c r="A340">
        <v>1962</v>
      </c>
      <c r="B340" t="s">
        <v>6</v>
      </c>
      <c r="C340" t="str">
        <f>+VLOOKUP(B340,Referencias!$A$2:$B$32,2,FALSE)</f>
        <v>OTROS SECUNDARIOS</v>
      </c>
      <c r="D340" s="11">
        <f t="shared" si="75"/>
        <v>217.15760230000001</v>
      </c>
      <c r="E340" s="11">
        <f t="shared" si="76"/>
        <v>0</v>
      </c>
      <c r="F340" s="11">
        <f t="shared" si="77"/>
        <v>0</v>
      </c>
      <c r="G340" s="11">
        <f t="shared" si="78"/>
        <v>-61.908034456999999</v>
      </c>
      <c r="H340" s="11">
        <f t="shared" si="79"/>
        <v>217.15760230000001</v>
      </c>
      <c r="I340" s="11">
        <f t="shared" si="80"/>
        <v>0</v>
      </c>
      <c r="J340" s="11">
        <f t="shared" si="81"/>
        <v>0</v>
      </c>
      <c r="K340" s="11">
        <f t="shared" si="82"/>
        <v>0</v>
      </c>
      <c r="L340" s="11">
        <f t="shared" si="83"/>
        <v>-36.225657890000001</v>
      </c>
      <c r="M340" s="11">
        <f t="shared" si="84"/>
        <v>0</v>
      </c>
      <c r="N340" s="11">
        <f t="shared" si="85"/>
        <v>0</v>
      </c>
      <c r="O340" s="11">
        <f t="shared" si="86"/>
        <v>0</v>
      </c>
      <c r="P340" s="11">
        <f t="shared" si="87"/>
        <v>0</v>
      </c>
      <c r="Q340" s="11">
        <f t="shared" si="88"/>
        <v>119.02391</v>
      </c>
      <c r="R340" s="11">
        <f t="shared" si="89"/>
        <v>0</v>
      </c>
      <c r="S340" s="11">
        <v>217.15760230000001</v>
      </c>
      <c r="T340" s="11"/>
      <c r="U340" s="11">
        <v>-56.547368419999998</v>
      </c>
      <c r="V340" s="11">
        <v>0</v>
      </c>
      <c r="W340" s="11"/>
      <c r="X340" s="11"/>
      <c r="Y340" s="11"/>
      <c r="Z340" s="12">
        <v>-5.3606660369999997</v>
      </c>
      <c r="AA340" s="11"/>
      <c r="AB340" s="11"/>
      <c r="AC340" s="11"/>
      <c r="AD340" s="11">
        <v>217.15760230000001</v>
      </c>
      <c r="AE340" s="11"/>
      <c r="AF340" s="11">
        <v>0</v>
      </c>
      <c r="AG340" s="11"/>
      <c r="AH340" s="11"/>
      <c r="AI340" s="11">
        <v>-36.225657890000001</v>
      </c>
      <c r="AJ340" s="11"/>
      <c r="AK340" s="11"/>
      <c r="AL340" s="11"/>
      <c r="AM340" s="11"/>
      <c r="AN340" s="11"/>
      <c r="AO340" s="11">
        <v>119.02391</v>
      </c>
    </row>
    <row r="341" spans="1:41" x14ac:dyDescent="0.3">
      <c r="A341">
        <v>1963</v>
      </c>
      <c r="B341" t="s">
        <v>6</v>
      </c>
      <c r="C341" t="str">
        <f>+VLOOKUP(B341,Referencias!$A$2:$B$32,2,FALSE)</f>
        <v>OTROS SECUNDARIOS</v>
      </c>
      <c r="D341" s="11">
        <f t="shared" si="75"/>
        <v>297.07002920000002</v>
      </c>
      <c r="E341" s="11">
        <f t="shared" si="76"/>
        <v>0</v>
      </c>
      <c r="F341" s="11">
        <f t="shared" si="77"/>
        <v>0</v>
      </c>
      <c r="G341" s="11">
        <f t="shared" si="78"/>
        <v>-98.464860459999997</v>
      </c>
      <c r="H341" s="11">
        <f t="shared" si="79"/>
        <v>297.07002920000002</v>
      </c>
      <c r="I341" s="11">
        <f t="shared" si="80"/>
        <v>0</v>
      </c>
      <c r="J341" s="11">
        <f t="shared" si="81"/>
        <v>0</v>
      </c>
      <c r="K341" s="11">
        <f t="shared" si="82"/>
        <v>-6.236842105</v>
      </c>
      <c r="L341" s="11">
        <f t="shared" si="83"/>
        <v>-101.51038010000001</v>
      </c>
      <c r="M341" s="11">
        <f t="shared" si="84"/>
        <v>0</v>
      </c>
      <c r="N341" s="11">
        <f t="shared" si="85"/>
        <v>0</v>
      </c>
      <c r="O341" s="11">
        <f t="shared" si="86"/>
        <v>0</v>
      </c>
      <c r="P341" s="11">
        <f t="shared" si="87"/>
        <v>0</v>
      </c>
      <c r="Q341" s="11">
        <f t="shared" si="88"/>
        <v>90.857946549999994</v>
      </c>
      <c r="R341" s="11">
        <f t="shared" si="89"/>
        <v>0</v>
      </c>
      <c r="S341" s="11">
        <v>297.07002920000002</v>
      </c>
      <c r="T341" s="11"/>
      <c r="U341" s="11">
        <v>-39.367178359999997</v>
      </c>
      <c r="V341" s="11">
        <v>0</v>
      </c>
      <c r="W341" s="11"/>
      <c r="X341" s="11"/>
      <c r="Y341" s="11"/>
      <c r="Z341" s="12">
        <v>-59.0976821</v>
      </c>
      <c r="AA341" s="11"/>
      <c r="AB341" s="11"/>
      <c r="AC341" s="11"/>
      <c r="AD341" s="11">
        <v>297.07002920000002</v>
      </c>
      <c r="AE341" s="11"/>
      <c r="AF341" s="11">
        <v>-6.236842105</v>
      </c>
      <c r="AG341" s="11"/>
      <c r="AH341" s="11"/>
      <c r="AI341" s="11">
        <v>-101.51038010000001</v>
      </c>
      <c r="AJ341" s="11"/>
      <c r="AK341" s="11"/>
      <c r="AL341" s="11"/>
      <c r="AM341" s="11"/>
      <c r="AN341" s="11"/>
      <c r="AO341" s="11">
        <v>90.857946549999994</v>
      </c>
    </row>
    <row r="342" spans="1:41" x14ac:dyDescent="0.3">
      <c r="A342">
        <v>1964</v>
      </c>
      <c r="B342" t="s">
        <v>6</v>
      </c>
      <c r="C342" t="str">
        <f>+VLOOKUP(B342,Referencias!$A$2:$B$32,2,FALSE)</f>
        <v>OTROS SECUNDARIOS</v>
      </c>
      <c r="D342" s="11">
        <f t="shared" si="75"/>
        <v>261.92426899999998</v>
      </c>
      <c r="E342" s="11">
        <f t="shared" si="76"/>
        <v>0</v>
      </c>
      <c r="F342" s="11">
        <f t="shared" si="77"/>
        <v>0</v>
      </c>
      <c r="G342" s="11">
        <f t="shared" si="78"/>
        <v>-34.541105930000001</v>
      </c>
      <c r="H342" s="11">
        <f t="shared" si="79"/>
        <v>261.92426899999998</v>
      </c>
      <c r="I342" s="11">
        <f t="shared" si="80"/>
        <v>0</v>
      </c>
      <c r="J342" s="11">
        <f t="shared" si="81"/>
        <v>0</v>
      </c>
      <c r="K342" s="11">
        <f t="shared" si="82"/>
        <v>-14.96842105</v>
      </c>
      <c r="L342" s="11">
        <f t="shared" si="83"/>
        <v>-131.55116960000001</v>
      </c>
      <c r="M342" s="11">
        <f t="shared" si="84"/>
        <v>0</v>
      </c>
      <c r="N342" s="11">
        <f t="shared" si="85"/>
        <v>0</v>
      </c>
      <c r="O342" s="11">
        <f t="shared" si="86"/>
        <v>0</v>
      </c>
      <c r="P342" s="11">
        <f t="shared" si="87"/>
        <v>0</v>
      </c>
      <c r="Q342" s="11">
        <f t="shared" si="88"/>
        <v>80.863572430000005</v>
      </c>
      <c r="R342" s="11">
        <f t="shared" si="89"/>
        <v>0</v>
      </c>
      <c r="S342" s="11">
        <v>261.92426899999998</v>
      </c>
      <c r="T342" s="11"/>
      <c r="U342" s="11">
        <v>10.79897661</v>
      </c>
      <c r="V342" s="11">
        <v>0</v>
      </c>
      <c r="W342" s="11"/>
      <c r="X342" s="11"/>
      <c r="Y342" s="11"/>
      <c r="Z342" s="12">
        <v>-45.340082539999997</v>
      </c>
      <c r="AA342" s="11"/>
      <c r="AB342" s="11"/>
      <c r="AC342" s="11"/>
      <c r="AD342" s="11">
        <v>261.92426899999998</v>
      </c>
      <c r="AE342" s="11"/>
      <c r="AF342" s="11">
        <v>-14.96842105</v>
      </c>
      <c r="AG342" s="11"/>
      <c r="AH342" s="11"/>
      <c r="AI342" s="11">
        <v>-131.55116960000001</v>
      </c>
      <c r="AJ342" s="11"/>
      <c r="AK342" s="11"/>
      <c r="AL342" s="11"/>
      <c r="AM342" s="11"/>
      <c r="AN342" s="11"/>
      <c r="AO342" s="11">
        <v>80.863572430000005</v>
      </c>
    </row>
    <row r="343" spans="1:41" x14ac:dyDescent="0.3">
      <c r="A343">
        <v>1965</v>
      </c>
      <c r="B343" t="s">
        <v>6</v>
      </c>
      <c r="C343" t="str">
        <f>+VLOOKUP(B343,Referencias!$A$2:$B$32,2,FALSE)</f>
        <v>OTROS SECUNDARIOS</v>
      </c>
      <c r="D343" s="11">
        <f t="shared" si="75"/>
        <v>265.65482459999998</v>
      </c>
      <c r="E343" s="11">
        <f t="shared" si="76"/>
        <v>0</v>
      </c>
      <c r="F343" s="11">
        <f t="shared" si="77"/>
        <v>0</v>
      </c>
      <c r="G343" s="11">
        <f t="shared" si="78"/>
        <v>-43.290002039999997</v>
      </c>
      <c r="H343" s="11">
        <f t="shared" si="79"/>
        <v>265.65482459999998</v>
      </c>
      <c r="I343" s="11">
        <f t="shared" si="80"/>
        <v>0</v>
      </c>
      <c r="J343" s="11">
        <f t="shared" si="81"/>
        <v>0</v>
      </c>
      <c r="K343" s="11">
        <f t="shared" si="82"/>
        <v>-25.778947370000001</v>
      </c>
      <c r="L343" s="11">
        <f t="shared" si="83"/>
        <v>-112.9965643</v>
      </c>
      <c r="M343" s="11">
        <f t="shared" si="84"/>
        <v>0</v>
      </c>
      <c r="N343" s="11">
        <f t="shared" si="85"/>
        <v>0</v>
      </c>
      <c r="O343" s="11">
        <f t="shared" si="86"/>
        <v>0</v>
      </c>
      <c r="P343" s="11">
        <f t="shared" si="87"/>
        <v>0</v>
      </c>
      <c r="Q343" s="11">
        <f t="shared" si="88"/>
        <v>83.589310830000002</v>
      </c>
      <c r="R343" s="11">
        <f t="shared" si="89"/>
        <v>0</v>
      </c>
      <c r="S343" s="11">
        <v>265.65482459999998</v>
      </c>
      <c r="T343" s="11"/>
      <c r="U343" s="11">
        <v>0</v>
      </c>
      <c r="V343" s="11">
        <v>0</v>
      </c>
      <c r="W343" s="11"/>
      <c r="X343" s="11"/>
      <c r="Y343" s="11"/>
      <c r="Z343" s="12">
        <v>-43.290002039999997</v>
      </c>
      <c r="AA343" s="11"/>
      <c r="AB343" s="11"/>
      <c r="AC343" s="11"/>
      <c r="AD343" s="11">
        <v>265.65482459999998</v>
      </c>
      <c r="AE343" s="11"/>
      <c r="AF343" s="11">
        <v>-25.778947370000001</v>
      </c>
      <c r="AG343" s="11"/>
      <c r="AH343" s="11"/>
      <c r="AI343" s="11">
        <v>-112.9965643</v>
      </c>
      <c r="AJ343" s="11"/>
      <c r="AK343" s="11"/>
      <c r="AL343" s="11"/>
      <c r="AM343" s="11"/>
      <c r="AN343" s="11"/>
      <c r="AO343" s="11">
        <v>83.589310830000002</v>
      </c>
    </row>
    <row r="344" spans="1:41" x14ac:dyDescent="0.3">
      <c r="A344">
        <v>1966</v>
      </c>
      <c r="B344" t="s">
        <v>6</v>
      </c>
      <c r="C344" t="str">
        <f>+VLOOKUP(B344,Referencias!$A$2:$B$32,2,FALSE)</f>
        <v>OTROS SECUNDARIOS</v>
      </c>
      <c r="D344" s="11">
        <f t="shared" si="75"/>
        <v>316.11549710000003</v>
      </c>
      <c r="E344" s="11">
        <f t="shared" si="76"/>
        <v>0</v>
      </c>
      <c r="F344" s="11">
        <f t="shared" si="77"/>
        <v>0</v>
      </c>
      <c r="G344" s="11">
        <f t="shared" si="78"/>
        <v>-16.280825749999998</v>
      </c>
      <c r="H344" s="11">
        <f t="shared" si="79"/>
        <v>316.11549710000003</v>
      </c>
      <c r="I344" s="11">
        <f t="shared" si="80"/>
        <v>0</v>
      </c>
      <c r="J344" s="11">
        <f t="shared" si="81"/>
        <v>0</v>
      </c>
      <c r="K344" s="11">
        <f t="shared" si="82"/>
        <v>-16.943421050000001</v>
      </c>
      <c r="L344" s="11">
        <f t="shared" si="83"/>
        <v>-131.1584795</v>
      </c>
      <c r="M344" s="11">
        <f t="shared" si="84"/>
        <v>0</v>
      </c>
      <c r="N344" s="11">
        <f t="shared" si="85"/>
        <v>0</v>
      </c>
      <c r="O344" s="11">
        <f t="shared" si="86"/>
        <v>0</v>
      </c>
      <c r="P344" s="11">
        <f t="shared" si="87"/>
        <v>0</v>
      </c>
      <c r="Q344" s="11">
        <f t="shared" si="88"/>
        <v>151.7327707</v>
      </c>
      <c r="R344" s="11">
        <f t="shared" si="89"/>
        <v>0</v>
      </c>
      <c r="S344" s="11">
        <v>316.11549710000003</v>
      </c>
      <c r="T344" s="11"/>
      <c r="U344" s="11">
        <v>25.328508769999999</v>
      </c>
      <c r="V344" s="11">
        <v>0</v>
      </c>
      <c r="W344" s="11"/>
      <c r="X344" s="11"/>
      <c r="Y344" s="11"/>
      <c r="Z344" s="12">
        <v>-41.609334519999997</v>
      </c>
      <c r="AA344" s="11"/>
      <c r="AB344" s="11"/>
      <c r="AC344" s="11"/>
      <c r="AD344" s="11">
        <v>316.11549710000003</v>
      </c>
      <c r="AE344" s="11"/>
      <c r="AF344" s="11">
        <v>-16.943421050000001</v>
      </c>
      <c r="AG344" s="11"/>
      <c r="AH344" s="11"/>
      <c r="AI344" s="11">
        <v>-131.1584795</v>
      </c>
      <c r="AJ344" s="11"/>
      <c r="AK344" s="11"/>
      <c r="AL344" s="11"/>
      <c r="AM344" s="11"/>
      <c r="AN344" s="11"/>
      <c r="AO344" s="11">
        <v>151.7327707</v>
      </c>
    </row>
    <row r="345" spans="1:41" x14ac:dyDescent="0.3">
      <c r="A345">
        <v>1967</v>
      </c>
      <c r="B345" t="s">
        <v>6</v>
      </c>
      <c r="C345" t="str">
        <f>+VLOOKUP(B345,Referencias!$A$2:$B$32,2,FALSE)</f>
        <v>OTROS SECUNDARIOS</v>
      </c>
      <c r="D345" s="11">
        <f t="shared" si="75"/>
        <v>324.9510234</v>
      </c>
      <c r="E345" s="11">
        <f t="shared" si="76"/>
        <v>-2.061622807</v>
      </c>
      <c r="F345" s="11">
        <f t="shared" si="77"/>
        <v>0</v>
      </c>
      <c r="G345" s="11">
        <f t="shared" si="78"/>
        <v>-51.655793361999997</v>
      </c>
      <c r="H345" s="11">
        <f t="shared" si="79"/>
        <v>324.9510234</v>
      </c>
      <c r="I345" s="11">
        <f t="shared" si="80"/>
        <v>0</v>
      </c>
      <c r="J345" s="11">
        <f t="shared" si="81"/>
        <v>0</v>
      </c>
      <c r="K345" s="11">
        <f t="shared" si="82"/>
        <v>-27.442105260000002</v>
      </c>
      <c r="L345" s="11">
        <f t="shared" si="83"/>
        <v>-142.9391813</v>
      </c>
      <c r="M345" s="11">
        <f t="shared" si="84"/>
        <v>0</v>
      </c>
      <c r="N345" s="11">
        <f t="shared" si="85"/>
        <v>0</v>
      </c>
      <c r="O345" s="11">
        <f t="shared" si="86"/>
        <v>0</v>
      </c>
      <c r="P345" s="11">
        <f t="shared" si="87"/>
        <v>0</v>
      </c>
      <c r="Q345" s="11">
        <f t="shared" si="88"/>
        <v>100.85232070000001</v>
      </c>
      <c r="R345" s="11">
        <f t="shared" si="89"/>
        <v>0</v>
      </c>
      <c r="S345" s="11">
        <v>324.9510234</v>
      </c>
      <c r="T345" s="11"/>
      <c r="U345" s="11">
        <v>-56.056505850000001</v>
      </c>
      <c r="V345" s="11">
        <v>-2.061622807</v>
      </c>
      <c r="W345" s="11"/>
      <c r="X345" s="11"/>
      <c r="Y345" s="11"/>
      <c r="Z345" s="12">
        <v>4.4007124879999999</v>
      </c>
      <c r="AA345" s="11"/>
      <c r="AB345" s="11"/>
      <c r="AC345" s="11"/>
      <c r="AD345" s="11">
        <v>324.9510234</v>
      </c>
      <c r="AE345" s="11"/>
      <c r="AF345" s="11">
        <v>-27.442105260000002</v>
      </c>
      <c r="AG345" s="11"/>
      <c r="AH345" s="11"/>
      <c r="AI345" s="11">
        <v>-142.9391813</v>
      </c>
      <c r="AJ345" s="11"/>
      <c r="AK345" s="11"/>
      <c r="AL345" s="11"/>
      <c r="AM345" s="11"/>
      <c r="AN345" s="11"/>
      <c r="AO345" s="11">
        <v>100.85232070000001</v>
      </c>
    </row>
    <row r="346" spans="1:41" x14ac:dyDescent="0.3">
      <c r="A346">
        <v>1968</v>
      </c>
      <c r="B346" t="s">
        <v>6</v>
      </c>
      <c r="C346" t="str">
        <f>+VLOOKUP(B346,Referencias!$A$2:$B$32,2,FALSE)</f>
        <v>OTROS SECUNDARIOS</v>
      </c>
      <c r="D346" s="11">
        <f t="shared" si="75"/>
        <v>325.34371349999998</v>
      </c>
      <c r="E346" s="11">
        <f t="shared" si="76"/>
        <v>-51.933260230000002</v>
      </c>
      <c r="F346" s="11">
        <f t="shared" si="77"/>
        <v>0</v>
      </c>
      <c r="G346" s="11">
        <f t="shared" si="78"/>
        <v>0.6413196699999979</v>
      </c>
      <c r="H346" s="11">
        <f t="shared" si="79"/>
        <v>325.34371349999998</v>
      </c>
      <c r="I346" s="11">
        <f t="shared" si="80"/>
        <v>0</v>
      </c>
      <c r="J346" s="11">
        <f t="shared" si="81"/>
        <v>0</v>
      </c>
      <c r="K346" s="11">
        <f t="shared" si="82"/>
        <v>-36.069736839999997</v>
      </c>
      <c r="L346" s="11">
        <f t="shared" si="83"/>
        <v>-123.50102339999999</v>
      </c>
      <c r="M346" s="11">
        <f t="shared" si="84"/>
        <v>0</v>
      </c>
      <c r="N346" s="11">
        <f t="shared" si="85"/>
        <v>0</v>
      </c>
      <c r="O346" s="11">
        <f t="shared" si="86"/>
        <v>0</v>
      </c>
      <c r="P346" s="11">
        <f t="shared" si="87"/>
        <v>0</v>
      </c>
      <c r="Q346" s="11">
        <f t="shared" si="88"/>
        <v>114.48101269999999</v>
      </c>
      <c r="R346" s="11">
        <f t="shared" si="89"/>
        <v>0</v>
      </c>
      <c r="S346" s="11">
        <v>325.34371349999998</v>
      </c>
      <c r="T346" s="11"/>
      <c r="U346" s="11">
        <v>23.46323099</v>
      </c>
      <c r="V346" s="11">
        <v>-51.933260230000002</v>
      </c>
      <c r="W346" s="11"/>
      <c r="X346" s="11"/>
      <c r="Y346" s="11"/>
      <c r="Z346" s="12">
        <v>-22.821911320000002</v>
      </c>
      <c r="AA346" s="11"/>
      <c r="AB346" s="11"/>
      <c r="AC346" s="11"/>
      <c r="AD346" s="11">
        <v>325.34371349999998</v>
      </c>
      <c r="AE346" s="11"/>
      <c r="AF346" s="11">
        <v>-36.069736839999997</v>
      </c>
      <c r="AG346" s="11"/>
      <c r="AH346" s="11"/>
      <c r="AI346" s="11">
        <v>-123.50102339999999</v>
      </c>
      <c r="AJ346" s="11"/>
      <c r="AK346" s="11"/>
      <c r="AL346" s="11"/>
      <c r="AM346" s="11"/>
      <c r="AN346" s="11"/>
      <c r="AO346" s="11">
        <v>114.48101269999999</v>
      </c>
    </row>
    <row r="347" spans="1:41" x14ac:dyDescent="0.3">
      <c r="A347">
        <v>1969</v>
      </c>
      <c r="B347" t="s">
        <v>6</v>
      </c>
      <c r="C347" t="str">
        <f>+VLOOKUP(B347,Referencias!$A$2:$B$32,2,FALSE)</f>
        <v>OTROS SECUNDARIOS</v>
      </c>
      <c r="D347" s="11">
        <f t="shared" si="75"/>
        <v>394.35899119999999</v>
      </c>
      <c r="E347" s="11">
        <f t="shared" si="76"/>
        <v>-100.4304825</v>
      </c>
      <c r="F347" s="11">
        <f t="shared" si="77"/>
        <v>0</v>
      </c>
      <c r="G347" s="11">
        <f t="shared" si="78"/>
        <v>40.029869900000001</v>
      </c>
      <c r="H347" s="11">
        <f t="shared" si="79"/>
        <v>394.35899119999999</v>
      </c>
      <c r="I347" s="11">
        <f t="shared" si="80"/>
        <v>0</v>
      </c>
      <c r="J347" s="11">
        <f t="shared" si="81"/>
        <v>0</v>
      </c>
      <c r="K347" s="11">
        <f t="shared" si="82"/>
        <v>-53.428947370000003</v>
      </c>
      <c r="L347" s="11">
        <f t="shared" si="83"/>
        <v>-93.362061400000002</v>
      </c>
      <c r="M347" s="11">
        <f t="shared" si="84"/>
        <v>0</v>
      </c>
      <c r="N347" s="11">
        <f t="shared" si="85"/>
        <v>0</v>
      </c>
      <c r="O347" s="11">
        <f t="shared" si="86"/>
        <v>0</v>
      </c>
      <c r="P347" s="11">
        <f t="shared" si="87"/>
        <v>0</v>
      </c>
      <c r="Q347" s="11">
        <f t="shared" si="88"/>
        <v>187.16736990000001</v>
      </c>
      <c r="R347" s="11">
        <f t="shared" si="89"/>
        <v>0</v>
      </c>
      <c r="S347" s="11">
        <v>394.35899119999999</v>
      </c>
      <c r="T347" s="11"/>
      <c r="U347" s="11">
        <v>35.734795320000003</v>
      </c>
      <c r="V347" s="11">
        <v>-100.4304825</v>
      </c>
      <c r="W347" s="11"/>
      <c r="X347" s="11"/>
      <c r="Y347" s="11"/>
      <c r="Z347" s="12">
        <v>4.2950745799999996</v>
      </c>
      <c r="AA347" s="11"/>
      <c r="AB347" s="11"/>
      <c r="AC347" s="11"/>
      <c r="AD347" s="11">
        <v>394.35899119999999</v>
      </c>
      <c r="AE347" s="11"/>
      <c r="AF347" s="11">
        <v>-53.428947370000003</v>
      </c>
      <c r="AG347" s="11"/>
      <c r="AH347" s="11"/>
      <c r="AI347" s="11">
        <v>-93.362061400000002</v>
      </c>
      <c r="AJ347" s="11"/>
      <c r="AK347" s="11"/>
      <c r="AL347" s="11"/>
      <c r="AM347" s="11"/>
      <c r="AN347" s="11"/>
      <c r="AO347" s="11">
        <v>187.16736990000001</v>
      </c>
    </row>
    <row r="348" spans="1:41" x14ac:dyDescent="0.3">
      <c r="A348">
        <v>1970</v>
      </c>
      <c r="B348" t="s">
        <v>6</v>
      </c>
      <c r="C348" t="str">
        <f>+VLOOKUP(B348,Referencias!$A$2:$B$32,2,FALSE)</f>
        <v>OTROS SECUNDARIOS</v>
      </c>
      <c r="D348" s="11">
        <f t="shared" si="75"/>
        <v>494.78947369999997</v>
      </c>
      <c r="E348" s="11">
        <f t="shared" si="76"/>
        <v>-125.66081869999999</v>
      </c>
      <c r="F348" s="11">
        <f t="shared" si="77"/>
        <v>0</v>
      </c>
      <c r="G348" s="11">
        <f t="shared" si="78"/>
        <v>6.1213450300000005</v>
      </c>
      <c r="H348" s="11">
        <f t="shared" si="79"/>
        <v>494.78947369999997</v>
      </c>
      <c r="I348" s="11">
        <f t="shared" si="80"/>
        <v>0</v>
      </c>
      <c r="J348" s="11">
        <f t="shared" si="81"/>
        <v>0</v>
      </c>
      <c r="K348" s="11">
        <f t="shared" si="82"/>
        <v>-92.513157890000002</v>
      </c>
      <c r="L348" s="11">
        <f t="shared" si="83"/>
        <v>-103.0811404</v>
      </c>
      <c r="M348" s="11">
        <f t="shared" si="84"/>
        <v>0</v>
      </c>
      <c r="N348" s="11">
        <f t="shared" si="85"/>
        <v>0</v>
      </c>
      <c r="O348" s="11">
        <f t="shared" si="86"/>
        <v>0</v>
      </c>
      <c r="P348" s="11">
        <f t="shared" si="87"/>
        <v>0</v>
      </c>
      <c r="Q348" s="11">
        <f t="shared" si="88"/>
        <v>179.6557018</v>
      </c>
      <c r="R348" s="11">
        <f t="shared" si="89"/>
        <v>0</v>
      </c>
      <c r="S348" s="11">
        <v>494.78947369999997</v>
      </c>
      <c r="T348" s="11"/>
      <c r="U348" s="11">
        <v>-13.74415205</v>
      </c>
      <c r="V348" s="11">
        <v>-125.66081869999999</v>
      </c>
      <c r="W348" s="11"/>
      <c r="X348" s="11"/>
      <c r="Y348" s="11"/>
      <c r="Z348" s="12">
        <v>19.865497080000001</v>
      </c>
      <c r="AA348" s="11"/>
      <c r="AB348" s="11"/>
      <c r="AC348" s="11"/>
      <c r="AD348" s="11">
        <v>494.78947369999997</v>
      </c>
      <c r="AE348" s="11"/>
      <c r="AF348" s="11">
        <v>-92.513157890000002</v>
      </c>
      <c r="AG348" s="11"/>
      <c r="AH348" s="11"/>
      <c r="AI348" s="11">
        <v>-103.0811404</v>
      </c>
      <c r="AJ348" s="11"/>
      <c r="AK348" s="11"/>
      <c r="AL348" s="11"/>
      <c r="AM348" s="11"/>
      <c r="AN348" s="11"/>
      <c r="AO348" s="11">
        <v>179.6557018</v>
      </c>
    </row>
    <row r="349" spans="1:41" x14ac:dyDescent="0.3">
      <c r="A349">
        <v>1971</v>
      </c>
      <c r="B349" t="s">
        <v>6</v>
      </c>
      <c r="C349" t="str">
        <f>+VLOOKUP(B349,Referencias!$A$2:$B$32,2,FALSE)</f>
        <v>OTROS SECUNDARIOS</v>
      </c>
      <c r="D349" s="11">
        <f t="shared" si="75"/>
        <v>533.07675440000003</v>
      </c>
      <c r="E349" s="11">
        <f t="shared" si="76"/>
        <v>-131.55116960000001</v>
      </c>
      <c r="F349" s="11">
        <f t="shared" si="77"/>
        <v>0</v>
      </c>
      <c r="G349" s="11">
        <f t="shared" si="78"/>
        <v>28.354532167000002</v>
      </c>
      <c r="H349" s="11">
        <f t="shared" si="79"/>
        <v>533.07675440000003</v>
      </c>
      <c r="I349" s="11">
        <f t="shared" si="80"/>
        <v>0</v>
      </c>
      <c r="J349" s="11">
        <f t="shared" si="81"/>
        <v>0</v>
      </c>
      <c r="K349" s="11">
        <f t="shared" si="82"/>
        <v>-139.2894737</v>
      </c>
      <c r="L349" s="11">
        <f t="shared" si="83"/>
        <v>-89.336988300000002</v>
      </c>
      <c r="M349" s="11">
        <f t="shared" si="84"/>
        <v>0</v>
      </c>
      <c r="N349" s="11">
        <f t="shared" si="85"/>
        <v>0</v>
      </c>
      <c r="O349" s="11">
        <f t="shared" si="86"/>
        <v>0</v>
      </c>
      <c r="P349" s="11">
        <f t="shared" si="87"/>
        <v>0</v>
      </c>
      <c r="Q349" s="11">
        <f t="shared" si="88"/>
        <v>201.25365500000001</v>
      </c>
      <c r="R349" s="11">
        <f t="shared" si="89"/>
        <v>0</v>
      </c>
      <c r="S349" s="11">
        <v>533.07675440000003</v>
      </c>
      <c r="T349" s="11"/>
      <c r="U349" s="11">
        <v>34.360380120000002</v>
      </c>
      <c r="V349" s="11">
        <v>-131.55116960000001</v>
      </c>
      <c r="W349" s="11"/>
      <c r="X349" s="11"/>
      <c r="Y349" s="11"/>
      <c r="Z349" s="12">
        <v>-6.005847953</v>
      </c>
      <c r="AA349" s="11"/>
      <c r="AB349" s="11"/>
      <c r="AC349" s="11"/>
      <c r="AD349" s="11">
        <v>533.07675440000003</v>
      </c>
      <c r="AE349" s="11"/>
      <c r="AF349" s="11">
        <v>-139.2894737</v>
      </c>
      <c r="AG349" s="11"/>
      <c r="AH349" s="11"/>
      <c r="AI349" s="11">
        <v>-89.336988300000002</v>
      </c>
      <c r="AJ349" s="11"/>
      <c r="AK349" s="11"/>
      <c r="AL349" s="11"/>
      <c r="AM349" s="11"/>
      <c r="AN349" s="11"/>
      <c r="AO349" s="11">
        <v>201.25365500000001</v>
      </c>
    </row>
    <row r="350" spans="1:41" x14ac:dyDescent="0.3">
      <c r="A350">
        <v>1972</v>
      </c>
      <c r="B350" t="s">
        <v>6</v>
      </c>
      <c r="C350" t="str">
        <f>+VLOOKUP(B350,Referencias!$A$2:$B$32,2,FALSE)</f>
        <v>OTROS SECUNDARIOS</v>
      </c>
      <c r="D350" s="11">
        <f t="shared" si="75"/>
        <v>528.16812870000001</v>
      </c>
      <c r="E350" s="11">
        <f t="shared" si="76"/>
        <v>-111.91666669999999</v>
      </c>
      <c r="F350" s="11">
        <f t="shared" si="77"/>
        <v>0</v>
      </c>
      <c r="G350" s="11">
        <f t="shared" si="78"/>
        <v>-35.515350869999999</v>
      </c>
      <c r="H350" s="11">
        <f t="shared" si="79"/>
        <v>528.16812870000001</v>
      </c>
      <c r="I350" s="11">
        <f t="shared" si="80"/>
        <v>0</v>
      </c>
      <c r="J350" s="11">
        <f t="shared" si="81"/>
        <v>0</v>
      </c>
      <c r="K350" s="11">
        <f t="shared" si="82"/>
        <v>-120.5789474</v>
      </c>
      <c r="L350" s="11">
        <f t="shared" si="83"/>
        <v>-93.263888890000004</v>
      </c>
      <c r="M350" s="11">
        <f t="shared" si="84"/>
        <v>0</v>
      </c>
      <c r="N350" s="11">
        <f t="shared" si="85"/>
        <v>0</v>
      </c>
      <c r="O350" s="11">
        <f t="shared" si="86"/>
        <v>0</v>
      </c>
      <c r="P350" s="11">
        <f t="shared" si="87"/>
        <v>0</v>
      </c>
      <c r="Q350" s="11">
        <f t="shared" si="88"/>
        <v>166.89327489999999</v>
      </c>
      <c r="R350" s="11">
        <f t="shared" si="89"/>
        <v>0</v>
      </c>
      <c r="S350" s="11">
        <v>528.16812870000001</v>
      </c>
      <c r="T350" s="11"/>
      <c r="U350" s="11">
        <v>-19.634502919999999</v>
      </c>
      <c r="V350" s="11">
        <v>-111.91666669999999</v>
      </c>
      <c r="W350" s="11"/>
      <c r="X350" s="11"/>
      <c r="Y350" s="11"/>
      <c r="Z350" s="12">
        <v>-15.88084795</v>
      </c>
      <c r="AA350" s="11"/>
      <c r="AB350" s="11"/>
      <c r="AC350" s="11"/>
      <c r="AD350" s="11">
        <v>528.16812870000001</v>
      </c>
      <c r="AE350" s="11"/>
      <c r="AF350" s="11">
        <v>-120.5789474</v>
      </c>
      <c r="AG350" s="11"/>
      <c r="AH350" s="11"/>
      <c r="AI350" s="11">
        <v>-93.263888890000004</v>
      </c>
      <c r="AJ350" s="11"/>
      <c r="AK350" s="11"/>
      <c r="AL350" s="11"/>
      <c r="AM350" s="11"/>
      <c r="AN350" s="11"/>
      <c r="AO350" s="11">
        <v>166.89327489999999</v>
      </c>
    </row>
    <row r="351" spans="1:41" x14ac:dyDescent="0.3">
      <c r="A351">
        <v>1973</v>
      </c>
      <c r="B351" t="s">
        <v>6</v>
      </c>
      <c r="C351" t="str">
        <f>+VLOOKUP(B351,Referencias!$A$2:$B$32,2,FALSE)</f>
        <v>OTROS SECUNDARIOS</v>
      </c>
      <c r="D351" s="11">
        <f t="shared" si="75"/>
        <v>578.23611110000002</v>
      </c>
      <c r="E351" s="11">
        <f t="shared" si="76"/>
        <v>-23.561403510000002</v>
      </c>
      <c r="F351" s="11">
        <f t="shared" si="77"/>
        <v>0</v>
      </c>
      <c r="G351" s="11">
        <f t="shared" si="78"/>
        <v>-170.82017544000001</v>
      </c>
      <c r="H351" s="11">
        <f t="shared" si="79"/>
        <v>578.23611110000002</v>
      </c>
      <c r="I351" s="11">
        <f t="shared" si="80"/>
        <v>0</v>
      </c>
      <c r="J351" s="11">
        <f t="shared" si="81"/>
        <v>0</v>
      </c>
      <c r="K351" s="11">
        <f t="shared" si="82"/>
        <v>-141.36842110000001</v>
      </c>
      <c r="L351" s="11">
        <f t="shared" si="83"/>
        <v>-98.172514620000001</v>
      </c>
      <c r="M351" s="11">
        <f t="shared" si="84"/>
        <v>0</v>
      </c>
      <c r="N351" s="11">
        <f t="shared" si="85"/>
        <v>0</v>
      </c>
      <c r="O351" s="11">
        <f t="shared" si="86"/>
        <v>0</v>
      </c>
      <c r="P351" s="11">
        <f t="shared" si="87"/>
        <v>0</v>
      </c>
      <c r="Q351" s="11">
        <f t="shared" si="88"/>
        <v>144.31359649999999</v>
      </c>
      <c r="R351" s="11">
        <f t="shared" si="89"/>
        <v>0</v>
      </c>
      <c r="S351" s="11">
        <v>578.23611110000002</v>
      </c>
      <c r="T351" s="11"/>
      <c r="U351" s="11">
        <v>-88.355263160000007</v>
      </c>
      <c r="V351" s="11">
        <v>-23.561403510000002</v>
      </c>
      <c r="W351" s="11"/>
      <c r="X351" s="11"/>
      <c r="Y351" s="11"/>
      <c r="Z351" s="12">
        <v>-82.464912279999993</v>
      </c>
      <c r="AA351" s="11"/>
      <c r="AB351" s="11"/>
      <c r="AC351" s="11"/>
      <c r="AD351" s="11">
        <v>578.23611110000002</v>
      </c>
      <c r="AE351" s="11"/>
      <c r="AF351" s="11">
        <v>-141.36842110000001</v>
      </c>
      <c r="AG351" s="11"/>
      <c r="AH351" s="11"/>
      <c r="AI351" s="11">
        <v>-98.172514620000001</v>
      </c>
      <c r="AJ351" s="11"/>
      <c r="AK351" s="11"/>
      <c r="AL351" s="11"/>
      <c r="AM351" s="11"/>
      <c r="AN351" s="11"/>
      <c r="AO351" s="11">
        <v>144.31359649999999</v>
      </c>
    </row>
    <row r="352" spans="1:41" x14ac:dyDescent="0.3">
      <c r="A352">
        <v>1974</v>
      </c>
      <c r="B352" t="s">
        <v>6</v>
      </c>
      <c r="C352" t="str">
        <f>+VLOOKUP(B352,Referencias!$A$2:$B$32,2,FALSE)</f>
        <v>OTROS SECUNDARIOS</v>
      </c>
      <c r="D352" s="11">
        <f t="shared" si="75"/>
        <v>555.65643269999998</v>
      </c>
      <c r="E352" s="11">
        <f t="shared" si="76"/>
        <v>-14.72587719</v>
      </c>
      <c r="F352" s="11">
        <f t="shared" si="77"/>
        <v>0</v>
      </c>
      <c r="G352" s="11">
        <f t="shared" si="78"/>
        <v>-108.047514654</v>
      </c>
      <c r="H352" s="11">
        <f t="shared" si="79"/>
        <v>555.65643269999998</v>
      </c>
      <c r="I352" s="11">
        <f t="shared" si="80"/>
        <v>0</v>
      </c>
      <c r="J352" s="11">
        <f t="shared" si="81"/>
        <v>0</v>
      </c>
      <c r="K352" s="11">
        <f t="shared" si="82"/>
        <v>-193.34210529999999</v>
      </c>
      <c r="L352" s="11">
        <f t="shared" si="83"/>
        <v>-85.410087720000007</v>
      </c>
      <c r="M352" s="11">
        <f t="shared" si="84"/>
        <v>0</v>
      </c>
      <c r="N352" s="11">
        <f t="shared" si="85"/>
        <v>0</v>
      </c>
      <c r="O352" s="11">
        <f t="shared" si="86"/>
        <v>0</v>
      </c>
      <c r="P352" s="11">
        <f t="shared" si="87"/>
        <v>0</v>
      </c>
      <c r="Q352" s="11">
        <f t="shared" si="88"/>
        <v>154.13084799999999</v>
      </c>
      <c r="R352" s="11">
        <f t="shared" si="89"/>
        <v>0</v>
      </c>
      <c r="S352" s="11">
        <v>555.65643269999998</v>
      </c>
      <c r="T352" s="11"/>
      <c r="U352" s="11">
        <v>0.98172514600000005</v>
      </c>
      <c r="V352" s="11">
        <v>-14.72587719</v>
      </c>
      <c r="W352" s="11"/>
      <c r="X352" s="11"/>
      <c r="Y352" s="11"/>
      <c r="Z352" s="12">
        <v>-109.0292398</v>
      </c>
      <c r="AA352" s="11"/>
      <c r="AB352" s="11"/>
      <c r="AC352" s="11"/>
      <c r="AD352" s="11">
        <v>555.65643269999998</v>
      </c>
      <c r="AE352" s="11"/>
      <c r="AF352" s="11">
        <v>-193.34210529999999</v>
      </c>
      <c r="AG352" s="11"/>
      <c r="AH352" s="11"/>
      <c r="AI352" s="11">
        <v>-85.410087720000007</v>
      </c>
      <c r="AJ352" s="11"/>
      <c r="AK352" s="11"/>
      <c r="AL352" s="11"/>
      <c r="AM352" s="11"/>
      <c r="AN352" s="11"/>
      <c r="AO352" s="11">
        <v>154.13084799999999</v>
      </c>
    </row>
    <row r="353" spans="1:41" x14ac:dyDescent="0.3">
      <c r="A353">
        <v>1975</v>
      </c>
      <c r="B353" t="s">
        <v>6</v>
      </c>
      <c r="C353" t="str">
        <f>+VLOOKUP(B353,Referencias!$A$2:$B$32,2,FALSE)</f>
        <v>OTROS SECUNDARIOS</v>
      </c>
      <c r="D353" s="11">
        <f t="shared" si="75"/>
        <v>495.77119879999998</v>
      </c>
      <c r="E353" s="11">
        <f t="shared" si="76"/>
        <v>-155.11257309999999</v>
      </c>
      <c r="F353" s="11">
        <f t="shared" si="77"/>
        <v>0</v>
      </c>
      <c r="G353" s="11">
        <f t="shared" si="78"/>
        <v>-14.668128660000008</v>
      </c>
      <c r="H353" s="11">
        <f t="shared" si="79"/>
        <v>495.77119879999998</v>
      </c>
      <c r="I353" s="11">
        <f t="shared" si="80"/>
        <v>0</v>
      </c>
      <c r="J353" s="11">
        <f t="shared" si="81"/>
        <v>0</v>
      </c>
      <c r="K353" s="11">
        <f t="shared" si="82"/>
        <v>-142.40789470000001</v>
      </c>
      <c r="L353" s="11">
        <f t="shared" si="83"/>
        <v>-65.775584800000004</v>
      </c>
      <c r="M353" s="11">
        <f t="shared" si="84"/>
        <v>0</v>
      </c>
      <c r="N353" s="11">
        <f t="shared" si="85"/>
        <v>0</v>
      </c>
      <c r="O353" s="11">
        <f t="shared" si="86"/>
        <v>0</v>
      </c>
      <c r="P353" s="11">
        <f t="shared" si="87"/>
        <v>0</v>
      </c>
      <c r="Q353" s="11">
        <f t="shared" si="88"/>
        <v>117.8070175</v>
      </c>
      <c r="R353" s="11">
        <f t="shared" si="89"/>
        <v>0</v>
      </c>
      <c r="S353" s="11">
        <v>495.77119879999998</v>
      </c>
      <c r="T353" s="11"/>
      <c r="U353" s="11">
        <v>68.720760229999996</v>
      </c>
      <c r="V353" s="11">
        <v>-155.11257309999999</v>
      </c>
      <c r="W353" s="11"/>
      <c r="X353" s="11"/>
      <c r="Y353" s="11"/>
      <c r="Z353" s="12">
        <v>-83.388888890000004</v>
      </c>
      <c r="AA353" s="11"/>
      <c r="AB353" s="11"/>
      <c r="AC353" s="11"/>
      <c r="AD353" s="11">
        <v>495.77119879999998</v>
      </c>
      <c r="AE353" s="11"/>
      <c r="AF353" s="11">
        <v>-142.40789470000001</v>
      </c>
      <c r="AG353" s="11"/>
      <c r="AH353" s="11"/>
      <c r="AI353" s="11">
        <v>-65.775584800000004</v>
      </c>
      <c r="AJ353" s="11"/>
      <c r="AK353" s="11"/>
      <c r="AL353" s="11"/>
      <c r="AM353" s="11"/>
      <c r="AN353" s="11"/>
      <c r="AO353" s="11">
        <v>117.8070175</v>
      </c>
    </row>
    <row r="354" spans="1:41" x14ac:dyDescent="0.3">
      <c r="A354">
        <v>1976</v>
      </c>
      <c r="B354" t="s">
        <v>6</v>
      </c>
      <c r="C354" t="str">
        <f>+VLOOKUP(B354,Referencias!$A$2:$B$32,2,FALSE)</f>
        <v>OTROS SECUNDARIOS</v>
      </c>
      <c r="D354" s="11">
        <f t="shared" si="75"/>
        <v>508.53362570000002</v>
      </c>
      <c r="E354" s="11">
        <f t="shared" si="76"/>
        <v>-123.6973684</v>
      </c>
      <c r="F354" s="11">
        <f t="shared" si="77"/>
        <v>0</v>
      </c>
      <c r="G354" s="11">
        <f t="shared" si="78"/>
        <v>-23.503654968999999</v>
      </c>
      <c r="H354" s="11">
        <f t="shared" si="79"/>
        <v>508.53362570000002</v>
      </c>
      <c r="I354" s="11">
        <f t="shared" si="80"/>
        <v>0</v>
      </c>
      <c r="J354" s="11">
        <f t="shared" si="81"/>
        <v>0</v>
      </c>
      <c r="K354" s="11">
        <f t="shared" si="82"/>
        <v>-124.7368421</v>
      </c>
      <c r="L354" s="11">
        <f t="shared" si="83"/>
        <v>-81.483187130000005</v>
      </c>
      <c r="M354" s="11">
        <f t="shared" si="84"/>
        <v>0</v>
      </c>
      <c r="N354" s="11">
        <f t="shared" si="85"/>
        <v>0</v>
      </c>
      <c r="O354" s="11">
        <f t="shared" si="86"/>
        <v>0</v>
      </c>
      <c r="P354" s="11">
        <f t="shared" si="87"/>
        <v>0</v>
      </c>
      <c r="Q354" s="11">
        <f t="shared" si="88"/>
        <v>155.11257309999999</v>
      </c>
      <c r="R354" s="11">
        <f t="shared" si="89"/>
        <v>0</v>
      </c>
      <c r="S354" s="11">
        <v>508.53362570000002</v>
      </c>
      <c r="T354" s="11"/>
      <c r="U354" s="11">
        <v>-30.43347953</v>
      </c>
      <c r="V354" s="11">
        <v>-123.6973684</v>
      </c>
      <c r="W354" s="11"/>
      <c r="X354" s="11"/>
      <c r="Y354" s="11"/>
      <c r="Z354" s="12">
        <v>6.9298245610000002</v>
      </c>
      <c r="AA354" s="11"/>
      <c r="AB354" s="11"/>
      <c r="AC354" s="11"/>
      <c r="AD354" s="11">
        <v>508.53362570000002</v>
      </c>
      <c r="AE354" s="11"/>
      <c r="AF354" s="11">
        <v>-124.7368421</v>
      </c>
      <c r="AG354" s="11"/>
      <c r="AH354" s="11"/>
      <c r="AI354" s="11">
        <v>-81.483187130000005</v>
      </c>
      <c r="AJ354" s="11"/>
      <c r="AK354" s="11"/>
      <c r="AL354" s="11"/>
      <c r="AM354" s="11"/>
      <c r="AN354" s="11"/>
      <c r="AO354" s="11">
        <v>155.11257309999999</v>
      </c>
    </row>
    <row r="355" spans="1:41" x14ac:dyDescent="0.3">
      <c r="A355">
        <v>1977</v>
      </c>
      <c r="B355" t="s">
        <v>6</v>
      </c>
      <c r="C355" t="str">
        <f>+VLOOKUP(B355,Referencias!$A$2:$B$32,2,FALSE)</f>
        <v>OTROS SECUNDARIOS</v>
      </c>
      <c r="D355" s="11">
        <f t="shared" si="75"/>
        <v>556.63815790000001</v>
      </c>
      <c r="E355" s="11">
        <f t="shared" si="76"/>
        <v>-200.27192980000001</v>
      </c>
      <c r="F355" s="11">
        <f t="shared" si="77"/>
        <v>0</v>
      </c>
      <c r="G355" s="11">
        <f t="shared" si="78"/>
        <v>26.160087723</v>
      </c>
      <c r="H355" s="11">
        <f t="shared" si="79"/>
        <v>556.63815790000001</v>
      </c>
      <c r="I355" s="11">
        <f t="shared" si="80"/>
        <v>0</v>
      </c>
      <c r="J355" s="11">
        <f t="shared" si="81"/>
        <v>0</v>
      </c>
      <c r="K355" s="11">
        <f t="shared" si="82"/>
        <v>-152.80263160000001</v>
      </c>
      <c r="L355" s="11">
        <f t="shared" si="83"/>
        <v>-87.373538010000004</v>
      </c>
      <c r="M355" s="11">
        <f t="shared" si="84"/>
        <v>0</v>
      </c>
      <c r="N355" s="11">
        <f t="shared" si="85"/>
        <v>0</v>
      </c>
      <c r="O355" s="11">
        <f t="shared" si="86"/>
        <v>0</v>
      </c>
      <c r="P355" s="11">
        <f t="shared" si="87"/>
        <v>0</v>
      </c>
      <c r="Q355" s="11">
        <f t="shared" si="88"/>
        <v>142.35014620000001</v>
      </c>
      <c r="R355" s="11">
        <f t="shared" si="89"/>
        <v>0</v>
      </c>
      <c r="S355" s="11">
        <v>556.63815790000001</v>
      </c>
      <c r="T355" s="11"/>
      <c r="U355" s="11">
        <v>29.451754390000001</v>
      </c>
      <c r="V355" s="11">
        <v>-200.27192980000001</v>
      </c>
      <c r="W355" s="11"/>
      <c r="X355" s="11"/>
      <c r="Y355" s="11"/>
      <c r="Z355" s="12">
        <v>-3.2916666669999999</v>
      </c>
      <c r="AA355" s="11"/>
      <c r="AB355" s="11"/>
      <c r="AC355" s="11"/>
      <c r="AD355" s="11">
        <v>556.63815790000001</v>
      </c>
      <c r="AE355" s="11"/>
      <c r="AF355" s="11">
        <v>-152.80263160000001</v>
      </c>
      <c r="AG355" s="11"/>
      <c r="AH355" s="11"/>
      <c r="AI355" s="11">
        <v>-87.373538010000004</v>
      </c>
      <c r="AJ355" s="11"/>
      <c r="AK355" s="11"/>
      <c r="AL355" s="11"/>
      <c r="AM355" s="11"/>
      <c r="AN355" s="11"/>
      <c r="AO355" s="11">
        <v>142.35014620000001</v>
      </c>
    </row>
    <row r="356" spans="1:41" x14ac:dyDescent="0.3">
      <c r="A356">
        <v>1978</v>
      </c>
      <c r="B356" t="s">
        <v>6</v>
      </c>
      <c r="C356" t="str">
        <f>+VLOOKUP(B356,Referencias!$A$2:$B$32,2,FALSE)</f>
        <v>OTROS SECUNDARIOS</v>
      </c>
      <c r="D356" s="11">
        <f t="shared" si="75"/>
        <v>668.55482459999996</v>
      </c>
      <c r="E356" s="11">
        <f t="shared" si="76"/>
        <v>-311.20687129999999</v>
      </c>
      <c r="F356" s="11">
        <f t="shared" si="77"/>
        <v>0</v>
      </c>
      <c r="G356" s="11">
        <f t="shared" si="78"/>
        <v>18.190789480000003</v>
      </c>
      <c r="H356" s="11">
        <f t="shared" si="79"/>
        <v>668.55482459999996</v>
      </c>
      <c r="I356" s="11">
        <f t="shared" si="80"/>
        <v>0</v>
      </c>
      <c r="J356" s="11">
        <f t="shared" si="81"/>
        <v>0</v>
      </c>
      <c r="K356" s="11">
        <f t="shared" si="82"/>
        <v>-115.38157889999999</v>
      </c>
      <c r="L356" s="11">
        <f t="shared" si="83"/>
        <v>-93.263888890000004</v>
      </c>
      <c r="M356" s="11">
        <f t="shared" si="84"/>
        <v>0</v>
      </c>
      <c r="N356" s="11">
        <f t="shared" si="85"/>
        <v>0</v>
      </c>
      <c r="O356" s="11">
        <f t="shared" si="86"/>
        <v>0</v>
      </c>
      <c r="P356" s="11">
        <f t="shared" si="87"/>
        <v>0</v>
      </c>
      <c r="Q356" s="11">
        <f t="shared" si="88"/>
        <v>166.89327489999999</v>
      </c>
      <c r="R356" s="11">
        <f t="shared" si="89"/>
        <v>0</v>
      </c>
      <c r="S356" s="11">
        <v>668.55482459999996</v>
      </c>
      <c r="T356" s="11"/>
      <c r="U356" s="11">
        <v>34.360380120000002</v>
      </c>
      <c r="V356" s="11">
        <v>-311.20687129999999</v>
      </c>
      <c r="W356" s="11"/>
      <c r="X356" s="11"/>
      <c r="Y356" s="11"/>
      <c r="Z356" s="12">
        <v>-16.169590639999999</v>
      </c>
      <c r="AA356" s="11"/>
      <c r="AB356" s="11"/>
      <c r="AC356" s="11"/>
      <c r="AD356" s="11">
        <v>668.55482459999996</v>
      </c>
      <c r="AE356" s="11"/>
      <c r="AF356" s="11">
        <v>-115.38157889999999</v>
      </c>
      <c r="AG356" s="11"/>
      <c r="AH356" s="11"/>
      <c r="AI356" s="11">
        <v>-93.263888890000004</v>
      </c>
      <c r="AJ356" s="11"/>
      <c r="AK356" s="11"/>
      <c r="AL356" s="11"/>
      <c r="AM356" s="11"/>
      <c r="AN356" s="11"/>
      <c r="AO356" s="11">
        <v>166.89327489999999</v>
      </c>
    </row>
    <row r="357" spans="1:41" x14ac:dyDescent="0.3">
      <c r="A357">
        <v>1979</v>
      </c>
      <c r="B357" t="s">
        <v>6</v>
      </c>
      <c r="C357" t="str">
        <f>+VLOOKUP(B357,Referencias!$A$2:$B$32,2,FALSE)</f>
        <v>OTROS SECUNDARIOS</v>
      </c>
      <c r="D357" s="11">
        <f t="shared" si="75"/>
        <v>603.76096489999998</v>
      </c>
      <c r="E357" s="11">
        <f t="shared" si="76"/>
        <v>-194.38157889999999</v>
      </c>
      <c r="F357" s="11">
        <f t="shared" si="77"/>
        <v>0</v>
      </c>
      <c r="G357" s="11">
        <f t="shared" si="78"/>
        <v>34.880116959999995</v>
      </c>
      <c r="H357" s="11">
        <f t="shared" si="79"/>
        <v>603.76096489999998</v>
      </c>
      <c r="I357" s="11">
        <f t="shared" si="80"/>
        <v>0</v>
      </c>
      <c r="J357" s="11">
        <f t="shared" si="81"/>
        <v>0</v>
      </c>
      <c r="K357" s="11">
        <f t="shared" si="82"/>
        <v>-150.72368420000001</v>
      </c>
      <c r="L357" s="11">
        <f t="shared" si="83"/>
        <v>-85.410087720000007</v>
      </c>
      <c r="M357" s="11">
        <f t="shared" si="84"/>
        <v>0</v>
      </c>
      <c r="N357" s="11">
        <f t="shared" si="85"/>
        <v>0</v>
      </c>
      <c r="O357" s="11">
        <f t="shared" si="86"/>
        <v>0</v>
      </c>
      <c r="P357" s="11">
        <f t="shared" si="87"/>
        <v>0</v>
      </c>
      <c r="Q357" s="11">
        <f t="shared" si="88"/>
        <v>208.125731</v>
      </c>
      <c r="R357" s="11">
        <f t="shared" si="89"/>
        <v>0</v>
      </c>
      <c r="S357" s="11">
        <v>603.76096489999998</v>
      </c>
      <c r="T357" s="11"/>
      <c r="U357" s="11">
        <v>19.634502919999999</v>
      </c>
      <c r="V357" s="11">
        <v>-194.38157889999999</v>
      </c>
      <c r="W357" s="11"/>
      <c r="X357" s="11"/>
      <c r="Y357" s="11"/>
      <c r="Z357" s="12">
        <v>15.24561404</v>
      </c>
      <c r="AA357" s="11"/>
      <c r="AB357" s="11"/>
      <c r="AC357" s="11"/>
      <c r="AD357" s="11">
        <v>603.76096489999998</v>
      </c>
      <c r="AE357" s="11"/>
      <c r="AF357" s="11">
        <v>-150.72368420000001</v>
      </c>
      <c r="AG357" s="11"/>
      <c r="AH357" s="11"/>
      <c r="AI357" s="11">
        <v>-85.410087720000007</v>
      </c>
      <c r="AJ357" s="11"/>
      <c r="AK357" s="11"/>
      <c r="AL357" s="11"/>
      <c r="AM357" s="11"/>
      <c r="AN357" s="11"/>
      <c r="AO357" s="11">
        <v>208.125731</v>
      </c>
    </row>
    <row r="358" spans="1:41" x14ac:dyDescent="0.3">
      <c r="A358">
        <v>1980</v>
      </c>
      <c r="B358" t="s">
        <v>6</v>
      </c>
      <c r="C358" t="str">
        <f>+VLOOKUP(B358,Referencias!$A$2:$B$32,2,FALSE)</f>
        <v>OTROS SECUNDARIOS</v>
      </c>
      <c r="D358" s="11">
        <f t="shared" si="75"/>
        <v>637.13961989999996</v>
      </c>
      <c r="E358" s="11">
        <f t="shared" si="76"/>
        <v>-236.5957602</v>
      </c>
      <c r="F358" s="11">
        <f t="shared" si="77"/>
        <v>0</v>
      </c>
      <c r="G358" s="11">
        <f t="shared" si="78"/>
        <v>-100.48245618999999</v>
      </c>
      <c r="H358" s="11">
        <f t="shared" si="79"/>
        <v>637.13961989999996</v>
      </c>
      <c r="I358" s="11">
        <f t="shared" si="80"/>
        <v>0</v>
      </c>
      <c r="J358" s="11">
        <f t="shared" si="81"/>
        <v>0</v>
      </c>
      <c r="K358" s="11">
        <f t="shared" si="82"/>
        <v>-29.10526316</v>
      </c>
      <c r="L358" s="11">
        <f t="shared" si="83"/>
        <v>-90.318713450000004</v>
      </c>
      <c r="M358" s="11">
        <f t="shared" si="84"/>
        <v>0</v>
      </c>
      <c r="N358" s="11">
        <f t="shared" si="85"/>
        <v>0</v>
      </c>
      <c r="O358" s="11">
        <f t="shared" si="86"/>
        <v>0</v>
      </c>
      <c r="P358" s="11">
        <f t="shared" si="87"/>
        <v>0</v>
      </c>
      <c r="Q358" s="11">
        <f t="shared" si="88"/>
        <v>180.63742690000001</v>
      </c>
      <c r="R358" s="11">
        <f t="shared" si="89"/>
        <v>0</v>
      </c>
      <c r="S358" s="11">
        <v>637.13961989999996</v>
      </c>
      <c r="T358" s="11"/>
      <c r="U358" s="11">
        <v>-166.89327489999999</v>
      </c>
      <c r="V358" s="11">
        <v>-236.5957602</v>
      </c>
      <c r="W358" s="11"/>
      <c r="X358" s="11"/>
      <c r="Y358" s="11"/>
      <c r="Z358" s="12">
        <v>66.410818710000001</v>
      </c>
      <c r="AA358" s="11"/>
      <c r="AB358" s="11"/>
      <c r="AC358" s="11"/>
      <c r="AD358" s="11">
        <v>637.13961989999996</v>
      </c>
      <c r="AE358" s="11"/>
      <c r="AF358" s="11">
        <v>-29.10526316</v>
      </c>
      <c r="AG358" s="11"/>
      <c r="AH358" s="11"/>
      <c r="AI358" s="11">
        <v>-90.318713450000004</v>
      </c>
      <c r="AJ358" s="11"/>
      <c r="AK358" s="11"/>
      <c r="AL358" s="11"/>
      <c r="AM358" s="11"/>
      <c r="AN358" s="11"/>
      <c r="AO358" s="11">
        <v>180.63742690000001</v>
      </c>
    </row>
    <row r="359" spans="1:41" x14ac:dyDescent="0.3">
      <c r="A359">
        <v>1981</v>
      </c>
      <c r="B359" t="s">
        <v>6</v>
      </c>
      <c r="C359" t="str">
        <f>+VLOOKUP(B359,Referencias!$A$2:$B$32,2,FALSE)</f>
        <v>OTROS SECUNDARIOS</v>
      </c>
      <c r="D359" s="11">
        <f t="shared" si="75"/>
        <v>648.92032159999997</v>
      </c>
      <c r="E359" s="11">
        <f t="shared" si="76"/>
        <v>-297.4627193</v>
      </c>
      <c r="F359" s="11">
        <f t="shared" si="77"/>
        <v>0</v>
      </c>
      <c r="G359" s="11">
        <f t="shared" si="78"/>
        <v>-55.034356720000005</v>
      </c>
      <c r="H359" s="11">
        <f t="shared" si="79"/>
        <v>648.92032159999997</v>
      </c>
      <c r="I359" s="11">
        <f t="shared" si="80"/>
        <v>0</v>
      </c>
      <c r="J359" s="11">
        <f t="shared" si="81"/>
        <v>0</v>
      </c>
      <c r="K359" s="11">
        <f t="shared" si="82"/>
        <v>-51.973684210000002</v>
      </c>
      <c r="L359" s="11">
        <f t="shared" si="83"/>
        <v>-87.373538010000004</v>
      </c>
      <c r="M359" s="11">
        <f t="shared" si="84"/>
        <v>0</v>
      </c>
      <c r="N359" s="11">
        <f t="shared" si="85"/>
        <v>0</v>
      </c>
      <c r="O359" s="11">
        <f t="shared" si="86"/>
        <v>0</v>
      </c>
      <c r="P359" s="11">
        <f t="shared" si="87"/>
        <v>0</v>
      </c>
      <c r="Q359" s="11">
        <f t="shared" si="88"/>
        <v>157.0760234</v>
      </c>
      <c r="R359" s="11">
        <f t="shared" si="89"/>
        <v>0</v>
      </c>
      <c r="S359" s="11">
        <v>648.92032159999997</v>
      </c>
      <c r="T359" s="11"/>
      <c r="U359" s="11">
        <v>-81.483187130000005</v>
      </c>
      <c r="V359" s="11">
        <v>-297.4627193</v>
      </c>
      <c r="W359" s="11"/>
      <c r="X359" s="11"/>
      <c r="Y359" s="11"/>
      <c r="Z359" s="12">
        <v>26.448830409999999</v>
      </c>
      <c r="AA359" s="11"/>
      <c r="AB359" s="11"/>
      <c r="AC359" s="11"/>
      <c r="AD359" s="11">
        <v>648.92032159999997</v>
      </c>
      <c r="AE359" s="11"/>
      <c r="AF359" s="11">
        <v>-51.973684210000002</v>
      </c>
      <c r="AG359" s="11"/>
      <c r="AH359" s="11"/>
      <c r="AI359" s="11">
        <v>-87.373538010000004</v>
      </c>
      <c r="AJ359" s="11"/>
      <c r="AK359" s="11"/>
      <c r="AL359" s="11"/>
      <c r="AM359" s="11"/>
      <c r="AN359" s="11"/>
      <c r="AO359" s="11">
        <v>157.0760234</v>
      </c>
    </row>
    <row r="360" spans="1:41" x14ac:dyDescent="0.3">
      <c r="A360">
        <v>1982</v>
      </c>
      <c r="B360" t="s">
        <v>6</v>
      </c>
      <c r="C360" t="str">
        <f>+VLOOKUP(B360,Referencias!$A$2:$B$32,2,FALSE)</f>
        <v>OTROS SECUNDARIOS</v>
      </c>
      <c r="D360" s="11">
        <f t="shared" si="75"/>
        <v>723.53143269999998</v>
      </c>
      <c r="E360" s="11">
        <f t="shared" si="76"/>
        <v>-187.5095029</v>
      </c>
      <c r="F360" s="11">
        <f t="shared" si="77"/>
        <v>0</v>
      </c>
      <c r="G360" s="11">
        <f t="shared" si="78"/>
        <v>-139.75146201199999</v>
      </c>
      <c r="H360" s="11">
        <f t="shared" si="79"/>
        <v>723.53143269999998</v>
      </c>
      <c r="I360" s="11">
        <f t="shared" si="80"/>
        <v>0</v>
      </c>
      <c r="J360" s="11">
        <f t="shared" si="81"/>
        <v>0</v>
      </c>
      <c r="K360" s="11">
        <f t="shared" si="82"/>
        <v>-152.80263160000001</v>
      </c>
      <c r="L360" s="11">
        <f t="shared" si="83"/>
        <v>-90.318713450000004</v>
      </c>
      <c r="M360" s="11">
        <f t="shared" si="84"/>
        <v>0</v>
      </c>
      <c r="N360" s="11">
        <f t="shared" si="85"/>
        <v>0</v>
      </c>
      <c r="O360" s="11">
        <f t="shared" si="86"/>
        <v>0</v>
      </c>
      <c r="P360" s="11">
        <f t="shared" si="87"/>
        <v>0</v>
      </c>
      <c r="Q360" s="11">
        <f t="shared" si="88"/>
        <v>153.14912279999999</v>
      </c>
      <c r="R360" s="11">
        <f t="shared" si="89"/>
        <v>0</v>
      </c>
      <c r="S360" s="11">
        <v>723.53143269999998</v>
      </c>
      <c r="T360" s="11"/>
      <c r="U360" s="11">
        <v>-148.2404971</v>
      </c>
      <c r="V360" s="11">
        <v>-187.5095029</v>
      </c>
      <c r="W360" s="11"/>
      <c r="X360" s="11"/>
      <c r="Y360" s="11"/>
      <c r="Z360" s="12">
        <v>8.4890350879999996</v>
      </c>
      <c r="AA360" s="11"/>
      <c r="AB360" s="11"/>
      <c r="AC360" s="11"/>
      <c r="AD360" s="11">
        <v>723.53143269999998</v>
      </c>
      <c r="AE360" s="11"/>
      <c r="AF360" s="11">
        <v>-152.80263160000001</v>
      </c>
      <c r="AG360" s="11"/>
      <c r="AH360" s="11"/>
      <c r="AI360" s="11">
        <v>-90.318713450000004</v>
      </c>
      <c r="AJ360" s="11"/>
      <c r="AK360" s="11"/>
      <c r="AL360" s="11"/>
      <c r="AM360" s="11"/>
      <c r="AN360" s="11"/>
      <c r="AO360" s="11">
        <v>153.14912279999999</v>
      </c>
    </row>
    <row r="361" spans="1:41" x14ac:dyDescent="0.3">
      <c r="A361">
        <v>1983</v>
      </c>
      <c r="B361" t="s">
        <v>6</v>
      </c>
      <c r="C361" t="str">
        <f>+VLOOKUP(B361,Referencias!$A$2:$B$32,2,FALSE)</f>
        <v>OTROS SECUNDARIOS</v>
      </c>
      <c r="D361" s="11">
        <f t="shared" si="75"/>
        <v>733.34868419999998</v>
      </c>
      <c r="E361" s="11">
        <f t="shared" si="76"/>
        <v>-476.13669590000001</v>
      </c>
      <c r="F361" s="11">
        <f t="shared" si="77"/>
        <v>0</v>
      </c>
      <c r="G361" s="11">
        <f t="shared" si="78"/>
        <v>368.08918132000002</v>
      </c>
      <c r="H361" s="11">
        <f t="shared" si="79"/>
        <v>733.34868419999998</v>
      </c>
      <c r="I361" s="11">
        <f t="shared" si="80"/>
        <v>0</v>
      </c>
      <c r="J361" s="11">
        <f t="shared" si="81"/>
        <v>0</v>
      </c>
      <c r="K361" s="11">
        <f t="shared" si="82"/>
        <v>-158</v>
      </c>
      <c r="L361" s="11">
        <f t="shared" si="83"/>
        <v>-94.245614040000007</v>
      </c>
      <c r="M361" s="11">
        <f t="shared" si="84"/>
        <v>0</v>
      </c>
      <c r="N361" s="11">
        <f t="shared" si="85"/>
        <v>0</v>
      </c>
      <c r="O361" s="11">
        <f t="shared" si="86"/>
        <v>0</v>
      </c>
      <c r="P361" s="11">
        <f t="shared" si="87"/>
        <v>0</v>
      </c>
      <c r="Q361" s="11">
        <f t="shared" si="88"/>
        <v>373.05555559999999</v>
      </c>
      <c r="R361" s="11">
        <f t="shared" si="89"/>
        <v>0</v>
      </c>
      <c r="S361" s="11">
        <v>733.34868419999998</v>
      </c>
      <c r="T361" s="11"/>
      <c r="U361" s="11">
        <v>345.5672515</v>
      </c>
      <c r="V361" s="11">
        <v>-476.13669590000001</v>
      </c>
      <c r="W361" s="11"/>
      <c r="X361" s="11"/>
      <c r="Y361" s="11"/>
      <c r="Z361" s="12">
        <v>22.52192982</v>
      </c>
      <c r="AA361" s="11"/>
      <c r="AB361" s="11"/>
      <c r="AC361" s="11"/>
      <c r="AD361" s="11">
        <v>733.34868419999998</v>
      </c>
      <c r="AE361" s="11"/>
      <c r="AF361" s="11">
        <v>-158</v>
      </c>
      <c r="AG361" s="11"/>
      <c r="AH361" s="11"/>
      <c r="AI361" s="11">
        <v>-94.245614040000007</v>
      </c>
      <c r="AJ361" s="11"/>
      <c r="AK361" s="11"/>
      <c r="AL361" s="11"/>
      <c r="AM361" s="11"/>
      <c r="AN361" s="11"/>
      <c r="AO361" s="11">
        <v>373.05555559999999</v>
      </c>
    </row>
    <row r="362" spans="1:41" x14ac:dyDescent="0.3">
      <c r="A362">
        <v>1984</v>
      </c>
      <c r="B362" t="s">
        <v>6</v>
      </c>
      <c r="C362" t="str">
        <f>+VLOOKUP(B362,Referencias!$A$2:$B$32,2,FALSE)</f>
        <v>OTROS SECUNDARIOS</v>
      </c>
      <c r="D362" s="11">
        <f t="shared" si="75"/>
        <v>704.87865499999998</v>
      </c>
      <c r="E362" s="11">
        <f t="shared" si="76"/>
        <v>-99.154239770000004</v>
      </c>
      <c r="F362" s="11">
        <f t="shared" si="77"/>
        <v>0</v>
      </c>
      <c r="G362" s="11">
        <f t="shared" si="78"/>
        <v>99.327485350000003</v>
      </c>
      <c r="H362" s="11">
        <f t="shared" si="79"/>
        <v>704.87865499999998</v>
      </c>
      <c r="I362" s="11">
        <f t="shared" si="80"/>
        <v>0</v>
      </c>
      <c r="J362" s="11">
        <f t="shared" si="81"/>
        <v>0</v>
      </c>
      <c r="K362" s="11">
        <f t="shared" si="82"/>
        <v>-268.18421050000001</v>
      </c>
      <c r="L362" s="11">
        <f t="shared" si="83"/>
        <v>-94.245614040000007</v>
      </c>
      <c r="M362" s="11">
        <f t="shared" si="84"/>
        <v>0</v>
      </c>
      <c r="N362" s="11">
        <f t="shared" si="85"/>
        <v>0</v>
      </c>
      <c r="O362" s="11">
        <f t="shared" si="86"/>
        <v>0</v>
      </c>
      <c r="P362" s="11">
        <f t="shared" si="87"/>
        <v>0</v>
      </c>
      <c r="Q362" s="11">
        <f t="shared" si="88"/>
        <v>342.62207599999999</v>
      </c>
      <c r="R362" s="11">
        <f t="shared" si="89"/>
        <v>0</v>
      </c>
      <c r="S362" s="11">
        <v>704.87865499999998</v>
      </c>
      <c r="T362" s="11"/>
      <c r="U362" s="11">
        <v>-39.269005849999999</v>
      </c>
      <c r="V362" s="11">
        <v>-99.154239770000004</v>
      </c>
      <c r="W362" s="11"/>
      <c r="X362" s="11"/>
      <c r="Y362" s="11"/>
      <c r="Z362" s="12">
        <v>138.5964912</v>
      </c>
      <c r="AA362" s="11"/>
      <c r="AB362" s="11"/>
      <c r="AC362" s="11"/>
      <c r="AD362" s="11">
        <v>704.87865499999998</v>
      </c>
      <c r="AE362" s="11"/>
      <c r="AF362" s="11">
        <v>-268.18421050000001</v>
      </c>
      <c r="AG362" s="11"/>
      <c r="AH362" s="11"/>
      <c r="AI362" s="11">
        <v>-94.245614040000007</v>
      </c>
      <c r="AJ362" s="11"/>
      <c r="AK362" s="11"/>
      <c r="AL362" s="11"/>
      <c r="AM362" s="11"/>
      <c r="AN362" s="11"/>
      <c r="AO362" s="11">
        <v>342.62207599999999</v>
      </c>
    </row>
    <row r="363" spans="1:41" x14ac:dyDescent="0.3">
      <c r="A363">
        <v>1985</v>
      </c>
      <c r="B363" t="s">
        <v>6</v>
      </c>
      <c r="C363" t="str">
        <f>+VLOOKUP(B363,Referencias!$A$2:$B$32,2,FALSE)</f>
        <v>OTROS SECUNDARIOS</v>
      </c>
      <c r="D363" s="11">
        <f t="shared" si="75"/>
        <v>738.2573099</v>
      </c>
      <c r="E363" s="11">
        <f t="shared" si="76"/>
        <v>-199.2902047</v>
      </c>
      <c r="F363" s="11">
        <f t="shared" si="77"/>
        <v>0</v>
      </c>
      <c r="G363" s="11">
        <f t="shared" si="78"/>
        <v>242.13961989000001</v>
      </c>
      <c r="H363" s="11">
        <f t="shared" si="79"/>
        <v>738.2573099</v>
      </c>
      <c r="I363" s="11">
        <f t="shared" si="80"/>
        <v>0</v>
      </c>
      <c r="J363" s="11">
        <f t="shared" si="81"/>
        <v>0</v>
      </c>
      <c r="K363" s="11">
        <f t="shared" si="82"/>
        <v>-435.53947369999997</v>
      </c>
      <c r="L363" s="11">
        <f t="shared" si="83"/>
        <v>-160.02119880000001</v>
      </c>
      <c r="M363" s="11">
        <f t="shared" si="84"/>
        <v>0</v>
      </c>
      <c r="N363" s="11">
        <f t="shared" si="85"/>
        <v>0</v>
      </c>
      <c r="O363" s="11">
        <f t="shared" si="86"/>
        <v>0</v>
      </c>
      <c r="P363" s="11">
        <f t="shared" si="87"/>
        <v>0</v>
      </c>
      <c r="Q363" s="11">
        <f t="shared" si="88"/>
        <v>185.5460526</v>
      </c>
      <c r="R363" s="11">
        <f t="shared" si="89"/>
        <v>0</v>
      </c>
      <c r="S363" s="11">
        <v>738.2573099</v>
      </c>
      <c r="T363" s="11"/>
      <c r="U363" s="11">
        <v>53.013157890000002</v>
      </c>
      <c r="V363" s="11">
        <v>-199.2902047</v>
      </c>
      <c r="W363" s="11"/>
      <c r="X363" s="11"/>
      <c r="Y363" s="11"/>
      <c r="Z363" s="12">
        <v>189.126462</v>
      </c>
      <c r="AA363" s="11"/>
      <c r="AB363" s="11"/>
      <c r="AC363" s="11"/>
      <c r="AD363" s="11">
        <v>738.2573099</v>
      </c>
      <c r="AE363" s="11"/>
      <c r="AF363" s="11">
        <v>-435.53947369999997</v>
      </c>
      <c r="AG363" s="11"/>
      <c r="AH363" s="11"/>
      <c r="AI363" s="11">
        <v>-160.02119880000001</v>
      </c>
      <c r="AJ363" s="11"/>
      <c r="AK363" s="11"/>
      <c r="AL363" s="11"/>
      <c r="AM363" s="11"/>
      <c r="AN363" s="11"/>
      <c r="AO363" s="11">
        <v>185.5460526</v>
      </c>
    </row>
    <row r="364" spans="1:41" x14ac:dyDescent="0.3">
      <c r="A364">
        <v>1986</v>
      </c>
      <c r="B364" t="s">
        <v>6</v>
      </c>
      <c r="C364" t="str">
        <f>+VLOOKUP(B364,Referencias!$A$2:$B$32,2,FALSE)</f>
        <v>OTROS SECUNDARIOS</v>
      </c>
      <c r="D364" s="11">
        <f t="shared" si="75"/>
        <v>790.28874269999994</v>
      </c>
      <c r="E364" s="11">
        <f t="shared" si="76"/>
        <v>-64.793859650000002</v>
      </c>
      <c r="F364" s="11">
        <f t="shared" si="77"/>
        <v>0</v>
      </c>
      <c r="G364" s="11">
        <f t="shared" si="78"/>
        <v>80.154970759999998</v>
      </c>
      <c r="H364" s="11">
        <f t="shared" si="79"/>
        <v>790.28874269999994</v>
      </c>
      <c r="I364" s="11">
        <f t="shared" si="80"/>
        <v>0</v>
      </c>
      <c r="J364" s="11">
        <f t="shared" si="81"/>
        <v>0</v>
      </c>
      <c r="K364" s="11">
        <f t="shared" si="82"/>
        <v>-470.88157890000002</v>
      </c>
      <c r="L364" s="11">
        <f t="shared" si="83"/>
        <v>-160.02119880000001</v>
      </c>
      <c r="M364" s="11">
        <f t="shared" si="84"/>
        <v>0</v>
      </c>
      <c r="N364" s="11">
        <f t="shared" si="85"/>
        <v>0</v>
      </c>
      <c r="O364" s="11">
        <f t="shared" si="86"/>
        <v>0</v>
      </c>
      <c r="P364" s="11">
        <f t="shared" si="87"/>
        <v>0</v>
      </c>
      <c r="Q364" s="11">
        <f t="shared" si="88"/>
        <v>174.74707599999999</v>
      </c>
      <c r="R364" s="11">
        <f t="shared" si="89"/>
        <v>0</v>
      </c>
      <c r="S364" s="11">
        <v>790.28874269999994</v>
      </c>
      <c r="T364" s="11"/>
      <c r="U364" s="11">
        <v>19.634502919999999</v>
      </c>
      <c r="V364" s="11">
        <v>-64.793859650000002</v>
      </c>
      <c r="W364" s="11"/>
      <c r="X364" s="11"/>
      <c r="Y364" s="11"/>
      <c r="Z364" s="12">
        <v>60.520467840000002</v>
      </c>
      <c r="AA364" s="11"/>
      <c r="AB364" s="11"/>
      <c r="AC364" s="11"/>
      <c r="AD364" s="11">
        <v>790.28874269999994</v>
      </c>
      <c r="AE364" s="11"/>
      <c r="AF364" s="11">
        <v>-470.88157890000002</v>
      </c>
      <c r="AG364" s="11"/>
      <c r="AH364" s="11"/>
      <c r="AI364" s="11">
        <v>-160.02119880000001</v>
      </c>
      <c r="AJ364" s="11"/>
      <c r="AK364" s="11"/>
      <c r="AL364" s="11"/>
      <c r="AM364" s="11"/>
      <c r="AN364" s="11"/>
      <c r="AO364" s="11">
        <v>174.74707599999999</v>
      </c>
    </row>
    <row r="365" spans="1:41" x14ac:dyDescent="0.3">
      <c r="A365">
        <v>1987</v>
      </c>
      <c r="B365" t="s">
        <v>6</v>
      </c>
      <c r="C365" t="str">
        <f>+VLOOKUP(B365,Referencias!$A$2:$B$32,2,FALSE)</f>
        <v>OTROS SECUNDARIOS</v>
      </c>
      <c r="D365" s="11">
        <f t="shared" si="75"/>
        <v>759.85526319999997</v>
      </c>
      <c r="E365" s="11">
        <f t="shared" si="76"/>
        <v>-46.141081870000001</v>
      </c>
      <c r="F365" s="11">
        <f t="shared" si="77"/>
        <v>0</v>
      </c>
      <c r="G365" s="11">
        <f t="shared" si="78"/>
        <v>42.040935670000003</v>
      </c>
      <c r="H365" s="11">
        <f t="shared" si="79"/>
        <v>759.85526319999997</v>
      </c>
      <c r="I365" s="11">
        <f t="shared" si="80"/>
        <v>0</v>
      </c>
      <c r="J365" s="11">
        <f t="shared" si="81"/>
        <v>0</v>
      </c>
      <c r="K365" s="11">
        <f t="shared" si="82"/>
        <v>-385.64473679999998</v>
      </c>
      <c r="L365" s="11">
        <f t="shared" si="83"/>
        <v>-147.2587719</v>
      </c>
      <c r="M365" s="11">
        <f t="shared" si="84"/>
        <v>0</v>
      </c>
      <c r="N365" s="11">
        <f t="shared" si="85"/>
        <v>0</v>
      </c>
      <c r="O365" s="11">
        <f t="shared" si="86"/>
        <v>0</v>
      </c>
      <c r="P365" s="11">
        <f t="shared" si="87"/>
        <v>0</v>
      </c>
      <c r="Q365" s="11">
        <f t="shared" si="88"/>
        <v>222.85160819999999</v>
      </c>
      <c r="R365" s="11">
        <f t="shared" si="89"/>
        <v>0</v>
      </c>
      <c r="S365" s="11">
        <v>759.85526319999997</v>
      </c>
      <c r="T365" s="11"/>
      <c r="U365" s="11">
        <v>-20.616228069999998</v>
      </c>
      <c r="V365" s="11">
        <v>-46.141081870000001</v>
      </c>
      <c r="W365" s="11"/>
      <c r="X365" s="11"/>
      <c r="Y365" s="11"/>
      <c r="Z365" s="12">
        <v>62.657163740000001</v>
      </c>
      <c r="AA365" s="11"/>
      <c r="AB365" s="11"/>
      <c r="AC365" s="11"/>
      <c r="AD365" s="11">
        <v>759.85526319999997</v>
      </c>
      <c r="AE365" s="11"/>
      <c r="AF365" s="11">
        <v>-385.64473679999998</v>
      </c>
      <c r="AG365" s="11"/>
      <c r="AH365" s="11"/>
      <c r="AI365" s="11">
        <v>-147.2587719</v>
      </c>
      <c r="AJ365" s="11"/>
      <c r="AK365" s="11"/>
      <c r="AL365" s="11"/>
      <c r="AM365" s="11"/>
      <c r="AN365" s="11"/>
      <c r="AO365" s="11">
        <v>222.85160819999999</v>
      </c>
    </row>
    <row r="366" spans="1:41" x14ac:dyDescent="0.3">
      <c r="A366">
        <v>1988</v>
      </c>
      <c r="B366" t="s">
        <v>6</v>
      </c>
      <c r="C366" t="str">
        <f>+VLOOKUP(B366,Referencias!$A$2:$B$32,2,FALSE)</f>
        <v>OTROS SECUNDARIOS</v>
      </c>
      <c r="D366" s="11">
        <f t="shared" si="75"/>
        <v>833.48464909999996</v>
      </c>
      <c r="E366" s="11">
        <f t="shared" si="76"/>
        <v>-57.92178363</v>
      </c>
      <c r="F366" s="11">
        <f t="shared" si="77"/>
        <v>0</v>
      </c>
      <c r="G366" s="11">
        <f t="shared" si="78"/>
        <v>1.2704678300000047</v>
      </c>
      <c r="H366" s="11">
        <f t="shared" si="79"/>
        <v>833.48464909999996</v>
      </c>
      <c r="I366" s="11">
        <f t="shared" si="80"/>
        <v>0</v>
      </c>
      <c r="J366" s="11">
        <f t="shared" si="81"/>
        <v>0</v>
      </c>
      <c r="K366" s="11">
        <f t="shared" si="82"/>
        <v>-446.97368419999998</v>
      </c>
      <c r="L366" s="11">
        <f t="shared" si="83"/>
        <v>-110.93494149999999</v>
      </c>
      <c r="M366" s="11">
        <f t="shared" si="84"/>
        <v>0</v>
      </c>
      <c r="N366" s="11">
        <f t="shared" si="85"/>
        <v>0</v>
      </c>
      <c r="O366" s="11">
        <f t="shared" si="86"/>
        <v>0</v>
      </c>
      <c r="P366" s="11">
        <f t="shared" si="87"/>
        <v>0</v>
      </c>
      <c r="Q366" s="11">
        <f t="shared" si="88"/>
        <v>218.9247076</v>
      </c>
      <c r="R366" s="11">
        <f t="shared" si="89"/>
        <v>0</v>
      </c>
      <c r="S366" s="11">
        <v>833.48464909999996</v>
      </c>
      <c r="T366" s="11"/>
      <c r="U366" s="11">
        <v>-31.415204679999999</v>
      </c>
      <c r="V366" s="11">
        <v>-57.92178363</v>
      </c>
      <c r="W366" s="11"/>
      <c r="X366" s="11"/>
      <c r="Y366" s="11"/>
      <c r="Z366" s="12">
        <v>32.685672510000003</v>
      </c>
      <c r="AA366" s="11"/>
      <c r="AB366" s="11"/>
      <c r="AC366" s="11"/>
      <c r="AD366" s="11">
        <v>833.48464909999996</v>
      </c>
      <c r="AE366" s="11"/>
      <c r="AF366" s="11">
        <v>-446.97368419999998</v>
      </c>
      <c r="AG366" s="11"/>
      <c r="AH366" s="11"/>
      <c r="AI366" s="11">
        <v>-110.93494149999999</v>
      </c>
      <c r="AJ366" s="11"/>
      <c r="AK366" s="11"/>
      <c r="AL366" s="11"/>
      <c r="AM366" s="11"/>
      <c r="AN366" s="11"/>
      <c r="AO366" s="11">
        <v>218.9247076</v>
      </c>
    </row>
    <row r="367" spans="1:41" x14ac:dyDescent="0.3">
      <c r="A367">
        <v>1989</v>
      </c>
      <c r="B367" t="s">
        <v>6</v>
      </c>
      <c r="C367" t="str">
        <f>+VLOOKUP(B367,Referencias!$A$2:$B$32,2,FALSE)</f>
        <v>OTROS SECUNDARIOS</v>
      </c>
      <c r="D367" s="11">
        <f t="shared" si="75"/>
        <v>909.0774854</v>
      </c>
      <c r="E367" s="11">
        <f t="shared" si="76"/>
        <v>-228.7419591</v>
      </c>
      <c r="F367" s="11">
        <f t="shared" si="77"/>
        <v>0</v>
      </c>
      <c r="G367" s="11">
        <f t="shared" si="78"/>
        <v>-3.1184210500000002</v>
      </c>
      <c r="H367" s="11">
        <f t="shared" si="79"/>
        <v>909.0774854</v>
      </c>
      <c r="I367" s="11">
        <f t="shared" si="80"/>
        <v>0</v>
      </c>
      <c r="J367" s="11">
        <f t="shared" si="81"/>
        <v>0</v>
      </c>
      <c r="K367" s="11">
        <f t="shared" si="82"/>
        <v>-420.98684209999999</v>
      </c>
      <c r="L367" s="11">
        <f t="shared" si="83"/>
        <v>-61.848684210000002</v>
      </c>
      <c r="M367" s="11">
        <f t="shared" si="84"/>
        <v>0</v>
      </c>
      <c r="N367" s="11">
        <f t="shared" si="85"/>
        <v>0</v>
      </c>
      <c r="O367" s="11">
        <f t="shared" si="86"/>
        <v>0</v>
      </c>
      <c r="P367" s="11">
        <f t="shared" si="87"/>
        <v>0</v>
      </c>
      <c r="Q367" s="11">
        <f t="shared" si="88"/>
        <v>194.38157889999999</v>
      </c>
      <c r="R367" s="11">
        <f t="shared" si="89"/>
        <v>0</v>
      </c>
      <c r="S367" s="11">
        <v>909.0774854</v>
      </c>
      <c r="T367" s="11"/>
      <c r="U367" s="11">
        <v>15.707602339999999</v>
      </c>
      <c r="V367" s="11">
        <v>-228.7419591</v>
      </c>
      <c r="W367" s="11"/>
      <c r="X367" s="11"/>
      <c r="Y367" s="11"/>
      <c r="Z367" s="12">
        <v>-18.82602339</v>
      </c>
      <c r="AA367" s="11"/>
      <c r="AB367" s="11"/>
      <c r="AC367" s="11"/>
      <c r="AD367" s="11">
        <v>909.0774854</v>
      </c>
      <c r="AE367" s="11"/>
      <c r="AF367" s="11">
        <v>-420.98684209999999</v>
      </c>
      <c r="AG367" s="11"/>
      <c r="AH367" s="11"/>
      <c r="AI367" s="11">
        <v>-61.848684210000002</v>
      </c>
      <c r="AJ367" s="11"/>
      <c r="AK367" s="11"/>
      <c r="AL367" s="11"/>
      <c r="AM367" s="11"/>
      <c r="AN367" s="11"/>
      <c r="AO367" s="11">
        <v>194.38157889999999</v>
      </c>
    </row>
    <row r="368" spans="1:41" x14ac:dyDescent="0.3">
      <c r="A368">
        <v>1990</v>
      </c>
      <c r="B368" t="s">
        <v>6</v>
      </c>
      <c r="C368" t="str">
        <f>+VLOOKUP(B368,Referencias!$A$2:$B$32,2,FALSE)</f>
        <v>OTROS SECUNDARIOS</v>
      </c>
      <c r="D368" s="11">
        <f t="shared" si="75"/>
        <v>927.73026319999997</v>
      </c>
      <c r="E368" s="11">
        <f t="shared" si="76"/>
        <v>-207.1440058</v>
      </c>
      <c r="F368" s="11">
        <f t="shared" si="77"/>
        <v>0</v>
      </c>
      <c r="G368" s="11">
        <f t="shared" si="78"/>
        <v>-88.817251463999995</v>
      </c>
      <c r="H368" s="11">
        <f t="shared" si="79"/>
        <v>927.73026319999997</v>
      </c>
      <c r="I368" s="11">
        <f t="shared" si="80"/>
        <v>0</v>
      </c>
      <c r="J368" s="11">
        <f t="shared" si="81"/>
        <v>0</v>
      </c>
      <c r="K368" s="11">
        <f t="shared" si="82"/>
        <v>-415.78947369999997</v>
      </c>
      <c r="L368" s="11">
        <f t="shared" si="83"/>
        <v>-58.903508770000002</v>
      </c>
      <c r="M368" s="11">
        <f t="shared" si="84"/>
        <v>0</v>
      </c>
      <c r="N368" s="11">
        <f t="shared" si="85"/>
        <v>0</v>
      </c>
      <c r="O368" s="11">
        <f t="shared" si="86"/>
        <v>0</v>
      </c>
      <c r="P368" s="11">
        <f t="shared" si="87"/>
        <v>0</v>
      </c>
      <c r="Q368" s="11">
        <f t="shared" si="88"/>
        <v>157.0760234</v>
      </c>
      <c r="R368" s="11">
        <f t="shared" si="89"/>
        <v>0</v>
      </c>
      <c r="S368" s="11">
        <v>927.73026319999997</v>
      </c>
      <c r="T368" s="11"/>
      <c r="U368" s="11">
        <v>8.8355263159999993</v>
      </c>
      <c r="V368" s="11">
        <v>-207.1440058</v>
      </c>
      <c r="W368" s="11"/>
      <c r="X368" s="11"/>
      <c r="Y368" s="11"/>
      <c r="Z368" s="12">
        <v>-97.652777779999994</v>
      </c>
      <c r="AA368" s="11"/>
      <c r="AB368" s="11"/>
      <c r="AC368" s="11"/>
      <c r="AD368" s="11">
        <v>927.73026319999997</v>
      </c>
      <c r="AE368" s="11"/>
      <c r="AF368" s="11">
        <v>-415.78947369999997</v>
      </c>
      <c r="AG368" s="11"/>
      <c r="AH368" s="11"/>
      <c r="AI368" s="11">
        <v>-58.903508770000002</v>
      </c>
      <c r="AJ368" s="11"/>
      <c r="AK368" s="11"/>
      <c r="AL368" s="11"/>
      <c r="AM368" s="11"/>
      <c r="AN368" s="11"/>
      <c r="AO368" s="11">
        <v>157.0760234</v>
      </c>
    </row>
    <row r="369" spans="1:41" x14ac:dyDescent="0.3">
      <c r="A369">
        <v>1991</v>
      </c>
      <c r="B369" t="s">
        <v>6</v>
      </c>
      <c r="C369" t="str">
        <f>+VLOOKUP(B369,Referencias!$A$2:$B$32,2,FALSE)</f>
        <v>OTROS SECUNDARIOS</v>
      </c>
      <c r="D369" s="11">
        <f t="shared" si="75"/>
        <v>958.16374269999994</v>
      </c>
      <c r="E369" s="11">
        <f t="shared" si="76"/>
        <v>-206.1622807</v>
      </c>
      <c r="F369" s="11">
        <f t="shared" si="77"/>
        <v>0</v>
      </c>
      <c r="G369" s="11">
        <f t="shared" si="78"/>
        <v>-88.817251459999994</v>
      </c>
      <c r="H369" s="11">
        <f t="shared" si="79"/>
        <v>958.16374269999994</v>
      </c>
      <c r="I369" s="11">
        <f t="shared" si="80"/>
        <v>0</v>
      </c>
      <c r="J369" s="11">
        <f t="shared" si="81"/>
        <v>0</v>
      </c>
      <c r="K369" s="11">
        <f t="shared" si="82"/>
        <v>-415.78947369999997</v>
      </c>
      <c r="L369" s="11">
        <f t="shared" si="83"/>
        <v>-70.684210530000001</v>
      </c>
      <c r="M369" s="11">
        <f t="shared" si="84"/>
        <v>0</v>
      </c>
      <c r="N369" s="11">
        <f t="shared" si="85"/>
        <v>0</v>
      </c>
      <c r="O369" s="11">
        <f t="shared" si="86"/>
        <v>0</v>
      </c>
      <c r="P369" s="11">
        <f t="shared" si="87"/>
        <v>0</v>
      </c>
      <c r="Q369" s="11">
        <f t="shared" si="88"/>
        <v>176.7105263</v>
      </c>
      <c r="R369" s="11">
        <f t="shared" si="89"/>
        <v>0</v>
      </c>
      <c r="S369" s="11">
        <v>958.16374269999994</v>
      </c>
      <c r="T369" s="11"/>
      <c r="U369" s="11">
        <v>-49.086257310000001</v>
      </c>
      <c r="V369" s="11">
        <v>-206.1622807</v>
      </c>
      <c r="W369" s="11"/>
      <c r="X369" s="11"/>
      <c r="Y369" s="11"/>
      <c r="Z369" s="12">
        <v>-39.730994150000001</v>
      </c>
      <c r="AA369" s="11"/>
      <c r="AB369" s="11"/>
      <c r="AC369" s="11"/>
      <c r="AD369" s="11">
        <v>958.16374269999994</v>
      </c>
      <c r="AE369" s="11"/>
      <c r="AF369" s="11">
        <v>-415.78947369999997</v>
      </c>
      <c r="AG369" s="11"/>
      <c r="AH369" s="11"/>
      <c r="AI369" s="11">
        <v>-70.684210530000001</v>
      </c>
      <c r="AJ369" s="11"/>
      <c r="AK369" s="11"/>
      <c r="AL369" s="11"/>
      <c r="AM369" s="11"/>
      <c r="AN369" s="11"/>
      <c r="AO369" s="11">
        <v>176.7105263</v>
      </c>
    </row>
    <row r="370" spans="1:41" x14ac:dyDescent="0.3">
      <c r="A370">
        <v>1992</v>
      </c>
      <c r="B370" t="s">
        <v>6</v>
      </c>
      <c r="C370" t="str">
        <f>+VLOOKUP(B370,Referencias!$A$2:$B$32,2,FALSE)</f>
        <v>OTROS SECUNDARIOS</v>
      </c>
      <c r="D370" s="11">
        <f t="shared" si="75"/>
        <v>1080.8793860000001</v>
      </c>
      <c r="E370" s="11">
        <f t="shared" si="76"/>
        <v>-370.11038009999999</v>
      </c>
      <c r="F370" s="11">
        <f t="shared" si="77"/>
        <v>0</v>
      </c>
      <c r="G370" s="11">
        <f t="shared" si="78"/>
        <v>-62.252923979999998</v>
      </c>
      <c r="H370" s="11">
        <f t="shared" si="79"/>
        <v>1080.8793860000001</v>
      </c>
      <c r="I370" s="11">
        <f t="shared" si="80"/>
        <v>0</v>
      </c>
      <c r="J370" s="11">
        <f t="shared" si="81"/>
        <v>0</v>
      </c>
      <c r="K370" s="11">
        <f t="shared" si="82"/>
        <v>-363.81578949999999</v>
      </c>
      <c r="L370" s="11">
        <f t="shared" si="83"/>
        <v>-88.355263160000007</v>
      </c>
      <c r="M370" s="11">
        <f t="shared" si="84"/>
        <v>0</v>
      </c>
      <c r="N370" s="11">
        <f t="shared" si="85"/>
        <v>0</v>
      </c>
      <c r="O370" s="11">
        <f t="shared" si="86"/>
        <v>0</v>
      </c>
      <c r="P370" s="11">
        <f t="shared" si="87"/>
        <v>0</v>
      </c>
      <c r="Q370" s="11">
        <f t="shared" si="88"/>
        <v>196.3450292</v>
      </c>
      <c r="R370" s="11">
        <f t="shared" si="89"/>
        <v>0</v>
      </c>
      <c r="S370" s="11">
        <v>1080.8793860000001</v>
      </c>
      <c r="T370" s="11"/>
      <c r="U370" s="11">
        <v>-39.269005849999999</v>
      </c>
      <c r="V370" s="11">
        <v>-370.11038009999999</v>
      </c>
      <c r="W370" s="11"/>
      <c r="X370" s="11"/>
      <c r="Y370" s="11"/>
      <c r="Z370" s="12">
        <v>-22.983918129999999</v>
      </c>
      <c r="AA370" s="11"/>
      <c r="AB370" s="11"/>
      <c r="AC370" s="11"/>
      <c r="AD370" s="11">
        <v>1080.8793860000001</v>
      </c>
      <c r="AE370" s="11"/>
      <c r="AF370" s="11">
        <v>-363.81578949999999</v>
      </c>
      <c r="AG370" s="11"/>
      <c r="AH370" s="11"/>
      <c r="AI370" s="11">
        <v>-88.355263160000007</v>
      </c>
      <c r="AJ370" s="11"/>
      <c r="AK370" s="11"/>
      <c r="AL370" s="11"/>
      <c r="AM370" s="11"/>
      <c r="AN370" s="11"/>
      <c r="AO370" s="11">
        <v>196.3450292</v>
      </c>
    </row>
    <row r="371" spans="1:41" x14ac:dyDescent="0.3">
      <c r="A371">
        <v>1993</v>
      </c>
      <c r="B371" t="s">
        <v>6</v>
      </c>
      <c r="C371" t="str">
        <f>+VLOOKUP(B371,Referencias!$A$2:$B$32,2,FALSE)</f>
        <v>OTROS SECUNDARIOS</v>
      </c>
      <c r="D371" s="11">
        <f t="shared" si="75"/>
        <v>0</v>
      </c>
      <c r="E371" s="11">
        <f t="shared" si="76"/>
        <v>0</v>
      </c>
      <c r="F371" s="11">
        <f t="shared" si="77"/>
        <v>0</v>
      </c>
      <c r="G371" s="11">
        <f t="shared" si="78"/>
        <v>0</v>
      </c>
      <c r="H371" s="11">
        <f t="shared" si="79"/>
        <v>0</v>
      </c>
      <c r="I371" s="11">
        <f t="shared" si="80"/>
        <v>0</v>
      </c>
      <c r="J371" s="11">
        <f t="shared" si="81"/>
        <v>0</v>
      </c>
      <c r="K371" s="11">
        <f t="shared" si="82"/>
        <v>0</v>
      </c>
      <c r="L371" s="11">
        <f t="shared" si="83"/>
        <v>0</v>
      </c>
      <c r="M371" s="11">
        <f t="shared" si="84"/>
        <v>0</v>
      </c>
      <c r="N371" s="11">
        <f t="shared" si="85"/>
        <v>0</v>
      </c>
      <c r="O371" s="11">
        <f t="shared" si="86"/>
        <v>0</v>
      </c>
      <c r="P371" s="11">
        <f t="shared" si="87"/>
        <v>0</v>
      </c>
      <c r="Q371" s="11">
        <f t="shared" si="88"/>
        <v>0</v>
      </c>
      <c r="R371" s="11">
        <f t="shared" si="89"/>
        <v>0</v>
      </c>
      <c r="S371" s="11"/>
      <c r="T371" s="11"/>
      <c r="U371" s="11"/>
      <c r="V371" s="11"/>
      <c r="W371" s="11"/>
      <c r="X371" s="11"/>
      <c r="Y371" s="11"/>
      <c r="Z371" s="12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3">
      <c r="A372">
        <v>1994</v>
      </c>
      <c r="B372" t="s">
        <v>6</v>
      </c>
      <c r="C372" t="str">
        <f>+VLOOKUP(B372,Referencias!$A$2:$B$32,2,FALSE)</f>
        <v>OTROS SECUNDARIOS</v>
      </c>
      <c r="D372" s="11">
        <f t="shared" si="75"/>
        <v>0</v>
      </c>
      <c r="E372" s="11">
        <f t="shared" si="76"/>
        <v>0</v>
      </c>
      <c r="F372" s="11">
        <f t="shared" si="77"/>
        <v>0</v>
      </c>
      <c r="G372" s="11">
        <f t="shared" si="78"/>
        <v>0</v>
      </c>
      <c r="H372" s="11">
        <f t="shared" si="79"/>
        <v>0</v>
      </c>
      <c r="I372" s="11">
        <f t="shared" si="80"/>
        <v>0</v>
      </c>
      <c r="J372" s="11">
        <f t="shared" si="81"/>
        <v>0</v>
      </c>
      <c r="K372" s="11">
        <f t="shared" si="82"/>
        <v>0</v>
      </c>
      <c r="L372" s="11">
        <f t="shared" si="83"/>
        <v>0</v>
      </c>
      <c r="M372" s="11">
        <f t="shared" si="84"/>
        <v>0</v>
      </c>
      <c r="N372" s="11">
        <f t="shared" si="85"/>
        <v>0</v>
      </c>
      <c r="O372" s="11">
        <f t="shared" si="86"/>
        <v>0</v>
      </c>
      <c r="P372" s="11">
        <f t="shared" si="87"/>
        <v>0</v>
      </c>
      <c r="Q372" s="11">
        <f t="shared" si="88"/>
        <v>0</v>
      </c>
      <c r="R372" s="11">
        <f t="shared" si="89"/>
        <v>0</v>
      </c>
      <c r="S372" s="11"/>
      <c r="T372" s="11"/>
      <c r="U372" s="11"/>
      <c r="V372" s="11"/>
      <c r="W372" s="11"/>
      <c r="X372" s="11"/>
      <c r="Y372" s="11"/>
      <c r="Z372" s="12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3">
      <c r="A373">
        <v>1995</v>
      </c>
      <c r="B373" t="s">
        <v>6</v>
      </c>
      <c r="C373" t="str">
        <f>+VLOOKUP(B373,Referencias!$A$2:$B$32,2,FALSE)</f>
        <v>OTROS SECUNDARIOS</v>
      </c>
      <c r="D373" s="11">
        <f t="shared" si="75"/>
        <v>0</v>
      </c>
      <c r="E373" s="11">
        <f t="shared" si="76"/>
        <v>0</v>
      </c>
      <c r="F373" s="11">
        <f t="shared" si="77"/>
        <v>0</v>
      </c>
      <c r="G373" s="11">
        <f t="shared" si="78"/>
        <v>0</v>
      </c>
      <c r="H373" s="11">
        <f t="shared" si="79"/>
        <v>0</v>
      </c>
      <c r="I373" s="11">
        <f t="shared" si="80"/>
        <v>0</v>
      </c>
      <c r="J373" s="11">
        <f t="shared" si="81"/>
        <v>0</v>
      </c>
      <c r="K373" s="11">
        <f t="shared" si="82"/>
        <v>0</v>
      </c>
      <c r="L373" s="11">
        <f t="shared" si="83"/>
        <v>0</v>
      </c>
      <c r="M373" s="11">
        <f t="shared" si="84"/>
        <v>0</v>
      </c>
      <c r="N373" s="11">
        <f t="shared" si="85"/>
        <v>0</v>
      </c>
      <c r="O373" s="11">
        <f t="shared" si="86"/>
        <v>0</v>
      </c>
      <c r="P373" s="11">
        <f t="shared" si="87"/>
        <v>0</v>
      </c>
      <c r="Q373" s="11">
        <f t="shared" si="88"/>
        <v>0</v>
      </c>
      <c r="R373" s="11">
        <f t="shared" si="89"/>
        <v>0</v>
      </c>
      <c r="S373" s="11"/>
      <c r="T373" s="11"/>
      <c r="U373" s="11"/>
      <c r="V373" s="11"/>
      <c r="W373" s="11"/>
      <c r="X373" s="11"/>
      <c r="Y373" s="11"/>
      <c r="Z373" s="12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3">
      <c r="A374">
        <v>1996</v>
      </c>
      <c r="B374" t="s">
        <v>6</v>
      </c>
      <c r="C374" t="str">
        <f>+VLOOKUP(B374,Referencias!$A$2:$B$32,2,FALSE)</f>
        <v>OTROS SECUNDARIOS</v>
      </c>
      <c r="D374" s="11">
        <f t="shared" si="75"/>
        <v>0</v>
      </c>
      <c r="E374" s="11">
        <f t="shared" si="76"/>
        <v>0</v>
      </c>
      <c r="F374" s="11">
        <f t="shared" si="77"/>
        <v>0</v>
      </c>
      <c r="G374" s="11">
        <f t="shared" si="78"/>
        <v>0</v>
      </c>
      <c r="H374" s="11">
        <f t="shared" si="79"/>
        <v>0</v>
      </c>
      <c r="I374" s="11">
        <f t="shared" si="80"/>
        <v>0</v>
      </c>
      <c r="J374" s="11">
        <f t="shared" si="81"/>
        <v>0</v>
      </c>
      <c r="K374" s="11">
        <f t="shared" si="82"/>
        <v>0</v>
      </c>
      <c r="L374" s="11">
        <f t="shared" si="83"/>
        <v>0</v>
      </c>
      <c r="M374" s="11">
        <f t="shared" si="84"/>
        <v>0</v>
      </c>
      <c r="N374" s="11">
        <f t="shared" si="85"/>
        <v>0</v>
      </c>
      <c r="O374" s="11">
        <f t="shared" si="86"/>
        <v>0</v>
      </c>
      <c r="P374" s="11">
        <f t="shared" si="87"/>
        <v>0</v>
      </c>
      <c r="Q374" s="11">
        <f t="shared" si="88"/>
        <v>0</v>
      </c>
      <c r="R374" s="11">
        <f t="shared" si="89"/>
        <v>0</v>
      </c>
      <c r="S374" s="11"/>
      <c r="T374" s="11"/>
      <c r="U374" s="11"/>
      <c r="V374" s="11"/>
      <c r="W374" s="11"/>
      <c r="X374" s="11"/>
      <c r="Y374" s="11"/>
      <c r="Z374" s="12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3">
      <c r="A375">
        <v>1997</v>
      </c>
      <c r="B375" t="s">
        <v>6</v>
      </c>
      <c r="C375" t="str">
        <f>+VLOOKUP(B375,Referencias!$A$2:$B$32,2,FALSE)</f>
        <v>OTROS SECUNDARIOS</v>
      </c>
      <c r="D375" s="11">
        <f t="shared" si="75"/>
        <v>0</v>
      </c>
      <c r="E375" s="11">
        <f t="shared" si="76"/>
        <v>0</v>
      </c>
      <c r="F375" s="11">
        <f t="shared" si="77"/>
        <v>0</v>
      </c>
      <c r="G375" s="11">
        <f t="shared" si="78"/>
        <v>0</v>
      </c>
      <c r="H375" s="11">
        <f t="shared" si="79"/>
        <v>0</v>
      </c>
      <c r="I375" s="11">
        <f t="shared" si="80"/>
        <v>0</v>
      </c>
      <c r="J375" s="11">
        <f t="shared" si="81"/>
        <v>0</v>
      </c>
      <c r="K375" s="11">
        <f t="shared" si="82"/>
        <v>0</v>
      </c>
      <c r="L375" s="11">
        <f t="shared" si="83"/>
        <v>0</v>
      </c>
      <c r="M375" s="11">
        <f t="shared" si="84"/>
        <v>0</v>
      </c>
      <c r="N375" s="11">
        <f t="shared" si="85"/>
        <v>0</v>
      </c>
      <c r="O375" s="11">
        <f t="shared" si="86"/>
        <v>0</v>
      </c>
      <c r="P375" s="11">
        <f t="shared" si="87"/>
        <v>0</v>
      </c>
      <c r="Q375" s="11">
        <f t="shared" si="88"/>
        <v>0</v>
      </c>
      <c r="R375" s="11">
        <f t="shared" si="89"/>
        <v>0</v>
      </c>
      <c r="S375" s="11"/>
      <c r="T375" s="11"/>
      <c r="U375" s="11"/>
      <c r="V375" s="11"/>
      <c r="W375" s="11"/>
      <c r="X375" s="11"/>
      <c r="Y375" s="11"/>
      <c r="Z375" s="12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3">
      <c r="A376">
        <v>1998</v>
      </c>
      <c r="B376" t="s">
        <v>6</v>
      </c>
      <c r="C376" t="str">
        <f>+VLOOKUP(B376,Referencias!$A$2:$B$32,2,FALSE)</f>
        <v>OTROS SECUNDARIOS</v>
      </c>
      <c r="D376" s="11">
        <f t="shared" si="75"/>
        <v>0</v>
      </c>
      <c r="E376" s="11">
        <f t="shared" si="76"/>
        <v>0</v>
      </c>
      <c r="F376" s="11">
        <f t="shared" si="77"/>
        <v>0</v>
      </c>
      <c r="G376" s="11">
        <f t="shared" si="78"/>
        <v>0</v>
      </c>
      <c r="H376" s="11">
        <f t="shared" si="79"/>
        <v>0</v>
      </c>
      <c r="I376" s="11">
        <f t="shared" si="80"/>
        <v>0</v>
      </c>
      <c r="J376" s="11">
        <f t="shared" si="81"/>
        <v>0</v>
      </c>
      <c r="K376" s="11">
        <f t="shared" si="82"/>
        <v>0</v>
      </c>
      <c r="L376" s="11">
        <f t="shared" si="83"/>
        <v>0</v>
      </c>
      <c r="M376" s="11">
        <f t="shared" si="84"/>
        <v>0</v>
      </c>
      <c r="N376" s="11">
        <f t="shared" si="85"/>
        <v>0</v>
      </c>
      <c r="O376" s="11">
        <f t="shared" si="86"/>
        <v>0</v>
      </c>
      <c r="P376" s="11">
        <f t="shared" si="87"/>
        <v>0</v>
      </c>
      <c r="Q376" s="11">
        <f t="shared" si="88"/>
        <v>0</v>
      </c>
      <c r="R376" s="11">
        <f t="shared" si="89"/>
        <v>0</v>
      </c>
      <c r="S376" s="11"/>
      <c r="T376" s="11"/>
      <c r="U376" s="11"/>
      <c r="V376" s="11"/>
      <c r="W376" s="11"/>
      <c r="X376" s="11"/>
      <c r="Y376" s="11"/>
      <c r="Z376" s="12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3">
      <c r="A377">
        <v>1999</v>
      </c>
      <c r="B377" t="s">
        <v>6</v>
      </c>
      <c r="C377" t="str">
        <f>+VLOOKUP(B377,Referencias!$A$2:$B$32,2,FALSE)</f>
        <v>OTROS SECUNDARIOS</v>
      </c>
      <c r="D377" s="11">
        <f t="shared" si="75"/>
        <v>0</v>
      </c>
      <c r="E377" s="11">
        <f t="shared" si="76"/>
        <v>0</v>
      </c>
      <c r="F377" s="11">
        <f t="shared" si="77"/>
        <v>0</v>
      </c>
      <c r="G377" s="11">
        <f t="shared" si="78"/>
        <v>0</v>
      </c>
      <c r="H377" s="11">
        <f t="shared" si="79"/>
        <v>0</v>
      </c>
      <c r="I377" s="11">
        <f t="shared" si="80"/>
        <v>0</v>
      </c>
      <c r="J377" s="11">
        <f t="shared" si="81"/>
        <v>0</v>
      </c>
      <c r="K377" s="11">
        <f t="shared" si="82"/>
        <v>0</v>
      </c>
      <c r="L377" s="11">
        <f t="shared" si="83"/>
        <v>0</v>
      </c>
      <c r="M377" s="11">
        <f t="shared" si="84"/>
        <v>0</v>
      </c>
      <c r="N377" s="11">
        <f t="shared" si="85"/>
        <v>0</v>
      </c>
      <c r="O377" s="11">
        <f t="shared" si="86"/>
        <v>0</v>
      </c>
      <c r="P377" s="11">
        <f t="shared" si="87"/>
        <v>0</v>
      </c>
      <c r="Q377" s="11">
        <f t="shared" si="88"/>
        <v>0</v>
      </c>
      <c r="R377" s="11">
        <f t="shared" si="89"/>
        <v>0</v>
      </c>
      <c r="S377" s="11"/>
      <c r="T377" s="11"/>
      <c r="U377" s="11"/>
      <c r="V377" s="11"/>
      <c r="W377" s="11"/>
      <c r="X377" s="11"/>
      <c r="Y377" s="11"/>
      <c r="Z377" s="12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3">
      <c r="A378">
        <v>2000</v>
      </c>
      <c r="B378" t="s">
        <v>6</v>
      </c>
      <c r="C378" t="str">
        <f>+VLOOKUP(B378,Referencias!$A$2:$B$32,2,FALSE)</f>
        <v>OTROS SECUNDARIOS</v>
      </c>
      <c r="D378" s="11">
        <f t="shared" si="75"/>
        <v>0</v>
      </c>
      <c r="E378" s="11">
        <f t="shared" si="76"/>
        <v>0</v>
      </c>
      <c r="F378" s="11">
        <f t="shared" si="77"/>
        <v>0</v>
      </c>
      <c r="G378" s="11">
        <f t="shared" si="78"/>
        <v>0</v>
      </c>
      <c r="H378" s="11">
        <f t="shared" si="79"/>
        <v>0</v>
      </c>
      <c r="I378" s="11">
        <f t="shared" si="80"/>
        <v>0</v>
      </c>
      <c r="J378" s="11">
        <f t="shared" si="81"/>
        <v>0</v>
      </c>
      <c r="K378" s="11">
        <f t="shared" si="82"/>
        <v>0</v>
      </c>
      <c r="L378" s="11">
        <f t="shared" si="83"/>
        <v>0</v>
      </c>
      <c r="M378" s="11">
        <f t="shared" si="84"/>
        <v>0</v>
      </c>
      <c r="N378" s="11">
        <f t="shared" si="85"/>
        <v>0</v>
      </c>
      <c r="O378" s="11">
        <f t="shared" si="86"/>
        <v>0</v>
      </c>
      <c r="P378" s="11">
        <f t="shared" si="87"/>
        <v>0</v>
      </c>
      <c r="Q378" s="11">
        <f t="shared" si="88"/>
        <v>0</v>
      </c>
      <c r="R378" s="11">
        <f t="shared" si="89"/>
        <v>0</v>
      </c>
      <c r="S378" s="11"/>
      <c r="T378" s="11"/>
      <c r="U378" s="11"/>
      <c r="V378" s="11"/>
      <c r="W378" s="11"/>
      <c r="X378" s="11"/>
      <c r="Y378" s="11"/>
      <c r="Z378" s="12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3">
      <c r="A379">
        <v>2001</v>
      </c>
      <c r="B379" t="s">
        <v>6</v>
      </c>
      <c r="C379" t="str">
        <f>+VLOOKUP(B379,Referencias!$A$2:$B$32,2,FALSE)</f>
        <v>OTROS SECUNDARIOS</v>
      </c>
      <c r="D379" s="11">
        <f t="shared" si="75"/>
        <v>0</v>
      </c>
      <c r="E379" s="11">
        <f t="shared" si="76"/>
        <v>0</v>
      </c>
      <c r="F379" s="11">
        <f t="shared" si="77"/>
        <v>0</v>
      </c>
      <c r="G379" s="11">
        <f t="shared" si="78"/>
        <v>0</v>
      </c>
      <c r="H379" s="11">
        <f t="shared" si="79"/>
        <v>0</v>
      </c>
      <c r="I379" s="11">
        <f t="shared" si="80"/>
        <v>0</v>
      </c>
      <c r="J379" s="11">
        <f t="shared" si="81"/>
        <v>0</v>
      </c>
      <c r="K379" s="11">
        <f t="shared" si="82"/>
        <v>0</v>
      </c>
      <c r="L379" s="11">
        <f t="shared" si="83"/>
        <v>0</v>
      </c>
      <c r="M379" s="11">
        <f t="shared" si="84"/>
        <v>0</v>
      </c>
      <c r="N379" s="11">
        <f t="shared" si="85"/>
        <v>0</v>
      </c>
      <c r="O379" s="11">
        <f t="shared" si="86"/>
        <v>0</v>
      </c>
      <c r="P379" s="11">
        <f t="shared" si="87"/>
        <v>0</v>
      </c>
      <c r="Q379" s="11">
        <f t="shared" si="88"/>
        <v>0</v>
      </c>
      <c r="R379" s="11">
        <f t="shared" si="89"/>
        <v>0</v>
      </c>
      <c r="S379" s="11"/>
      <c r="T379" s="11"/>
      <c r="U379" s="11"/>
      <c r="V379" s="11"/>
      <c r="W379" s="11"/>
      <c r="X379" s="11"/>
      <c r="Y379" s="11"/>
      <c r="Z379" s="12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3">
      <c r="A380">
        <v>2002</v>
      </c>
      <c r="B380" t="s">
        <v>6</v>
      </c>
      <c r="C380" t="str">
        <f>+VLOOKUP(B380,Referencias!$A$2:$B$32,2,FALSE)</f>
        <v>OTROS SECUNDARIOS</v>
      </c>
      <c r="D380" s="11">
        <f t="shared" si="75"/>
        <v>0</v>
      </c>
      <c r="E380" s="11">
        <f t="shared" si="76"/>
        <v>0</v>
      </c>
      <c r="F380" s="11">
        <f t="shared" si="77"/>
        <v>0</v>
      </c>
      <c r="G380" s="11">
        <f t="shared" si="78"/>
        <v>0</v>
      </c>
      <c r="H380" s="11">
        <f t="shared" si="79"/>
        <v>0</v>
      </c>
      <c r="I380" s="11">
        <f t="shared" si="80"/>
        <v>0</v>
      </c>
      <c r="J380" s="11">
        <f t="shared" si="81"/>
        <v>0</v>
      </c>
      <c r="K380" s="11">
        <f t="shared" si="82"/>
        <v>0</v>
      </c>
      <c r="L380" s="11">
        <f t="shared" si="83"/>
        <v>0</v>
      </c>
      <c r="M380" s="11">
        <f t="shared" si="84"/>
        <v>0</v>
      </c>
      <c r="N380" s="11">
        <f t="shared" si="85"/>
        <v>0</v>
      </c>
      <c r="O380" s="11">
        <f t="shared" si="86"/>
        <v>0</v>
      </c>
      <c r="P380" s="11">
        <f t="shared" si="87"/>
        <v>0</v>
      </c>
      <c r="Q380" s="11">
        <f t="shared" si="88"/>
        <v>0</v>
      </c>
      <c r="R380" s="11">
        <f t="shared" si="89"/>
        <v>0</v>
      </c>
      <c r="S380" s="11"/>
      <c r="T380" s="11"/>
      <c r="U380" s="11"/>
      <c r="V380" s="11"/>
      <c r="W380" s="11"/>
      <c r="X380" s="11"/>
      <c r="Y380" s="11"/>
      <c r="Z380" s="12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3">
      <c r="A381">
        <v>2003</v>
      </c>
      <c r="B381" t="s">
        <v>6</v>
      </c>
      <c r="C381" t="str">
        <f>+VLOOKUP(B381,Referencias!$A$2:$B$32,2,FALSE)</f>
        <v>OTROS SECUNDARIOS</v>
      </c>
      <c r="D381" s="11">
        <f t="shared" si="75"/>
        <v>0</v>
      </c>
      <c r="E381" s="11">
        <f t="shared" si="76"/>
        <v>0</v>
      </c>
      <c r="F381" s="11">
        <f t="shared" si="77"/>
        <v>0</v>
      </c>
      <c r="G381" s="11">
        <f t="shared" si="78"/>
        <v>0</v>
      </c>
      <c r="H381" s="11">
        <f t="shared" si="79"/>
        <v>0</v>
      </c>
      <c r="I381" s="11">
        <f t="shared" si="80"/>
        <v>0</v>
      </c>
      <c r="J381" s="11">
        <f t="shared" si="81"/>
        <v>0</v>
      </c>
      <c r="K381" s="11">
        <f t="shared" si="82"/>
        <v>0</v>
      </c>
      <c r="L381" s="11">
        <f t="shared" si="83"/>
        <v>0</v>
      </c>
      <c r="M381" s="11">
        <f t="shared" si="84"/>
        <v>0</v>
      </c>
      <c r="N381" s="11">
        <f t="shared" si="85"/>
        <v>0</v>
      </c>
      <c r="O381" s="11">
        <f t="shared" si="86"/>
        <v>0</v>
      </c>
      <c r="P381" s="11">
        <f t="shared" si="87"/>
        <v>0</v>
      </c>
      <c r="Q381" s="11">
        <f t="shared" si="88"/>
        <v>0</v>
      </c>
      <c r="R381" s="11">
        <f t="shared" si="89"/>
        <v>0</v>
      </c>
      <c r="S381" s="11"/>
      <c r="T381" s="11"/>
      <c r="U381" s="11"/>
      <c r="V381" s="11"/>
      <c r="W381" s="11"/>
      <c r="X381" s="11"/>
      <c r="Y381" s="11"/>
      <c r="Z381" s="12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3">
      <c r="A382">
        <v>2004</v>
      </c>
      <c r="B382" t="s">
        <v>6</v>
      </c>
      <c r="C382" t="str">
        <f>+VLOOKUP(B382,Referencias!$A$2:$B$32,2,FALSE)</f>
        <v>OTROS SECUNDARIOS</v>
      </c>
      <c r="D382" s="11">
        <f t="shared" si="75"/>
        <v>0</v>
      </c>
      <c r="E382" s="11">
        <f t="shared" si="76"/>
        <v>0</v>
      </c>
      <c r="F382" s="11">
        <f t="shared" si="77"/>
        <v>0</v>
      </c>
      <c r="G382" s="11">
        <f t="shared" si="78"/>
        <v>0</v>
      </c>
      <c r="H382" s="11">
        <f t="shared" si="79"/>
        <v>0</v>
      </c>
      <c r="I382" s="11">
        <f t="shared" si="80"/>
        <v>0</v>
      </c>
      <c r="J382" s="11">
        <f t="shared" si="81"/>
        <v>0</v>
      </c>
      <c r="K382" s="11">
        <f t="shared" si="82"/>
        <v>0</v>
      </c>
      <c r="L382" s="11">
        <f t="shared" si="83"/>
        <v>0</v>
      </c>
      <c r="M382" s="11">
        <f t="shared" si="84"/>
        <v>0</v>
      </c>
      <c r="N382" s="11">
        <f t="shared" si="85"/>
        <v>0</v>
      </c>
      <c r="O382" s="11">
        <f t="shared" si="86"/>
        <v>0</v>
      </c>
      <c r="P382" s="11">
        <f t="shared" si="87"/>
        <v>0</v>
      </c>
      <c r="Q382" s="11">
        <f t="shared" si="88"/>
        <v>0</v>
      </c>
      <c r="R382" s="11">
        <f t="shared" si="89"/>
        <v>0</v>
      </c>
      <c r="S382" s="11"/>
      <c r="T382" s="11"/>
      <c r="U382" s="11"/>
      <c r="V382" s="11"/>
      <c r="W382" s="11"/>
      <c r="X382" s="11"/>
      <c r="Y382" s="11"/>
      <c r="Z382" s="12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3">
      <c r="A383">
        <v>2005</v>
      </c>
      <c r="B383" t="s">
        <v>6</v>
      </c>
      <c r="C383" t="str">
        <f>+VLOOKUP(B383,Referencias!$A$2:$B$32,2,FALSE)</f>
        <v>OTROS SECUNDARIOS</v>
      </c>
      <c r="D383" s="11">
        <f t="shared" si="75"/>
        <v>0</v>
      </c>
      <c r="E383" s="11">
        <f t="shared" si="76"/>
        <v>0</v>
      </c>
      <c r="F383" s="11">
        <f t="shared" si="77"/>
        <v>0</v>
      </c>
      <c r="G383" s="11">
        <f t="shared" si="78"/>
        <v>0</v>
      </c>
      <c r="H383" s="11">
        <f t="shared" si="79"/>
        <v>0</v>
      </c>
      <c r="I383" s="11">
        <f t="shared" si="80"/>
        <v>0</v>
      </c>
      <c r="J383" s="11">
        <f t="shared" si="81"/>
        <v>0</v>
      </c>
      <c r="K383" s="11">
        <f t="shared" si="82"/>
        <v>0</v>
      </c>
      <c r="L383" s="11">
        <f t="shared" si="83"/>
        <v>0</v>
      </c>
      <c r="M383" s="11">
        <f t="shared" si="84"/>
        <v>0</v>
      </c>
      <c r="N383" s="11">
        <f t="shared" si="85"/>
        <v>0</v>
      </c>
      <c r="O383" s="11">
        <f t="shared" si="86"/>
        <v>0</v>
      </c>
      <c r="P383" s="11">
        <f t="shared" si="87"/>
        <v>0</v>
      </c>
      <c r="Q383" s="11">
        <f t="shared" si="88"/>
        <v>0</v>
      </c>
      <c r="R383" s="11">
        <f t="shared" si="89"/>
        <v>0</v>
      </c>
      <c r="S383" s="11"/>
      <c r="T383" s="11"/>
      <c r="U383" s="11"/>
      <c r="V383" s="11"/>
      <c r="W383" s="11"/>
      <c r="X383" s="11"/>
      <c r="Y383" s="11"/>
      <c r="Z383" s="12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3">
      <c r="A384">
        <v>2006</v>
      </c>
      <c r="B384" t="s">
        <v>6</v>
      </c>
      <c r="C384" t="str">
        <f>+VLOOKUP(B384,Referencias!$A$2:$B$32,2,FALSE)</f>
        <v>OTROS SECUNDARIOS</v>
      </c>
      <c r="D384" s="11">
        <f t="shared" si="75"/>
        <v>0</v>
      </c>
      <c r="E384" s="11">
        <f t="shared" si="76"/>
        <v>0</v>
      </c>
      <c r="F384" s="11">
        <f t="shared" si="77"/>
        <v>0</v>
      </c>
      <c r="G384" s="11">
        <f t="shared" si="78"/>
        <v>0</v>
      </c>
      <c r="H384" s="11">
        <f t="shared" si="79"/>
        <v>0</v>
      </c>
      <c r="I384" s="11">
        <f t="shared" si="80"/>
        <v>0</v>
      </c>
      <c r="J384" s="11">
        <f t="shared" si="81"/>
        <v>0</v>
      </c>
      <c r="K384" s="11">
        <f t="shared" si="82"/>
        <v>0</v>
      </c>
      <c r="L384" s="11">
        <f t="shared" si="83"/>
        <v>0</v>
      </c>
      <c r="M384" s="11">
        <f t="shared" si="84"/>
        <v>0</v>
      </c>
      <c r="N384" s="11">
        <f t="shared" si="85"/>
        <v>0</v>
      </c>
      <c r="O384" s="11">
        <f t="shared" si="86"/>
        <v>0</v>
      </c>
      <c r="P384" s="11">
        <f t="shared" si="87"/>
        <v>0</v>
      </c>
      <c r="Q384" s="11">
        <f t="shared" si="88"/>
        <v>0</v>
      </c>
      <c r="R384" s="11">
        <f t="shared" si="89"/>
        <v>0</v>
      </c>
      <c r="S384" s="11"/>
      <c r="T384" s="11"/>
      <c r="U384" s="11"/>
      <c r="V384" s="11"/>
      <c r="W384" s="11"/>
      <c r="X384" s="11"/>
      <c r="Y384" s="11"/>
      <c r="Z384" s="12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3">
      <c r="A385">
        <v>2007</v>
      </c>
      <c r="B385" t="s">
        <v>6</v>
      </c>
      <c r="C385" t="str">
        <f>+VLOOKUP(B385,Referencias!$A$2:$B$32,2,FALSE)</f>
        <v>OTROS SECUNDARIOS</v>
      </c>
      <c r="D385" s="11">
        <f t="shared" si="75"/>
        <v>0</v>
      </c>
      <c r="E385" s="11">
        <f t="shared" si="76"/>
        <v>0</v>
      </c>
      <c r="F385" s="11">
        <f t="shared" si="77"/>
        <v>0</v>
      </c>
      <c r="G385" s="11">
        <f t="shared" si="78"/>
        <v>0</v>
      </c>
      <c r="H385" s="11">
        <f t="shared" si="79"/>
        <v>0</v>
      </c>
      <c r="I385" s="11">
        <f t="shared" si="80"/>
        <v>0</v>
      </c>
      <c r="J385" s="11">
        <f t="shared" si="81"/>
        <v>0</v>
      </c>
      <c r="K385" s="11">
        <f t="shared" si="82"/>
        <v>0</v>
      </c>
      <c r="L385" s="11">
        <f t="shared" si="83"/>
        <v>0</v>
      </c>
      <c r="M385" s="11">
        <f t="shared" si="84"/>
        <v>0</v>
      </c>
      <c r="N385" s="11">
        <f t="shared" si="85"/>
        <v>0</v>
      </c>
      <c r="O385" s="11">
        <f t="shared" si="86"/>
        <v>0</v>
      </c>
      <c r="P385" s="11">
        <f t="shared" si="87"/>
        <v>0</v>
      </c>
      <c r="Q385" s="11">
        <f t="shared" si="88"/>
        <v>0</v>
      </c>
      <c r="R385" s="11">
        <f t="shared" si="89"/>
        <v>0</v>
      </c>
      <c r="S385" s="11"/>
      <c r="T385" s="11"/>
      <c r="U385" s="11"/>
      <c r="V385" s="11"/>
      <c r="W385" s="11"/>
      <c r="X385" s="11"/>
      <c r="Y385" s="11"/>
      <c r="Z385" s="12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3">
      <c r="A386">
        <v>2008</v>
      </c>
      <c r="B386" t="s">
        <v>6</v>
      </c>
      <c r="C386" t="str">
        <f>+VLOOKUP(B386,Referencias!$A$2:$B$32,2,FALSE)</f>
        <v>OTROS SECUNDARIOS</v>
      </c>
      <c r="D386" s="11">
        <f t="shared" ref="D386:D449" si="90">+S386</f>
        <v>0</v>
      </c>
      <c r="E386" s="11">
        <f t="shared" ref="E386:E449" si="91">+V386+W386</f>
        <v>0</v>
      </c>
      <c r="F386" s="11">
        <f t="shared" ref="F386:F449" si="92">+T386</f>
        <v>0</v>
      </c>
      <c r="G386" s="11">
        <f t="shared" ref="G386:G449" si="93">+U386+X386+Y386+Z386</f>
        <v>0</v>
      </c>
      <c r="H386" s="11">
        <f t="shared" ref="H386:H449" si="94">+AD386</f>
        <v>0</v>
      </c>
      <c r="I386" s="11">
        <f t="shared" ref="I386:I449" si="95">+AC386</f>
        <v>0</v>
      </c>
      <c r="J386" s="11">
        <f t="shared" ref="J386:J449" si="96">+AA386+AB386</f>
        <v>0</v>
      </c>
      <c r="K386" s="11">
        <f t="shared" ref="K386:K449" si="97">+AE386+AF386+AG386+AH386</f>
        <v>0</v>
      </c>
      <c r="L386" s="11">
        <f t="shared" ref="L386:L449" si="98">+AI386</f>
        <v>0</v>
      </c>
      <c r="M386" s="11">
        <f t="shared" ref="M386:M449" si="99">+AK386</f>
        <v>0</v>
      </c>
      <c r="N386" s="11">
        <f t="shared" ref="N386:N449" si="100">+AL386</f>
        <v>0</v>
      </c>
      <c r="O386" s="11">
        <f t="shared" ref="O386:O449" si="101">+AM386</f>
        <v>0</v>
      </c>
      <c r="P386" s="11">
        <f t="shared" ref="P386:P449" si="102">+AN386</f>
        <v>0</v>
      </c>
      <c r="Q386" s="11">
        <f t="shared" ref="Q386:Q449" si="103">+AO386</f>
        <v>0</v>
      </c>
      <c r="R386" s="11">
        <f t="shared" ref="R386:R449" si="104">+AJ386</f>
        <v>0</v>
      </c>
      <c r="S386" s="11"/>
      <c r="T386" s="11"/>
      <c r="U386" s="11"/>
      <c r="V386" s="11"/>
      <c r="W386" s="11"/>
      <c r="X386" s="11"/>
      <c r="Y386" s="11"/>
      <c r="Z386" s="12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3">
      <c r="A387">
        <v>2009</v>
      </c>
      <c r="B387" t="s">
        <v>6</v>
      </c>
      <c r="C387" t="str">
        <f>+VLOOKUP(B387,Referencias!$A$2:$B$32,2,FALSE)</f>
        <v>OTROS SECUNDARIOS</v>
      </c>
      <c r="D387" s="11">
        <f t="shared" si="90"/>
        <v>0</v>
      </c>
      <c r="E387" s="11">
        <f t="shared" si="91"/>
        <v>0</v>
      </c>
      <c r="F387" s="11">
        <f t="shared" si="92"/>
        <v>0</v>
      </c>
      <c r="G387" s="11">
        <f t="shared" si="93"/>
        <v>0</v>
      </c>
      <c r="H387" s="11">
        <f t="shared" si="94"/>
        <v>0</v>
      </c>
      <c r="I387" s="11">
        <f t="shared" si="95"/>
        <v>0</v>
      </c>
      <c r="J387" s="11">
        <f t="shared" si="96"/>
        <v>0</v>
      </c>
      <c r="K387" s="11">
        <f t="shared" si="97"/>
        <v>0</v>
      </c>
      <c r="L387" s="11">
        <f t="shared" si="98"/>
        <v>0</v>
      </c>
      <c r="M387" s="11">
        <f t="shared" si="99"/>
        <v>0</v>
      </c>
      <c r="N387" s="11">
        <f t="shared" si="100"/>
        <v>0</v>
      </c>
      <c r="O387" s="11">
        <f t="shared" si="101"/>
        <v>0</v>
      </c>
      <c r="P387" s="11">
        <f t="shared" si="102"/>
        <v>0</v>
      </c>
      <c r="Q387" s="11">
        <f t="shared" si="103"/>
        <v>0</v>
      </c>
      <c r="R387" s="11">
        <f t="shared" si="104"/>
        <v>0</v>
      </c>
      <c r="S387" s="11"/>
      <c r="T387" s="11"/>
      <c r="U387" s="11"/>
      <c r="V387" s="11"/>
      <c r="W387" s="11"/>
      <c r="X387" s="11"/>
      <c r="Y387" s="11"/>
      <c r="Z387" s="12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3">
      <c r="A388">
        <v>2010</v>
      </c>
      <c r="B388" t="s">
        <v>6</v>
      </c>
      <c r="C388" t="str">
        <f>+VLOOKUP(B388,Referencias!$A$2:$B$32,2,FALSE)</f>
        <v>OTROS SECUNDARIOS</v>
      </c>
      <c r="D388" s="11">
        <f t="shared" si="90"/>
        <v>0</v>
      </c>
      <c r="E388" s="11">
        <f t="shared" si="91"/>
        <v>0</v>
      </c>
      <c r="F388" s="11">
        <f t="shared" si="92"/>
        <v>0</v>
      </c>
      <c r="G388" s="11">
        <f t="shared" si="93"/>
        <v>0</v>
      </c>
      <c r="H388" s="11">
        <f t="shared" si="94"/>
        <v>0</v>
      </c>
      <c r="I388" s="11">
        <f t="shared" si="95"/>
        <v>0</v>
      </c>
      <c r="J388" s="11">
        <f t="shared" si="96"/>
        <v>0</v>
      </c>
      <c r="K388" s="11">
        <f t="shared" si="97"/>
        <v>0</v>
      </c>
      <c r="L388" s="11">
        <f t="shared" si="98"/>
        <v>0</v>
      </c>
      <c r="M388" s="11">
        <f t="shared" si="99"/>
        <v>0</v>
      </c>
      <c r="N388" s="11">
        <f t="shared" si="100"/>
        <v>0</v>
      </c>
      <c r="O388" s="11">
        <f t="shared" si="101"/>
        <v>0</v>
      </c>
      <c r="P388" s="11">
        <f t="shared" si="102"/>
        <v>0</v>
      </c>
      <c r="Q388" s="11">
        <f t="shared" si="103"/>
        <v>0</v>
      </c>
      <c r="R388" s="11">
        <f t="shared" si="104"/>
        <v>0</v>
      </c>
      <c r="S388" s="11"/>
      <c r="T388" s="11"/>
      <c r="U388" s="11"/>
      <c r="V388" s="11"/>
      <c r="W388" s="11"/>
      <c r="X388" s="11"/>
      <c r="Y388" s="11"/>
      <c r="Z388" s="12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3">
      <c r="A389">
        <v>2011</v>
      </c>
      <c r="B389" t="s">
        <v>6</v>
      </c>
      <c r="C389" t="str">
        <f>+VLOOKUP(B389,Referencias!$A$2:$B$32,2,FALSE)</f>
        <v>OTROS SECUNDARIOS</v>
      </c>
      <c r="D389" s="11">
        <f t="shared" si="90"/>
        <v>0</v>
      </c>
      <c r="E389" s="11">
        <f t="shared" si="91"/>
        <v>0</v>
      </c>
      <c r="F389" s="11">
        <f t="shared" si="92"/>
        <v>0</v>
      </c>
      <c r="G389" s="11">
        <f t="shared" si="93"/>
        <v>0</v>
      </c>
      <c r="H389" s="11">
        <f t="shared" si="94"/>
        <v>0</v>
      </c>
      <c r="I389" s="11">
        <f t="shared" si="95"/>
        <v>0</v>
      </c>
      <c r="J389" s="11">
        <f t="shared" si="96"/>
        <v>0</v>
      </c>
      <c r="K389" s="11">
        <f t="shared" si="97"/>
        <v>0</v>
      </c>
      <c r="L389" s="11">
        <f t="shared" si="98"/>
        <v>0</v>
      </c>
      <c r="M389" s="11">
        <f t="shared" si="99"/>
        <v>0</v>
      </c>
      <c r="N389" s="11">
        <f t="shared" si="100"/>
        <v>0</v>
      </c>
      <c r="O389" s="11">
        <f t="shared" si="101"/>
        <v>0</v>
      </c>
      <c r="P389" s="11">
        <f t="shared" si="102"/>
        <v>0</v>
      </c>
      <c r="Q389" s="11">
        <f t="shared" si="103"/>
        <v>0</v>
      </c>
      <c r="R389" s="11">
        <f t="shared" si="104"/>
        <v>0</v>
      </c>
      <c r="S389" s="11"/>
      <c r="T389" s="11"/>
      <c r="U389" s="11"/>
      <c r="V389" s="11"/>
      <c r="W389" s="11"/>
      <c r="X389" s="11"/>
      <c r="Y389" s="11"/>
      <c r="Z389" s="12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3">
      <c r="A390">
        <v>2012</v>
      </c>
      <c r="B390" t="s">
        <v>6</v>
      </c>
      <c r="C390" t="str">
        <f>+VLOOKUP(B390,Referencias!$A$2:$B$32,2,FALSE)</f>
        <v>OTROS SECUNDARIOS</v>
      </c>
      <c r="D390" s="11">
        <f t="shared" si="90"/>
        <v>0</v>
      </c>
      <c r="E390" s="11">
        <f t="shared" si="91"/>
        <v>0</v>
      </c>
      <c r="F390" s="11">
        <f t="shared" si="92"/>
        <v>0</v>
      </c>
      <c r="G390" s="11">
        <f t="shared" si="93"/>
        <v>0</v>
      </c>
      <c r="H390" s="11">
        <f t="shared" si="94"/>
        <v>0</v>
      </c>
      <c r="I390" s="11">
        <f t="shared" si="95"/>
        <v>0</v>
      </c>
      <c r="J390" s="11">
        <f t="shared" si="96"/>
        <v>0</v>
      </c>
      <c r="K390" s="11">
        <f t="shared" si="97"/>
        <v>0</v>
      </c>
      <c r="L390" s="11">
        <f t="shared" si="98"/>
        <v>0</v>
      </c>
      <c r="M390" s="11">
        <f t="shared" si="99"/>
        <v>0</v>
      </c>
      <c r="N390" s="11">
        <f t="shared" si="100"/>
        <v>0</v>
      </c>
      <c r="O390" s="11">
        <f t="shared" si="101"/>
        <v>0</v>
      </c>
      <c r="P390" s="11">
        <f t="shared" si="102"/>
        <v>0</v>
      </c>
      <c r="Q390" s="11">
        <f t="shared" si="103"/>
        <v>0</v>
      </c>
      <c r="R390" s="11">
        <f t="shared" si="104"/>
        <v>0</v>
      </c>
      <c r="S390" s="11"/>
      <c r="T390" s="11"/>
      <c r="U390" s="11"/>
      <c r="V390" s="11"/>
      <c r="W390" s="11"/>
      <c r="X390" s="11"/>
      <c r="Y390" s="11"/>
      <c r="Z390" s="12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3">
      <c r="A391">
        <v>2013</v>
      </c>
      <c r="B391" t="s">
        <v>6</v>
      </c>
      <c r="C391" t="str">
        <f>+VLOOKUP(B391,Referencias!$A$2:$B$32,2,FALSE)</f>
        <v>OTROS SECUNDARIOS</v>
      </c>
      <c r="D391" s="11">
        <f t="shared" si="90"/>
        <v>0</v>
      </c>
      <c r="E391" s="11">
        <f t="shared" si="91"/>
        <v>0</v>
      </c>
      <c r="F391" s="11">
        <f t="shared" si="92"/>
        <v>0</v>
      </c>
      <c r="G391" s="11">
        <f t="shared" si="93"/>
        <v>0</v>
      </c>
      <c r="H391" s="11">
        <f t="shared" si="94"/>
        <v>0</v>
      </c>
      <c r="I391" s="11">
        <f t="shared" si="95"/>
        <v>0</v>
      </c>
      <c r="J391" s="11">
        <f t="shared" si="96"/>
        <v>0</v>
      </c>
      <c r="K391" s="11">
        <f t="shared" si="97"/>
        <v>0</v>
      </c>
      <c r="L391" s="11">
        <f t="shared" si="98"/>
        <v>0</v>
      </c>
      <c r="M391" s="11">
        <f t="shared" si="99"/>
        <v>0</v>
      </c>
      <c r="N391" s="11">
        <f t="shared" si="100"/>
        <v>0</v>
      </c>
      <c r="O391" s="11">
        <f t="shared" si="101"/>
        <v>0</v>
      </c>
      <c r="P391" s="11">
        <f t="shared" si="102"/>
        <v>0</v>
      </c>
      <c r="Q391" s="11">
        <f t="shared" si="103"/>
        <v>0</v>
      </c>
      <c r="R391" s="11">
        <f t="shared" si="104"/>
        <v>0</v>
      </c>
      <c r="S391" s="11"/>
      <c r="T391" s="11"/>
      <c r="U391" s="11"/>
      <c r="V391" s="11"/>
      <c r="W391" s="11"/>
      <c r="X391" s="11"/>
      <c r="Y391" s="11"/>
      <c r="Z391" s="12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3">
      <c r="A392">
        <v>2014</v>
      </c>
      <c r="B392" t="s">
        <v>6</v>
      </c>
      <c r="C392" t="str">
        <f>+VLOOKUP(B392,Referencias!$A$2:$B$32,2,FALSE)</f>
        <v>OTROS SECUNDARIOS</v>
      </c>
      <c r="D392" s="11">
        <f t="shared" si="90"/>
        <v>0</v>
      </c>
      <c r="E392" s="11">
        <f t="shared" si="91"/>
        <v>0</v>
      </c>
      <c r="F392" s="11">
        <f t="shared" si="92"/>
        <v>0</v>
      </c>
      <c r="G392" s="11">
        <f t="shared" si="93"/>
        <v>0</v>
      </c>
      <c r="H392" s="11">
        <f t="shared" si="94"/>
        <v>0</v>
      </c>
      <c r="I392" s="11">
        <f t="shared" si="95"/>
        <v>0</v>
      </c>
      <c r="J392" s="11">
        <f t="shared" si="96"/>
        <v>0</v>
      </c>
      <c r="K392" s="11">
        <f t="shared" si="97"/>
        <v>0</v>
      </c>
      <c r="L392" s="11">
        <f t="shared" si="98"/>
        <v>0</v>
      </c>
      <c r="M392" s="11">
        <f t="shared" si="99"/>
        <v>0</v>
      </c>
      <c r="N392" s="11">
        <f t="shared" si="100"/>
        <v>0</v>
      </c>
      <c r="O392" s="11">
        <f t="shared" si="101"/>
        <v>0</v>
      </c>
      <c r="P392" s="11">
        <f t="shared" si="102"/>
        <v>0</v>
      </c>
      <c r="Q392" s="11">
        <f t="shared" si="103"/>
        <v>0</v>
      </c>
      <c r="R392" s="11">
        <f t="shared" si="104"/>
        <v>0</v>
      </c>
      <c r="S392" s="11"/>
      <c r="T392" s="11"/>
      <c r="U392" s="11"/>
      <c r="V392" s="11"/>
      <c r="W392" s="11"/>
      <c r="X392" s="11"/>
      <c r="Y392" s="11"/>
      <c r="Z392" s="12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3">
      <c r="A393">
        <v>2015</v>
      </c>
      <c r="B393" t="s">
        <v>6</v>
      </c>
      <c r="C393" t="str">
        <f>+VLOOKUP(B393,Referencias!$A$2:$B$32,2,FALSE)</f>
        <v>OTROS SECUNDARIOS</v>
      </c>
      <c r="D393" s="11">
        <f t="shared" si="90"/>
        <v>0</v>
      </c>
      <c r="E393" s="11">
        <f t="shared" si="91"/>
        <v>0</v>
      </c>
      <c r="F393" s="11">
        <f t="shared" si="92"/>
        <v>0</v>
      </c>
      <c r="G393" s="11">
        <f t="shared" si="93"/>
        <v>0</v>
      </c>
      <c r="H393" s="11">
        <f t="shared" si="94"/>
        <v>0</v>
      </c>
      <c r="I393" s="11">
        <f t="shared" si="95"/>
        <v>0</v>
      </c>
      <c r="J393" s="11">
        <f t="shared" si="96"/>
        <v>0</v>
      </c>
      <c r="K393" s="11">
        <f t="shared" si="97"/>
        <v>0</v>
      </c>
      <c r="L393" s="11">
        <f t="shared" si="98"/>
        <v>0</v>
      </c>
      <c r="M393" s="11">
        <f t="shared" si="99"/>
        <v>0</v>
      </c>
      <c r="N393" s="11">
        <f t="shared" si="100"/>
        <v>0</v>
      </c>
      <c r="O393" s="11">
        <f t="shared" si="101"/>
        <v>0</v>
      </c>
      <c r="P393" s="11">
        <f t="shared" si="102"/>
        <v>0</v>
      </c>
      <c r="Q393" s="11">
        <f t="shared" si="103"/>
        <v>0</v>
      </c>
      <c r="R393" s="11">
        <f t="shared" si="104"/>
        <v>0</v>
      </c>
      <c r="S393" s="11"/>
      <c r="T393" s="11"/>
      <c r="U393" s="11"/>
      <c r="V393" s="11"/>
      <c r="W393" s="11"/>
      <c r="X393" s="11"/>
      <c r="Y393" s="11"/>
      <c r="Z393" s="12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3">
      <c r="A394">
        <v>1960</v>
      </c>
      <c r="B394" t="s">
        <v>7</v>
      </c>
      <c r="C394" t="str">
        <f>+VLOOKUP(B394,Referencias!$A$2:$B$32,2,FALSE)</f>
        <v>OTROS SECUNDARIOS</v>
      </c>
      <c r="D394" s="11">
        <f t="shared" si="90"/>
        <v>316.39999999999998</v>
      </c>
      <c r="E394" s="11">
        <f t="shared" si="91"/>
        <v>0</v>
      </c>
      <c r="F394" s="11">
        <f t="shared" si="92"/>
        <v>0</v>
      </c>
      <c r="G394" s="11">
        <f t="shared" si="93"/>
        <v>0</v>
      </c>
      <c r="H394" s="11">
        <f t="shared" si="94"/>
        <v>0</v>
      </c>
      <c r="I394" s="11">
        <f t="shared" si="95"/>
        <v>0</v>
      </c>
      <c r="J394" s="11">
        <f t="shared" si="96"/>
        <v>0</v>
      </c>
      <c r="K394" s="11">
        <f t="shared" si="97"/>
        <v>259.46666667</v>
      </c>
      <c r="L394" s="11">
        <f t="shared" si="98"/>
        <v>0</v>
      </c>
      <c r="M394" s="11">
        <f t="shared" si="99"/>
        <v>155.68</v>
      </c>
      <c r="N394" s="11">
        <f t="shared" si="100"/>
        <v>103.7866667</v>
      </c>
      <c r="O394" s="11">
        <f t="shared" si="101"/>
        <v>0</v>
      </c>
      <c r="P394" s="11">
        <f t="shared" si="102"/>
        <v>0</v>
      </c>
      <c r="Q394" s="11">
        <f t="shared" si="103"/>
        <v>0</v>
      </c>
      <c r="R394" s="11">
        <f t="shared" si="104"/>
        <v>0</v>
      </c>
      <c r="S394" s="11">
        <v>316.39999999999998</v>
      </c>
      <c r="T394" s="11"/>
      <c r="U394" s="11"/>
      <c r="V394" s="11"/>
      <c r="W394" s="11"/>
      <c r="X394" s="11"/>
      <c r="Y394" s="11"/>
      <c r="Z394" s="12">
        <v>0</v>
      </c>
      <c r="AA394" s="11"/>
      <c r="AB394" s="11"/>
      <c r="AC394" s="11"/>
      <c r="AD394" s="11"/>
      <c r="AE394" s="11"/>
      <c r="AF394" s="11"/>
      <c r="AG394" s="11">
        <v>316.39999999999998</v>
      </c>
      <c r="AH394" s="11">
        <v>-56.933333330000004</v>
      </c>
      <c r="AI394" s="11"/>
      <c r="AJ394" s="11"/>
      <c r="AK394" s="11">
        <v>155.68</v>
      </c>
      <c r="AL394" s="11">
        <v>103.7866667</v>
      </c>
      <c r="AM394" s="11"/>
      <c r="AN394" s="11"/>
      <c r="AO394" s="11"/>
    </row>
    <row r="395" spans="1:41" x14ac:dyDescent="0.3">
      <c r="A395">
        <v>1961</v>
      </c>
      <c r="B395" t="s">
        <v>7</v>
      </c>
      <c r="C395" t="str">
        <f>+VLOOKUP(B395,Referencias!$A$2:$B$32,2,FALSE)</f>
        <v>OTROS SECUNDARIOS</v>
      </c>
      <c r="D395" s="11">
        <f t="shared" si="90"/>
        <v>314.22222219999998</v>
      </c>
      <c r="E395" s="11">
        <f t="shared" si="91"/>
        <v>0</v>
      </c>
      <c r="F395" s="11">
        <f t="shared" si="92"/>
        <v>0</v>
      </c>
      <c r="G395" s="11">
        <f t="shared" si="93"/>
        <v>0</v>
      </c>
      <c r="H395" s="11">
        <f t="shared" si="94"/>
        <v>0</v>
      </c>
      <c r="I395" s="11">
        <f t="shared" si="95"/>
        <v>0</v>
      </c>
      <c r="J395" s="11">
        <f t="shared" si="96"/>
        <v>0</v>
      </c>
      <c r="K395" s="11">
        <f t="shared" si="97"/>
        <v>260.08888887000001</v>
      </c>
      <c r="L395" s="11">
        <f t="shared" si="98"/>
        <v>0</v>
      </c>
      <c r="M395" s="11">
        <f t="shared" si="99"/>
        <v>156.05333329999999</v>
      </c>
      <c r="N395" s="11">
        <f t="shared" si="100"/>
        <v>104.0355556</v>
      </c>
      <c r="O395" s="11">
        <f t="shared" si="101"/>
        <v>0</v>
      </c>
      <c r="P395" s="11">
        <f t="shared" si="102"/>
        <v>0</v>
      </c>
      <c r="Q395" s="11">
        <f t="shared" si="103"/>
        <v>0</v>
      </c>
      <c r="R395" s="11">
        <f t="shared" si="104"/>
        <v>0</v>
      </c>
      <c r="S395" s="11">
        <v>314.22222219999998</v>
      </c>
      <c r="T395" s="11"/>
      <c r="U395" s="11"/>
      <c r="V395" s="11"/>
      <c r="W395" s="11"/>
      <c r="X395" s="11"/>
      <c r="Y395" s="11"/>
      <c r="Z395" s="12">
        <v>0</v>
      </c>
      <c r="AA395" s="11"/>
      <c r="AB395" s="11"/>
      <c r="AC395" s="11"/>
      <c r="AD395" s="11"/>
      <c r="AE395" s="11"/>
      <c r="AF395" s="11"/>
      <c r="AG395" s="11">
        <v>314.22222219999998</v>
      </c>
      <c r="AH395" s="11">
        <v>-54.133333329999999</v>
      </c>
      <c r="AI395" s="11"/>
      <c r="AJ395" s="11"/>
      <c r="AK395" s="11">
        <v>156.05333329999999</v>
      </c>
      <c r="AL395" s="11">
        <v>104.0355556</v>
      </c>
      <c r="AM395" s="11"/>
      <c r="AN395" s="11"/>
      <c r="AO395" s="11"/>
    </row>
    <row r="396" spans="1:41" x14ac:dyDescent="0.3">
      <c r="A396">
        <v>1962</v>
      </c>
      <c r="B396" t="s">
        <v>7</v>
      </c>
      <c r="C396" t="str">
        <f>+VLOOKUP(B396,Referencias!$A$2:$B$32,2,FALSE)</f>
        <v>OTROS SECUNDARIOS</v>
      </c>
      <c r="D396" s="11">
        <f t="shared" si="90"/>
        <v>273.46666670000002</v>
      </c>
      <c r="E396" s="11">
        <f t="shared" si="91"/>
        <v>0</v>
      </c>
      <c r="F396" s="11">
        <f t="shared" si="92"/>
        <v>0</v>
      </c>
      <c r="G396" s="11">
        <f t="shared" si="93"/>
        <v>0</v>
      </c>
      <c r="H396" s="11">
        <f t="shared" si="94"/>
        <v>0</v>
      </c>
      <c r="I396" s="11">
        <f t="shared" si="95"/>
        <v>0</v>
      </c>
      <c r="J396" s="11">
        <f t="shared" si="96"/>
        <v>0</v>
      </c>
      <c r="K396" s="11">
        <f t="shared" si="97"/>
        <v>243.60000003000002</v>
      </c>
      <c r="L396" s="11">
        <f t="shared" si="98"/>
        <v>0</v>
      </c>
      <c r="M396" s="11">
        <f t="shared" si="99"/>
        <v>146.16</v>
      </c>
      <c r="N396" s="11">
        <f t="shared" si="100"/>
        <v>97.44</v>
      </c>
      <c r="O396" s="11">
        <f t="shared" si="101"/>
        <v>0</v>
      </c>
      <c r="P396" s="11">
        <f t="shared" si="102"/>
        <v>0</v>
      </c>
      <c r="Q396" s="11">
        <f t="shared" si="103"/>
        <v>0</v>
      </c>
      <c r="R396" s="11">
        <f t="shared" si="104"/>
        <v>0</v>
      </c>
      <c r="S396" s="11">
        <v>273.46666670000002</v>
      </c>
      <c r="T396" s="11"/>
      <c r="U396" s="11"/>
      <c r="V396" s="11"/>
      <c r="W396" s="11"/>
      <c r="X396" s="11"/>
      <c r="Y396" s="11"/>
      <c r="Z396" s="12">
        <v>0</v>
      </c>
      <c r="AA396" s="11"/>
      <c r="AB396" s="11"/>
      <c r="AC396" s="11"/>
      <c r="AD396" s="11"/>
      <c r="AE396" s="11"/>
      <c r="AF396" s="11"/>
      <c r="AG396" s="11">
        <v>273.46666670000002</v>
      </c>
      <c r="AH396" s="11">
        <v>-29.866666670000001</v>
      </c>
      <c r="AI396" s="11"/>
      <c r="AJ396" s="11"/>
      <c r="AK396" s="11">
        <v>146.16</v>
      </c>
      <c r="AL396" s="11">
        <v>97.44</v>
      </c>
      <c r="AM396" s="11"/>
      <c r="AN396" s="11"/>
      <c r="AO396" s="11"/>
    </row>
    <row r="397" spans="1:41" x14ac:dyDescent="0.3">
      <c r="A397">
        <v>1963</v>
      </c>
      <c r="B397" t="s">
        <v>7</v>
      </c>
      <c r="C397" t="str">
        <f>+VLOOKUP(B397,Referencias!$A$2:$B$32,2,FALSE)</f>
        <v>OTROS SECUNDARIOS</v>
      </c>
      <c r="D397" s="11">
        <f t="shared" si="90"/>
        <v>287.46666670000002</v>
      </c>
      <c r="E397" s="11">
        <f t="shared" si="91"/>
        <v>0</v>
      </c>
      <c r="F397" s="11">
        <f t="shared" si="92"/>
        <v>0</v>
      </c>
      <c r="G397" s="11">
        <f t="shared" si="93"/>
        <v>0</v>
      </c>
      <c r="H397" s="11">
        <f t="shared" si="94"/>
        <v>0</v>
      </c>
      <c r="I397" s="11">
        <f t="shared" si="95"/>
        <v>0</v>
      </c>
      <c r="J397" s="11">
        <f t="shared" si="96"/>
        <v>0</v>
      </c>
      <c r="K397" s="11">
        <f t="shared" si="97"/>
        <v>251.06666670000001</v>
      </c>
      <c r="L397" s="11">
        <f t="shared" si="98"/>
        <v>0</v>
      </c>
      <c r="M397" s="11">
        <f t="shared" si="99"/>
        <v>150.63999999999999</v>
      </c>
      <c r="N397" s="11">
        <f t="shared" si="100"/>
        <v>100.4266667</v>
      </c>
      <c r="O397" s="11">
        <f t="shared" si="101"/>
        <v>0</v>
      </c>
      <c r="P397" s="11">
        <f t="shared" si="102"/>
        <v>0</v>
      </c>
      <c r="Q397" s="11">
        <f t="shared" si="103"/>
        <v>0</v>
      </c>
      <c r="R397" s="11">
        <f t="shared" si="104"/>
        <v>0</v>
      </c>
      <c r="S397" s="11">
        <v>287.46666670000002</v>
      </c>
      <c r="T397" s="11"/>
      <c r="U397" s="11"/>
      <c r="V397" s="11"/>
      <c r="W397" s="11"/>
      <c r="X397" s="11"/>
      <c r="Y397" s="11"/>
      <c r="Z397" s="12">
        <v>0</v>
      </c>
      <c r="AA397" s="11"/>
      <c r="AB397" s="11"/>
      <c r="AC397" s="11"/>
      <c r="AD397" s="11"/>
      <c r="AE397" s="11"/>
      <c r="AF397" s="11"/>
      <c r="AG397" s="11">
        <v>287.46666670000002</v>
      </c>
      <c r="AH397" s="11">
        <v>-36.4</v>
      </c>
      <c r="AI397" s="11"/>
      <c r="AJ397" s="11"/>
      <c r="AK397" s="11">
        <v>150.63999999999999</v>
      </c>
      <c r="AL397" s="11">
        <v>100.4266667</v>
      </c>
      <c r="AM397" s="11"/>
      <c r="AN397" s="11"/>
      <c r="AO397" s="11"/>
    </row>
    <row r="398" spans="1:41" x14ac:dyDescent="0.3">
      <c r="A398">
        <v>1964</v>
      </c>
      <c r="B398" t="s">
        <v>7</v>
      </c>
      <c r="C398" t="str">
        <f>+VLOOKUP(B398,Referencias!$A$2:$B$32,2,FALSE)</f>
        <v>OTROS SECUNDARIOS</v>
      </c>
      <c r="D398" s="11">
        <f t="shared" si="90"/>
        <v>266.93333330000002</v>
      </c>
      <c r="E398" s="11">
        <f t="shared" si="91"/>
        <v>0</v>
      </c>
      <c r="F398" s="11">
        <f t="shared" si="92"/>
        <v>0</v>
      </c>
      <c r="G398" s="11">
        <f t="shared" si="93"/>
        <v>0</v>
      </c>
      <c r="H398" s="11">
        <f t="shared" si="94"/>
        <v>0</v>
      </c>
      <c r="I398" s="11">
        <f t="shared" si="95"/>
        <v>0</v>
      </c>
      <c r="J398" s="11">
        <f t="shared" si="96"/>
        <v>0</v>
      </c>
      <c r="K398" s="11">
        <f t="shared" si="97"/>
        <v>226.79999997000002</v>
      </c>
      <c r="L398" s="11">
        <f t="shared" si="98"/>
        <v>0</v>
      </c>
      <c r="M398" s="11">
        <f t="shared" si="99"/>
        <v>136.08000000000001</v>
      </c>
      <c r="N398" s="11">
        <f t="shared" si="100"/>
        <v>90.72</v>
      </c>
      <c r="O398" s="11">
        <f t="shared" si="101"/>
        <v>0</v>
      </c>
      <c r="P398" s="11">
        <f t="shared" si="102"/>
        <v>0</v>
      </c>
      <c r="Q398" s="11">
        <f t="shared" si="103"/>
        <v>0</v>
      </c>
      <c r="R398" s="11">
        <f t="shared" si="104"/>
        <v>0</v>
      </c>
      <c r="S398" s="11">
        <v>266.93333330000002</v>
      </c>
      <c r="T398" s="11"/>
      <c r="U398" s="11"/>
      <c r="V398" s="11"/>
      <c r="W398" s="11"/>
      <c r="X398" s="11"/>
      <c r="Y398" s="11"/>
      <c r="Z398" s="12">
        <v>0</v>
      </c>
      <c r="AA398" s="11"/>
      <c r="AB398" s="11"/>
      <c r="AC398" s="11"/>
      <c r="AD398" s="11"/>
      <c r="AE398" s="11"/>
      <c r="AF398" s="11"/>
      <c r="AG398" s="11">
        <v>266.93333330000002</v>
      </c>
      <c r="AH398" s="11">
        <v>-40.133333329999999</v>
      </c>
      <c r="AI398" s="11"/>
      <c r="AJ398" s="11"/>
      <c r="AK398" s="11">
        <v>136.08000000000001</v>
      </c>
      <c r="AL398" s="11">
        <v>90.72</v>
      </c>
      <c r="AM398" s="11"/>
      <c r="AN398" s="11"/>
      <c r="AO398" s="11"/>
    </row>
    <row r="399" spans="1:41" x14ac:dyDescent="0.3">
      <c r="A399">
        <v>1965</v>
      </c>
      <c r="B399" t="s">
        <v>7</v>
      </c>
      <c r="C399" t="str">
        <f>+VLOOKUP(B399,Referencias!$A$2:$B$32,2,FALSE)</f>
        <v>OTROS SECUNDARIOS</v>
      </c>
      <c r="D399" s="11">
        <f t="shared" si="90"/>
        <v>315.77777780000002</v>
      </c>
      <c r="E399" s="11">
        <f t="shared" si="91"/>
        <v>0</v>
      </c>
      <c r="F399" s="11">
        <f t="shared" si="92"/>
        <v>0</v>
      </c>
      <c r="G399" s="11">
        <f t="shared" si="93"/>
        <v>0</v>
      </c>
      <c r="H399" s="11">
        <f t="shared" si="94"/>
        <v>0</v>
      </c>
      <c r="I399" s="11">
        <f t="shared" si="95"/>
        <v>0</v>
      </c>
      <c r="J399" s="11">
        <f t="shared" si="96"/>
        <v>0</v>
      </c>
      <c r="K399" s="11">
        <f t="shared" si="97"/>
        <v>245.77777780000002</v>
      </c>
      <c r="L399" s="11">
        <f t="shared" si="98"/>
        <v>0</v>
      </c>
      <c r="M399" s="11">
        <f t="shared" si="99"/>
        <v>147.46666669999999</v>
      </c>
      <c r="N399" s="11">
        <f t="shared" si="100"/>
        <v>98.311111109999999</v>
      </c>
      <c r="O399" s="11">
        <f t="shared" si="101"/>
        <v>0</v>
      </c>
      <c r="P399" s="11">
        <f t="shared" si="102"/>
        <v>0</v>
      </c>
      <c r="Q399" s="11">
        <f t="shared" si="103"/>
        <v>0</v>
      </c>
      <c r="R399" s="11">
        <f t="shared" si="104"/>
        <v>0</v>
      </c>
      <c r="S399" s="11">
        <v>315.77777780000002</v>
      </c>
      <c r="T399" s="11"/>
      <c r="U399" s="11"/>
      <c r="V399" s="11"/>
      <c r="W399" s="11"/>
      <c r="X399" s="11"/>
      <c r="Y399" s="11"/>
      <c r="Z399" s="12">
        <v>0</v>
      </c>
      <c r="AA399" s="11"/>
      <c r="AB399" s="11"/>
      <c r="AC399" s="11"/>
      <c r="AD399" s="11"/>
      <c r="AE399" s="11"/>
      <c r="AF399" s="11"/>
      <c r="AG399" s="11">
        <v>315.77777780000002</v>
      </c>
      <c r="AH399" s="11">
        <v>-70</v>
      </c>
      <c r="AI399" s="11"/>
      <c r="AJ399" s="11"/>
      <c r="AK399" s="11">
        <v>147.46666669999999</v>
      </c>
      <c r="AL399" s="11">
        <v>98.311111109999999</v>
      </c>
      <c r="AM399" s="11"/>
      <c r="AN399" s="11"/>
      <c r="AO399" s="11"/>
    </row>
    <row r="400" spans="1:41" x14ac:dyDescent="0.3">
      <c r="A400">
        <v>1966</v>
      </c>
      <c r="B400" t="s">
        <v>7</v>
      </c>
      <c r="C400" t="str">
        <f>+VLOOKUP(B400,Referencias!$A$2:$B$32,2,FALSE)</f>
        <v>OTROS SECUNDARIOS</v>
      </c>
      <c r="D400" s="11">
        <f t="shared" si="90"/>
        <v>312.66666670000001</v>
      </c>
      <c r="E400" s="11">
        <f t="shared" si="91"/>
        <v>0</v>
      </c>
      <c r="F400" s="11">
        <f t="shared" si="92"/>
        <v>0</v>
      </c>
      <c r="G400" s="11">
        <f t="shared" si="93"/>
        <v>0</v>
      </c>
      <c r="H400" s="11">
        <f t="shared" si="94"/>
        <v>0</v>
      </c>
      <c r="I400" s="11">
        <f t="shared" si="95"/>
        <v>0</v>
      </c>
      <c r="J400" s="11">
        <f t="shared" si="96"/>
        <v>0</v>
      </c>
      <c r="K400" s="11">
        <f t="shared" si="97"/>
        <v>250.13333337</v>
      </c>
      <c r="L400" s="11">
        <f t="shared" si="98"/>
        <v>0</v>
      </c>
      <c r="M400" s="11">
        <f t="shared" si="99"/>
        <v>150.08000000000001</v>
      </c>
      <c r="N400" s="11">
        <f t="shared" si="100"/>
        <v>100.05333330000001</v>
      </c>
      <c r="O400" s="11">
        <f t="shared" si="101"/>
        <v>0</v>
      </c>
      <c r="P400" s="11">
        <f t="shared" si="102"/>
        <v>0</v>
      </c>
      <c r="Q400" s="11">
        <f t="shared" si="103"/>
        <v>0</v>
      </c>
      <c r="R400" s="11">
        <f t="shared" si="104"/>
        <v>0</v>
      </c>
      <c r="S400" s="11">
        <v>312.66666670000001</v>
      </c>
      <c r="T400" s="11"/>
      <c r="U400" s="11"/>
      <c r="V400" s="11"/>
      <c r="W400" s="11"/>
      <c r="X400" s="11"/>
      <c r="Y400" s="11"/>
      <c r="Z400" s="12">
        <v>0</v>
      </c>
      <c r="AA400" s="11"/>
      <c r="AB400" s="11"/>
      <c r="AC400" s="11"/>
      <c r="AD400" s="11"/>
      <c r="AE400" s="11"/>
      <c r="AF400" s="11"/>
      <c r="AG400" s="11">
        <v>312.66666670000001</v>
      </c>
      <c r="AH400" s="11">
        <v>-62.533333329999998</v>
      </c>
      <c r="AI400" s="11"/>
      <c r="AJ400" s="11"/>
      <c r="AK400" s="11">
        <v>150.08000000000001</v>
      </c>
      <c r="AL400" s="11">
        <v>100.05333330000001</v>
      </c>
      <c r="AM400" s="11"/>
      <c r="AN400" s="11"/>
      <c r="AO400" s="11"/>
    </row>
    <row r="401" spans="1:41" x14ac:dyDescent="0.3">
      <c r="A401">
        <v>1967</v>
      </c>
      <c r="B401" t="s">
        <v>7</v>
      </c>
      <c r="C401" t="str">
        <f>+VLOOKUP(B401,Referencias!$A$2:$B$32,2,FALSE)</f>
        <v>OTROS SECUNDARIOS</v>
      </c>
      <c r="D401" s="11">
        <f t="shared" si="90"/>
        <v>322.31111110000001</v>
      </c>
      <c r="E401" s="11">
        <f t="shared" si="91"/>
        <v>0</v>
      </c>
      <c r="F401" s="11">
        <f t="shared" si="92"/>
        <v>0</v>
      </c>
      <c r="G401" s="11">
        <f t="shared" si="93"/>
        <v>0</v>
      </c>
      <c r="H401" s="11">
        <f t="shared" si="94"/>
        <v>0</v>
      </c>
      <c r="I401" s="11">
        <f t="shared" si="95"/>
        <v>0</v>
      </c>
      <c r="J401" s="11">
        <f t="shared" si="96"/>
        <v>0</v>
      </c>
      <c r="K401" s="11">
        <f t="shared" si="97"/>
        <v>260.71111109999998</v>
      </c>
      <c r="L401" s="11">
        <f t="shared" si="98"/>
        <v>0</v>
      </c>
      <c r="M401" s="11">
        <f t="shared" si="99"/>
        <v>156.4266667</v>
      </c>
      <c r="N401" s="11">
        <f t="shared" si="100"/>
        <v>104.2844444</v>
      </c>
      <c r="O401" s="11">
        <f t="shared" si="101"/>
        <v>0</v>
      </c>
      <c r="P401" s="11">
        <f t="shared" si="102"/>
        <v>0</v>
      </c>
      <c r="Q401" s="11">
        <f t="shared" si="103"/>
        <v>0</v>
      </c>
      <c r="R401" s="11">
        <f t="shared" si="104"/>
        <v>0</v>
      </c>
      <c r="S401" s="11">
        <v>322.31111110000001</v>
      </c>
      <c r="T401" s="11"/>
      <c r="U401" s="11"/>
      <c r="V401" s="11"/>
      <c r="W401" s="11"/>
      <c r="X401" s="11"/>
      <c r="Y401" s="11"/>
      <c r="Z401" s="12">
        <v>0</v>
      </c>
      <c r="AA401" s="11"/>
      <c r="AB401" s="11"/>
      <c r="AC401" s="11"/>
      <c r="AD401" s="11"/>
      <c r="AE401" s="11"/>
      <c r="AF401" s="11"/>
      <c r="AG401" s="11">
        <v>322.31111110000001</v>
      </c>
      <c r="AH401" s="11">
        <v>-61.6</v>
      </c>
      <c r="AI401" s="11"/>
      <c r="AJ401" s="11"/>
      <c r="AK401" s="11">
        <v>156.4266667</v>
      </c>
      <c r="AL401" s="11">
        <v>104.2844444</v>
      </c>
      <c r="AM401" s="11"/>
      <c r="AN401" s="11"/>
      <c r="AO401" s="11"/>
    </row>
    <row r="402" spans="1:41" x14ac:dyDescent="0.3">
      <c r="A402">
        <v>1968</v>
      </c>
      <c r="B402" t="s">
        <v>7</v>
      </c>
      <c r="C402" t="str">
        <f>+VLOOKUP(B402,Referencias!$A$2:$B$32,2,FALSE)</f>
        <v>OTROS SECUNDARIOS</v>
      </c>
      <c r="D402" s="11">
        <f t="shared" si="90"/>
        <v>342.84444439999999</v>
      </c>
      <c r="E402" s="11">
        <f t="shared" si="91"/>
        <v>0</v>
      </c>
      <c r="F402" s="11">
        <f t="shared" si="92"/>
        <v>0</v>
      </c>
      <c r="G402" s="11">
        <f t="shared" si="93"/>
        <v>0</v>
      </c>
      <c r="H402" s="11">
        <f t="shared" si="94"/>
        <v>0</v>
      </c>
      <c r="I402" s="11">
        <f t="shared" si="95"/>
        <v>0</v>
      </c>
      <c r="J402" s="11">
        <f t="shared" si="96"/>
        <v>0</v>
      </c>
      <c r="K402" s="11">
        <f t="shared" si="97"/>
        <v>244.84444439999999</v>
      </c>
      <c r="L402" s="11">
        <f t="shared" si="98"/>
        <v>0</v>
      </c>
      <c r="M402" s="11">
        <f t="shared" si="99"/>
        <v>146.90666669999999</v>
      </c>
      <c r="N402" s="11">
        <f t="shared" si="100"/>
        <v>97.937777780000005</v>
      </c>
      <c r="O402" s="11">
        <f t="shared" si="101"/>
        <v>0</v>
      </c>
      <c r="P402" s="11">
        <f t="shared" si="102"/>
        <v>0</v>
      </c>
      <c r="Q402" s="11">
        <f t="shared" si="103"/>
        <v>0</v>
      </c>
      <c r="R402" s="11">
        <f t="shared" si="104"/>
        <v>0</v>
      </c>
      <c r="S402" s="11">
        <v>342.84444439999999</v>
      </c>
      <c r="T402" s="11"/>
      <c r="U402" s="11"/>
      <c r="V402" s="11"/>
      <c r="W402" s="11"/>
      <c r="X402" s="11"/>
      <c r="Y402" s="11"/>
      <c r="Z402" s="12">
        <v>0</v>
      </c>
      <c r="AA402" s="11"/>
      <c r="AB402" s="11"/>
      <c r="AC402" s="11"/>
      <c r="AD402" s="11"/>
      <c r="AE402" s="11"/>
      <c r="AF402" s="11"/>
      <c r="AG402" s="11">
        <v>342.84444439999999</v>
      </c>
      <c r="AH402" s="11">
        <v>-98</v>
      </c>
      <c r="AI402" s="11"/>
      <c r="AJ402" s="11"/>
      <c r="AK402" s="11">
        <v>146.90666669999999</v>
      </c>
      <c r="AL402" s="11">
        <v>97.937777780000005</v>
      </c>
      <c r="AM402" s="11"/>
      <c r="AN402" s="11"/>
      <c r="AO402" s="11"/>
    </row>
    <row r="403" spans="1:41" x14ac:dyDescent="0.3">
      <c r="A403">
        <v>1969</v>
      </c>
      <c r="B403" t="s">
        <v>7</v>
      </c>
      <c r="C403" t="str">
        <f>+VLOOKUP(B403,Referencias!$A$2:$B$32,2,FALSE)</f>
        <v>OTROS SECUNDARIOS</v>
      </c>
      <c r="D403" s="11">
        <f t="shared" si="90"/>
        <v>340.97777780000001</v>
      </c>
      <c r="E403" s="11">
        <f t="shared" si="91"/>
        <v>0</v>
      </c>
      <c r="F403" s="11">
        <f t="shared" si="92"/>
        <v>0</v>
      </c>
      <c r="G403" s="11">
        <f t="shared" si="93"/>
        <v>0</v>
      </c>
      <c r="H403" s="11">
        <f t="shared" si="94"/>
        <v>0</v>
      </c>
      <c r="I403" s="11">
        <f t="shared" si="95"/>
        <v>0</v>
      </c>
      <c r="J403" s="11">
        <f t="shared" si="96"/>
        <v>0</v>
      </c>
      <c r="K403" s="11">
        <f t="shared" si="97"/>
        <v>247.64444447</v>
      </c>
      <c r="L403" s="11">
        <f t="shared" si="98"/>
        <v>0</v>
      </c>
      <c r="M403" s="11">
        <f t="shared" si="99"/>
        <v>148.58666669999999</v>
      </c>
      <c r="N403" s="11">
        <f t="shared" si="100"/>
        <v>99.057777779999995</v>
      </c>
      <c r="O403" s="11">
        <f t="shared" si="101"/>
        <v>0</v>
      </c>
      <c r="P403" s="11">
        <f t="shared" si="102"/>
        <v>0</v>
      </c>
      <c r="Q403" s="11">
        <f t="shared" si="103"/>
        <v>0</v>
      </c>
      <c r="R403" s="11">
        <f t="shared" si="104"/>
        <v>0</v>
      </c>
      <c r="S403" s="11">
        <v>340.97777780000001</v>
      </c>
      <c r="T403" s="11"/>
      <c r="U403" s="11"/>
      <c r="V403" s="11"/>
      <c r="W403" s="11"/>
      <c r="X403" s="11"/>
      <c r="Y403" s="11"/>
      <c r="Z403" s="12">
        <v>0</v>
      </c>
      <c r="AA403" s="11"/>
      <c r="AB403" s="11"/>
      <c r="AC403" s="11"/>
      <c r="AD403" s="11"/>
      <c r="AE403" s="11"/>
      <c r="AF403" s="11"/>
      <c r="AG403" s="11">
        <v>340.97777780000001</v>
      </c>
      <c r="AH403" s="11">
        <v>-93.333333330000002</v>
      </c>
      <c r="AI403" s="11"/>
      <c r="AJ403" s="11"/>
      <c r="AK403" s="11">
        <v>148.58666669999999</v>
      </c>
      <c r="AL403" s="11">
        <v>99.057777779999995</v>
      </c>
      <c r="AM403" s="11"/>
      <c r="AN403" s="11"/>
      <c r="AO403" s="11"/>
    </row>
    <row r="404" spans="1:41" x14ac:dyDescent="0.3">
      <c r="A404">
        <v>1970</v>
      </c>
      <c r="B404" t="s">
        <v>7</v>
      </c>
      <c r="C404" t="str">
        <f>+VLOOKUP(B404,Referencias!$A$2:$B$32,2,FALSE)</f>
        <v>OTROS SECUNDARIOS</v>
      </c>
      <c r="D404" s="11">
        <f t="shared" si="90"/>
        <v>350.93333330000002</v>
      </c>
      <c r="E404" s="11">
        <f t="shared" si="91"/>
        <v>0</v>
      </c>
      <c r="F404" s="11">
        <f t="shared" si="92"/>
        <v>0</v>
      </c>
      <c r="G404" s="11">
        <f t="shared" si="93"/>
        <v>0</v>
      </c>
      <c r="H404" s="11">
        <f t="shared" si="94"/>
        <v>0</v>
      </c>
      <c r="I404" s="11">
        <f t="shared" si="95"/>
        <v>0</v>
      </c>
      <c r="J404" s="11">
        <f t="shared" si="96"/>
        <v>0</v>
      </c>
      <c r="K404" s="11">
        <f t="shared" si="97"/>
        <v>255.73333330000003</v>
      </c>
      <c r="L404" s="11">
        <f t="shared" si="98"/>
        <v>0</v>
      </c>
      <c r="M404" s="11">
        <f t="shared" si="99"/>
        <v>153.44</v>
      </c>
      <c r="N404" s="11">
        <f t="shared" si="100"/>
        <v>102.2933333</v>
      </c>
      <c r="O404" s="11">
        <f t="shared" si="101"/>
        <v>0</v>
      </c>
      <c r="P404" s="11">
        <f t="shared" si="102"/>
        <v>0</v>
      </c>
      <c r="Q404" s="11">
        <f t="shared" si="103"/>
        <v>0</v>
      </c>
      <c r="R404" s="11">
        <f t="shared" si="104"/>
        <v>0</v>
      </c>
      <c r="S404" s="11">
        <v>350.93333330000002</v>
      </c>
      <c r="T404" s="11"/>
      <c r="U404" s="11"/>
      <c r="V404" s="11"/>
      <c r="W404" s="11"/>
      <c r="X404" s="11"/>
      <c r="Y404" s="11"/>
      <c r="Z404" s="12">
        <v>0</v>
      </c>
      <c r="AA404" s="11"/>
      <c r="AB404" s="11"/>
      <c r="AC404" s="11"/>
      <c r="AD404" s="11"/>
      <c r="AE404" s="11"/>
      <c r="AF404" s="11"/>
      <c r="AG404" s="11">
        <v>350.93333330000002</v>
      </c>
      <c r="AH404" s="11">
        <v>-95.2</v>
      </c>
      <c r="AI404" s="11"/>
      <c r="AJ404" s="11"/>
      <c r="AK404" s="11">
        <v>153.44</v>
      </c>
      <c r="AL404" s="11">
        <v>102.2933333</v>
      </c>
      <c r="AM404" s="11"/>
      <c r="AN404" s="11"/>
      <c r="AO404" s="11"/>
    </row>
    <row r="405" spans="1:41" x14ac:dyDescent="0.3">
      <c r="A405">
        <v>1971</v>
      </c>
      <c r="B405" t="s">
        <v>7</v>
      </c>
      <c r="C405" t="str">
        <f>+VLOOKUP(B405,Referencias!$A$2:$B$32,2,FALSE)</f>
        <v>OTROS SECUNDARIOS</v>
      </c>
      <c r="D405" s="11">
        <f t="shared" si="90"/>
        <v>335.06666669999998</v>
      </c>
      <c r="E405" s="11">
        <f t="shared" si="91"/>
        <v>0</v>
      </c>
      <c r="F405" s="11">
        <f t="shared" si="92"/>
        <v>0</v>
      </c>
      <c r="G405" s="11">
        <f t="shared" si="93"/>
        <v>0</v>
      </c>
      <c r="H405" s="11">
        <f t="shared" si="94"/>
        <v>0</v>
      </c>
      <c r="I405" s="11">
        <f t="shared" si="95"/>
        <v>0</v>
      </c>
      <c r="J405" s="11">
        <f t="shared" si="96"/>
        <v>0</v>
      </c>
      <c r="K405" s="11">
        <f t="shared" si="97"/>
        <v>233.33333339999999</v>
      </c>
      <c r="L405" s="11">
        <f t="shared" si="98"/>
        <v>0</v>
      </c>
      <c r="M405" s="11">
        <f t="shared" si="99"/>
        <v>140</v>
      </c>
      <c r="N405" s="11">
        <f t="shared" si="100"/>
        <v>93.333333330000002</v>
      </c>
      <c r="O405" s="11">
        <f t="shared" si="101"/>
        <v>0</v>
      </c>
      <c r="P405" s="11">
        <f t="shared" si="102"/>
        <v>0</v>
      </c>
      <c r="Q405" s="11">
        <f t="shared" si="103"/>
        <v>0</v>
      </c>
      <c r="R405" s="11">
        <f t="shared" si="104"/>
        <v>0</v>
      </c>
      <c r="S405" s="11">
        <v>335.06666669999998</v>
      </c>
      <c r="T405" s="11"/>
      <c r="U405" s="11"/>
      <c r="V405" s="11"/>
      <c r="W405" s="11"/>
      <c r="X405" s="11"/>
      <c r="Y405" s="11"/>
      <c r="Z405" s="12">
        <v>0</v>
      </c>
      <c r="AA405" s="11"/>
      <c r="AB405" s="11"/>
      <c r="AC405" s="11"/>
      <c r="AD405" s="11"/>
      <c r="AE405" s="11"/>
      <c r="AF405" s="11"/>
      <c r="AG405" s="11">
        <v>335.06666669999998</v>
      </c>
      <c r="AH405" s="11">
        <v>-101.7333333</v>
      </c>
      <c r="AI405" s="11"/>
      <c r="AJ405" s="11"/>
      <c r="AK405" s="11">
        <v>140</v>
      </c>
      <c r="AL405" s="11">
        <v>93.333333330000002</v>
      </c>
      <c r="AM405" s="11"/>
      <c r="AN405" s="11"/>
      <c r="AO405" s="11"/>
    </row>
    <row r="406" spans="1:41" x14ac:dyDescent="0.3">
      <c r="A406">
        <v>1972</v>
      </c>
      <c r="B406" t="s">
        <v>7</v>
      </c>
      <c r="C406" t="str">
        <f>+VLOOKUP(B406,Referencias!$A$2:$B$32,2,FALSE)</f>
        <v>OTROS SECUNDARIOS</v>
      </c>
      <c r="D406" s="11">
        <f t="shared" si="90"/>
        <v>303.02222219999999</v>
      </c>
      <c r="E406" s="11">
        <f t="shared" si="91"/>
        <v>0</v>
      </c>
      <c r="F406" s="11">
        <f t="shared" si="92"/>
        <v>0</v>
      </c>
      <c r="G406" s="11">
        <f t="shared" si="93"/>
        <v>0</v>
      </c>
      <c r="H406" s="11">
        <f t="shared" si="94"/>
        <v>0</v>
      </c>
      <c r="I406" s="11">
        <f t="shared" si="95"/>
        <v>0</v>
      </c>
      <c r="J406" s="11">
        <f t="shared" si="96"/>
        <v>0</v>
      </c>
      <c r="K406" s="11">
        <f t="shared" si="97"/>
        <v>194.75555549999999</v>
      </c>
      <c r="L406" s="11">
        <f t="shared" si="98"/>
        <v>0</v>
      </c>
      <c r="M406" s="11">
        <f t="shared" si="99"/>
        <v>116.8533333</v>
      </c>
      <c r="N406" s="11">
        <f t="shared" si="100"/>
        <v>77.902222219999999</v>
      </c>
      <c r="O406" s="11">
        <f t="shared" si="101"/>
        <v>0</v>
      </c>
      <c r="P406" s="11">
        <f t="shared" si="102"/>
        <v>0</v>
      </c>
      <c r="Q406" s="11">
        <f t="shared" si="103"/>
        <v>0</v>
      </c>
      <c r="R406" s="11">
        <f t="shared" si="104"/>
        <v>0</v>
      </c>
      <c r="S406" s="11">
        <v>303.02222219999999</v>
      </c>
      <c r="T406" s="11"/>
      <c r="U406" s="11"/>
      <c r="V406" s="11"/>
      <c r="W406" s="11"/>
      <c r="X406" s="11"/>
      <c r="Y406" s="11"/>
      <c r="Z406" s="12">
        <v>0</v>
      </c>
      <c r="AA406" s="11"/>
      <c r="AB406" s="11"/>
      <c r="AC406" s="11"/>
      <c r="AD406" s="11"/>
      <c r="AE406" s="11"/>
      <c r="AF406" s="11"/>
      <c r="AG406" s="11">
        <v>303.02222219999999</v>
      </c>
      <c r="AH406" s="11">
        <v>-108.2666667</v>
      </c>
      <c r="AI406" s="11"/>
      <c r="AJ406" s="11"/>
      <c r="AK406" s="11">
        <v>116.8533333</v>
      </c>
      <c r="AL406" s="11">
        <v>77.902222219999999</v>
      </c>
      <c r="AM406" s="11"/>
      <c r="AN406" s="11"/>
      <c r="AO406" s="11"/>
    </row>
    <row r="407" spans="1:41" x14ac:dyDescent="0.3">
      <c r="A407">
        <v>1973</v>
      </c>
      <c r="B407" t="s">
        <v>7</v>
      </c>
      <c r="C407" t="str">
        <f>+VLOOKUP(B407,Referencias!$A$2:$B$32,2,FALSE)</f>
        <v>OTROS SECUNDARIOS</v>
      </c>
      <c r="D407" s="11">
        <f t="shared" si="90"/>
        <v>269.11111110000002</v>
      </c>
      <c r="E407" s="11">
        <f t="shared" si="91"/>
        <v>0</v>
      </c>
      <c r="F407" s="11">
        <f t="shared" si="92"/>
        <v>0</v>
      </c>
      <c r="G407" s="11">
        <f t="shared" si="93"/>
        <v>0</v>
      </c>
      <c r="H407" s="11">
        <f t="shared" si="94"/>
        <v>0</v>
      </c>
      <c r="I407" s="11">
        <f t="shared" si="95"/>
        <v>0</v>
      </c>
      <c r="J407" s="11">
        <f t="shared" si="96"/>
        <v>0</v>
      </c>
      <c r="K407" s="11">
        <f t="shared" si="97"/>
        <v>207.51111110000002</v>
      </c>
      <c r="L407" s="11">
        <f t="shared" si="98"/>
        <v>0</v>
      </c>
      <c r="M407" s="11">
        <f t="shared" si="99"/>
        <v>124.5066667</v>
      </c>
      <c r="N407" s="11">
        <f t="shared" si="100"/>
        <v>83.00444444</v>
      </c>
      <c r="O407" s="11">
        <f t="shared" si="101"/>
        <v>0</v>
      </c>
      <c r="P407" s="11">
        <f t="shared" si="102"/>
        <v>0</v>
      </c>
      <c r="Q407" s="11">
        <f t="shared" si="103"/>
        <v>0</v>
      </c>
      <c r="R407" s="11">
        <f t="shared" si="104"/>
        <v>0</v>
      </c>
      <c r="S407" s="11">
        <v>269.11111110000002</v>
      </c>
      <c r="T407" s="11"/>
      <c r="U407" s="11"/>
      <c r="V407" s="11"/>
      <c r="W407" s="11"/>
      <c r="X407" s="11"/>
      <c r="Y407" s="11"/>
      <c r="Z407" s="12">
        <v>0</v>
      </c>
      <c r="AA407" s="11"/>
      <c r="AB407" s="11"/>
      <c r="AC407" s="11"/>
      <c r="AD407" s="11"/>
      <c r="AE407" s="11"/>
      <c r="AF407" s="11"/>
      <c r="AG407" s="11">
        <v>269.11111110000002</v>
      </c>
      <c r="AH407" s="11">
        <v>-61.6</v>
      </c>
      <c r="AI407" s="11"/>
      <c r="AJ407" s="11"/>
      <c r="AK407" s="11">
        <v>124.5066667</v>
      </c>
      <c r="AL407" s="11">
        <v>83.00444444</v>
      </c>
      <c r="AM407" s="11"/>
      <c r="AN407" s="11"/>
      <c r="AO407" s="11"/>
    </row>
    <row r="408" spans="1:41" x14ac:dyDescent="0.3">
      <c r="A408">
        <v>1974</v>
      </c>
      <c r="B408" t="s">
        <v>7</v>
      </c>
      <c r="C408" t="str">
        <f>+VLOOKUP(B408,Referencias!$A$2:$B$32,2,FALSE)</f>
        <v>OTROS SECUNDARIOS</v>
      </c>
      <c r="D408" s="11">
        <f t="shared" si="90"/>
        <v>247.02222219999999</v>
      </c>
      <c r="E408" s="11">
        <f t="shared" si="91"/>
        <v>0</v>
      </c>
      <c r="F408" s="11">
        <f t="shared" si="92"/>
        <v>0</v>
      </c>
      <c r="G408" s="11">
        <f t="shared" si="93"/>
        <v>0</v>
      </c>
      <c r="H408" s="11">
        <f t="shared" si="94"/>
        <v>0</v>
      </c>
      <c r="I408" s="11">
        <f t="shared" si="95"/>
        <v>0</v>
      </c>
      <c r="J408" s="11">
        <f t="shared" si="96"/>
        <v>0</v>
      </c>
      <c r="K408" s="11">
        <f t="shared" si="97"/>
        <v>189.15555552999999</v>
      </c>
      <c r="L408" s="11">
        <f t="shared" si="98"/>
        <v>0</v>
      </c>
      <c r="M408" s="11">
        <f t="shared" si="99"/>
        <v>113.4933333</v>
      </c>
      <c r="N408" s="11">
        <f t="shared" si="100"/>
        <v>75.662222220000004</v>
      </c>
      <c r="O408" s="11">
        <f t="shared" si="101"/>
        <v>0</v>
      </c>
      <c r="P408" s="11">
        <f t="shared" si="102"/>
        <v>0</v>
      </c>
      <c r="Q408" s="11">
        <f t="shared" si="103"/>
        <v>0</v>
      </c>
      <c r="R408" s="11">
        <f t="shared" si="104"/>
        <v>0</v>
      </c>
      <c r="S408" s="11">
        <v>247.02222219999999</v>
      </c>
      <c r="T408" s="11"/>
      <c r="U408" s="11"/>
      <c r="V408" s="11"/>
      <c r="W408" s="11"/>
      <c r="X408" s="11"/>
      <c r="Y408" s="11"/>
      <c r="Z408" s="12">
        <v>0</v>
      </c>
      <c r="AA408" s="11"/>
      <c r="AB408" s="11"/>
      <c r="AC408" s="11"/>
      <c r="AD408" s="11"/>
      <c r="AE408" s="11"/>
      <c r="AF408" s="11"/>
      <c r="AG408" s="11">
        <v>247.02222219999999</v>
      </c>
      <c r="AH408" s="11">
        <v>-57.866666670000001</v>
      </c>
      <c r="AI408" s="11"/>
      <c r="AJ408" s="11"/>
      <c r="AK408" s="11">
        <v>113.4933333</v>
      </c>
      <c r="AL408" s="11">
        <v>75.662222220000004</v>
      </c>
      <c r="AM408" s="11"/>
      <c r="AN408" s="11"/>
      <c r="AO408" s="11"/>
    </row>
    <row r="409" spans="1:41" x14ac:dyDescent="0.3">
      <c r="A409">
        <v>1975</v>
      </c>
      <c r="B409" t="s">
        <v>7</v>
      </c>
      <c r="C409" t="str">
        <f>+VLOOKUP(B409,Referencias!$A$2:$B$32,2,FALSE)</f>
        <v>OTROS SECUNDARIOS</v>
      </c>
      <c r="D409" s="11">
        <f t="shared" si="90"/>
        <v>279.06666669999998</v>
      </c>
      <c r="E409" s="11">
        <f t="shared" si="91"/>
        <v>0</v>
      </c>
      <c r="F409" s="11">
        <f t="shared" si="92"/>
        <v>0</v>
      </c>
      <c r="G409" s="11">
        <f t="shared" si="93"/>
        <v>0</v>
      </c>
      <c r="H409" s="11">
        <f t="shared" si="94"/>
        <v>0</v>
      </c>
      <c r="I409" s="11">
        <f t="shared" si="95"/>
        <v>0</v>
      </c>
      <c r="J409" s="11">
        <f t="shared" si="96"/>
        <v>0</v>
      </c>
      <c r="K409" s="11">
        <f t="shared" si="97"/>
        <v>168</v>
      </c>
      <c r="L409" s="11">
        <f t="shared" si="98"/>
        <v>0</v>
      </c>
      <c r="M409" s="11">
        <f t="shared" si="99"/>
        <v>100.8</v>
      </c>
      <c r="N409" s="11">
        <f t="shared" si="100"/>
        <v>67.2</v>
      </c>
      <c r="O409" s="11">
        <f t="shared" si="101"/>
        <v>0</v>
      </c>
      <c r="P409" s="11">
        <f t="shared" si="102"/>
        <v>0</v>
      </c>
      <c r="Q409" s="11">
        <f t="shared" si="103"/>
        <v>0</v>
      </c>
      <c r="R409" s="11">
        <f t="shared" si="104"/>
        <v>0</v>
      </c>
      <c r="S409" s="11">
        <v>279.06666669999998</v>
      </c>
      <c r="T409" s="11"/>
      <c r="U409" s="11"/>
      <c r="V409" s="11"/>
      <c r="W409" s="11"/>
      <c r="X409" s="11"/>
      <c r="Y409" s="11"/>
      <c r="Z409" s="12">
        <v>0</v>
      </c>
      <c r="AA409" s="11"/>
      <c r="AB409" s="11"/>
      <c r="AC409" s="11"/>
      <c r="AD409" s="11"/>
      <c r="AE409" s="11"/>
      <c r="AF409" s="11"/>
      <c r="AG409" s="11">
        <v>279.06666669999998</v>
      </c>
      <c r="AH409" s="11">
        <v>-111.0666667</v>
      </c>
      <c r="AI409" s="11"/>
      <c r="AJ409" s="11"/>
      <c r="AK409" s="11">
        <v>100.8</v>
      </c>
      <c r="AL409" s="11">
        <v>67.2</v>
      </c>
      <c r="AM409" s="11"/>
      <c r="AN409" s="11"/>
      <c r="AO409" s="11"/>
    </row>
    <row r="410" spans="1:41" x14ac:dyDescent="0.3">
      <c r="A410">
        <v>1976</v>
      </c>
      <c r="B410" t="s">
        <v>7</v>
      </c>
      <c r="C410" t="str">
        <f>+VLOOKUP(B410,Referencias!$A$2:$B$32,2,FALSE)</f>
        <v>OTROS SECUNDARIOS</v>
      </c>
      <c r="D410" s="11">
        <f t="shared" si="90"/>
        <v>206.88888890000001</v>
      </c>
      <c r="E410" s="11">
        <f t="shared" si="91"/>
        <v>0</v>
      </c>
      <c r="F410" s="11">
        <f t="shared" si="92"/>
        <v>0</v>
      </c>
      <c r="G410" s="11">
        <f t="shared" si="93"/>
        <v>0</v>
      </c>
      <c r="H410" s="11">
        <f t="shared" si="94"/>
        <v>0</v>
      </c>
      <c r="I410" s="11">
        <f t="shared" si="95"/>
        <v>0</v>
      </c>
      <c r="J410" s="11">
        <f t="shared" si="96"/>
        <v>0</v>
      </c>
      <c r="K410" s="11">
        <f t="shared" si="97"/>
        <v>81.822222200000013</v>
      </c>
      <c r="L410" s="11">
        <f t="shared" si="98"/>
        <v>0</v>
      </c>
      <c r="M410" s="11">
        <f t="shared" si="99"/>
        <v>49.09333333</v>
      </c>
      <c r="N410" s="11">
        <f t="shared" si="100"/>
        <v>32.72888889</v>
      </c>
      <c r="O410" s="11">
        <f t="shared" si="101"/>
        <v>0</v>
      </c>
      <c r="P410" s="11">
        <f t="shared" si="102"/>
        <v>0</v>
      </c>
      <c r="Q410" s="11">
        <f t="shared" si="103"/>
        <v>0</v>
      </c>
      <c r="R410" s="11">
        <f t="shared" si="104"/>
        <v>0</v>
      </c>
      <c r="S410" s="11">
        <v>206.88888890000001</v>
      </c>
      <c r="T410" s="11"/>
      <c r="U410" s="11"/>
      <c r="V410" s="11"/>
      <c r="W410" s="11"/>
      <c r="X410" s="11"/>
      <c r="Y410" s="11"/>
      <c r="Z410" s="12">
        <v>0</v>
      </c>
      <c r="AA410" s="11"/>
      <c r="AB410" s="11"/>
      <c r="AC410" s="11"/>
      <c r="AD410" s="11"/>
      <c r="AE410" s="11"/>
      <c r="AF410" s="11"/>
      <c r="AG410" s="11">
        <v>206.88888890000001</v>
      </c>
      <c r="AH410" s="11">
        <v>-125.0666667</v>
      </c>
      <c r="AI410" s="11"/>
      <c r="AJ410" s="11"/>
      <c r="AK410" s="11">
        <v>49.09333333</v>
      </c>
      <c r="AL410" s="11">
        <v>32.72888889</v>
      </c>
      <c r="AM410" s="11"/>
      <c r="AN410" s="11"/>
      <c r="AO410" s="11"/>
    </row>
    <row r="411" spans="1:41" x14ac:dyDescent="0.3">
      <c r="A411">
        <v>1977</v>
      </c>
      <c r="B411" t="s">
        <v>7</v>
      </c>
      <c r="C411" t="str">
        <f>+VLOOKUP(B411,Referencias!$A$2:$B$32,2,FALSE)</f>
        <v>OTROS SECUNDARIOS</v>
      </c>
      <c r="D411" s="11">
        <f t="shared" si="90"/>
        <v>304.26666669999997</v>
      </c>
      <c r="E411" s="11">
        <f t="shared" si="91"/>
        <v>0</v>
      </c>
      <c r="F411" s="11">
        <f t="shared" si="92"/>
        <v>0</v>
      </c>
      <c r="G411" s="11">
        <f t="shared" si="93"/>
        <v>0</v>
      </c>
      <c r="H411" s="11">
        <f t="shared" si="94"/>
        <v>0</v>
      </c>
      <c r="I411" s="11">
        <f t="shared" si="95"/>
        <v>0</v>
      </c>
      <c r="J411" s="11">
        <f t="shared" si="96"/>
        <v>0</v>
      </c>
      <c r="K411" s="11">
        <f t="shared" si="97"/>
        <v>134.39999999999998</v>
      </c>
      <c r="L411" s="11">
        <f t="shared" si="98"/>
        <v>0</v>
      </c>
      <c r="M411" s="11">
        <f t="shared" si="99"/>
        <v>80.64</v>
      </c>
      <c r="N411" s="11">
        <f t="shared" si="100"/>
        <v>53.76</v>
      </c>
      <c r="O411" s="11">
        <f t="shared" si="101"/>
        <v>0</v>
      </c>
      <c r="P411" s="11">
        <f t="shared" si="102"/>
        <v>0</v>
      </c>
      <c r="Q411" s="11">
        <f t="shared" si="103"/>
        <v>0</v>
      </c>
      <c r="R411" s="11">
        <f t="shared" si="104"/>
        <v>0</v>
      </c>
      <c r="S411" s="11">
        <v>304.26666669999997</v>
      </c>
      <c r="T411" s="11"/>
      <c r="U411" s="11"/>
      <c r="V411" s="11"/>
      <c r="W411" s="11"/>
      <c r="X411" s="11"/>
      <c r="Y411" s="11"/>
      <c r="Z411" s="12">
        <v>0</v>
      </c>
      <c r="AA411" s="11"/>
      <c r="AB411" s="11"/>
      <c r="AC411" s="11"/>
      <c r="AD411" s="11"/>
      <c r="AE411" s="11"/>
      <c r="AF411" s="11"/>
      <c r="AG411" s="11">
        <v>304.26666669999997</v>
      </c>
      <c r="AH411" s="11">
        <v>-169.8666667</v>
      </c>
      <c r="AI411" s="11"/>
      <c r="AJ411" s="11"/>
      <c r="AK411" s="11">
        <v>80.64</v>
      </c>
      <c r="AL411" s="11">
        <v>53.76</v>
      </c>
      <c r="AM411" s="11"/>
      <c r="AN411" s="11"/>
      <c r="AO411" s="11"/>
    </row>
    <row r="412" spans="1:41" x14ac:dyDescent="0.3">
      <c r="A412">
        <v>1978</v>
      </c>
      <c r="B412" t="s">
        <v>7</v>
      </c>
      <c r="C412" t="str">
        <f>+VLOOKUP(B412,Referencias!$A$2:$B$32,2,FALSE)</f>
        <v>OTROS SECUNDARIOS</v>
      </c>
      <c r="D412" s="11">
        <f t="shared" si="90"/>
        <v>243.9111111</v>
      </c>
      <c r="E412" s="11">
        <f t="shared" si="91"/>
        <v>0</v>
      </c>
      <c r="F412" s="11">
        <f t="shared" si="92"/>
        <v>0</v>
      </c>
      <c r="G412" s="11">
        <f t="shared" si="93"/>
        <v>0</v>
      </c>
      <c r="H412" s="11">
        <f t="shared" si="94"/>
        <v>0</v>
      </c>
      <c r="I412" s="11">
        <f t="shared" si="95"/>
        <v>0</v>
      </c>
      <c r="J412" s="11">
        <f t="shared" si="96"/>
        <v>0</v>
      </c>
      <c r="K412" s="11">
        <f t="shared" si="97"/>
        <v>149.64444442999999</v>
      </c>
      <c r="L412" s="11">
        <f t="shared" si="98"/>
        <v>0</v>
      </c>
      <c r="M412" s="11">
        <f t="shared" si="99"/>
        <v>89.786666670000002</v>
      </c>
      <c r="N412" s="11">
        <f t="shared" si="100"/>
        <v>59.857777779999999</v>
      </c>
      <c r="O412" s="11">
        <f t="shared" si="101"/>
        <v>0</v>
      </c>
      <c r="P412" s="11">
        <f t="shared" si="102"/>
        <v>0</v>
      </c>
      <c r="Q412" s="11">
        <f t="shared" si="103"/>
        <v>0</v>
      </c>
      <c r="R412" s="11">
        <f t="shared" si="104"/>
        <v>0</v>
      </c>
      <c r="S412" s="11">
        <v>243.9111111</v>
      </c>
      <c r="T412" s="11"/>
      <c r="U412" s="11"/>
      <c r="V412" s="11"/>
      <c r="W412" s="11"/>
      <c r="X412" s="11"/>
      <c r="Y412" s="11"/>
      <c r="Z412" s="12">
        <v>0</v>
      </c>
      <c r="AA412" s="11"/>
      <c r="AB412" s="11"/>
      <c r="AC412" s="11"/>
      <c r="AD412" s="11"/>
      <c r="AE412" s="11"/>
      <c r="AF412" s="11"/>
      <c r="AG412" s="11">
        <v>243.9111111</v>
      </c>
      <c r="AH412" s="11">
        <v>-94.266666670000006</v>
      </c>
      <c r="AI412" s="11"/>
      <c r="AJ412" s="11"/>
      <c r="AK412" s="11">
        <v>89.786666670000002</v>
      </c>
      <c r="AL412" s="11">
        <v>59.857777779999999</v>
      </c>
      <c r="AM412" s="11"/>
      <c r="AN412" s="11"/>
      <c r="AO412" s="11"/>
    </row>
    <row r="413" spans="1:41" x14ac:dyDescent="0.3">
      <c r="A413">
        <v>1979</v>
      </c>
      <c r="B413" t="s">
        <v>7</v>
      </c>
      <c r="C413" t="str">
        <f>+VLOOKUP(B413,Referencias!$A$2:$B$32,2,FALSE)</f>
        <v>OTROS SECUNDARIOS</v>
      </c>
      <c r="D413" s="11">
        <f t="shared" si="90"/>
        <v>275.02222219999999</v>
      </c>
      <c r="E413" s="11">
        <f t="shared" si="91"/>
        <v>0</v>
      </c>
      <c r="F413" s="11">
        <f t="shared" si="92"/>
        <v>0</v>
      </c>
      <c r="G413" s="11">
        <f t="shared" si="93"/>
        <v>0</v>
      </c>
      <c r="H413" s="11">
        <f t="shared" si="94"/>
        <v>0</v>
      </c>
      <c r="I413" s="11">
        <f t="shared" si="95"/>
        <v>0</v>
      </c>
      <c r="J413" s="11">
        <f t="shared" si="96"/>
        <v>0</v>
      </c>
      <c r="K413" s="11">
        <f t="shared" si="97"/>
        <v>180.75555552999998</v>
      </c>
      <c r="L413" s="11">
        <f t="shared" si="98"/>
        <v>0</v>
      </c>
      <c r="M413" s="11">
        <f t="shared" si="99"/>
        <v>108.4533333</v>
      </c>
      <c r="N413" s="11">
        <f t="shared" si="100"/>
        <v>72.302222220000004</v>
      </c>
      <c r="O413" s="11">
        <f t="shared" si="101"/>
        <v>0</v>
      </c>
      <c r="P413" s="11">
        <f t="shared" si="102"/>
        <v>0</v>
      </c>
      <c r="Q413" s="11">
        <f t="shared" si="103"/>
        <v>0</v>
      </c>
      <c r="R413" s="11">
        <f t="shared" si="104"/>
        <v>0</v>
      </c>
      <c r="S413" s="11">
        <v>275.02222219999999</v>
      </c>
      <c r="T413" s="11"/>
      <c r="U413" s="11"/>
      <c r="V413" s="11"/>
      <c r="W413" s="11"/>
      <c r="X413" s="11"/>
      <c r="Y413" s="11"/>
      <c r="Z413" s="12">
        <v>0</v>
      </c>
      <c r="AA413" s="11"/>
      <c r="AB413" s="11"/>
      <c r="AC413" s="11"/>
      <c r="AD413" s="11"/>
      <c r="AE413" s="11"/>
      <c r="AF413" s="11"/>
      <c r="AG413" s="11">
        <v>275.02222219999999</v>
      </c>
      <c r="AH413" s="11">
        <v>-94.266666670000006</v>
      </c>
      <c r="AI413" s="11"/>
      <c r="AJ413" s="11"/>
      <c r="AK413" s="11">
        <v>108.4533333</v>
      </c>
      <c r="AL413" s="11">
        <v>72.302222220000004</v>
      </c>
      <c r="AM413" s="11"/>
      <c r="AN413" s="11"/>
      <c r="AO413" s="11"/>
    </row>
    <row r="414" spans="1:41" x14ac:dyDescent="0.3">
      <c r="A414">
        <v>1980</v>
      </c>
      <c r="B414" t="s">
        <v>7</v>
      </c>
      <c r="C414" t="str">
        <f>+VLOOKUP(B414,Referencias!$A$2:$B$32,2,FALSE)</f>
        <v>OTROS SECUNDARIOS</v>
      </c>
      <c r="D414" s="11">
        <f t="shared" si="90"/>
        <v>259.46666670000002</v>
      </c>
      <c r="E414" s="11">
        <f t="shared" si="91"/>
        <v>0</v>
      </c>
      <c r="F414" s="11">
        <f t="shared" si="92"/>
        <v>0</v>
      </c>
      <c r="G414" s="11">
        <f t="shared" si="93"/>
        <v>0</v>
      </c>
      <c r="H414" s="11">
        <f t="shared" si="94"/>
        <v>0</v>
      </c>
      <c r="I414" s="11">
        <f t="shared" si="95"/>
        <v>0</v>
      </c>
      <c r="J414" s="11">
        <f t="shared" si="96"/>
        <v>0</v>
      </c>
      <c r="K414" s="11">
        <f t="shared" si="97"/>
        <v>151.20000000000002</v>
      </c>
      <c r="L414" s="11">
        <f t="shared" si="98"/>
        <v>0</v>
      </c>
      <c r="M414" s="11">
        <f t="shared" si="99"/>
        <v>90.72</v>
      </c>
      <c r="N414" s="11">
        <f t="shared" si="100"/>
        <v>60.48</v>
      </c>
      <c r="O414" s="11">
        <f t="shared" si="101"/>
        <v>0</v>
      </c>
      <c r="P414" s="11">
        <f t="shared" si="102"/>
        <v>0</v>
      </c>
      <c r="Q414" s="11">
        <f t="shared" si="103"/>
        <v>0</v>
      </c>
      <c r="R414" s="11">
        <f t="shared" si="104"/>
        <v>0</v>
      </c>
      <c r="S414" s="11">
        <v>259.46666670000002</v>
      </c>
      <c r="T414" s="11"/>
      <c r="U414" s="11"/>
      <c r="V414" s="11"/>
      <c r="W414" s="11"/>
      <c r="X414" s="11"/>
      <c r="Y414" s="11"/>
      <c r="Z414" s="12">
        <v>0</v>
      </c>
      <c r="AA414" s="11"/>
      <c r="AB414" s="11"/>
      <c r="AC414" s="11"/>
      <c r="AD414" s="11"/>
      <c r="AE414" s="11"/>
      <c r="AF414" s="11"/>
      <c r="AG414" s="11">
        <v>259.46666670000002</v>
      </c>
      <c r="AH414" s="11">
        <v>-108.2666667</v>
      </c>
      <c r="AI414" s="11"/>
      <c r="AJ414" s="11"/>
      <c r="AK414" s="11">
        <v>90.72</v>
      </c>
      <c r="AL414" s="11">
        <v>60.48</v>
      </c>
      <c r="AM414" s="11"/>
      <c r="AN414" s="11"/>
      <c r="AO414" s="11"/>
    </row>
    <row r="415" spans="1:41" x14ac:dyDescent="0.3">
      <c r="A415">
        <v>1981</v>
      </c>
      <c r="B415" t="s">
        <v>7</v>
      </c>
      <c r="C415" t="str">
        <f>+VLOOKUP(B415,Referencias!$A$2:$B$32,2,FALSE)</f>
        <v>OTROS SECUNDARIOS</v>
      </c>
      <c r="D415" s="11">
        <f t="shared" si="90"/>
        <v>197.8666667</v>
      </c>
      <c r="E415" s="11">
        <f t="shared" si="91"/>
        <v>0</v>
      </c>
      <c r="F415" s="11">
        <f t="shared" si="92"/>
        <v>0</v>
      </c>
      <c r="G415" s="11">
        <f t="shared" si="93"/>
        <v>0</v>
      </c>
      <c r="H415" s="11">
        <f t="shared" si="94"/>
        <v>0</v>
      </c>
      <c r="I415" s="11">
        <f t="shared" si="95"/>
        <v>0</v>
      </c>
      <c r="J415" s="11">
        <f t="shared" si="96"/>
        <v>0</v>
      </c>
      <c r="K415" s="11">
        <f t="shared" si="97"/>
        <v>89.6</v>
      </c>
      <c r="L415" s="11">
        <f t="shared" si="98"/>
        <v>0</v>
      </c>
      <c r="M415" s="11">
        <f t="shared" si="99"/>
        <v>53.76</v>
      </c>
      <c r="N415" s="11">
        <f t="shared" si="100"/>
        <v>35.840000000000003</v>
      </c>
      <c r="O415" s="11">
        <f t="shared" si="101"/>
        <v>0</v>
      </c>
      <c r="P415" s="11">
        <f t="shared" si="102"/>
        <v>0</v>
      </c>
      <c r="Q415" s="11">
        <f t="shared" si="103"/>
        <v>0</v>
      </c>
      <c r="R415" s="11">
        <f t="shared" si="104"/>
        <v>0</v>
      </c>
      <c r="S415" s="11">
        <v>197.8666667</v>
      </c>
      <c r="T415" s="11"/>
      <c r="U415" s="11"/>
      <c r="V415" s="11"/>
      <c r="W415" s="11"/>
      <c r="X415" s="11"/>
      <c r="Y415" s="11"/>
      <c r="Z415" s="12">
        <v>0</v>
      </c>
      <c r="AA415" s="11"/>
      <c r="AB415" s="11"/>
      <c r="AC415" s="11"/>
      <c r="AD415" s="11"/>
      <c r="AE415" s="11"/>
      <c r="AF415" s="11"/>
      <c r="AG415" s="11">
        <v>197.8666667</v>
      </c>
      <c r="AH415" s="11">
        <v>-108.2666667</v>
      </c>
      <c r="AI415" s="11"/>
      <c r="AJ415" s="11"/>
      <c r="AK415" s="11">
        <v>53.76</v>
      </c>
      <c r="AL415" s="11">
        <v>35.840000000000003</v>
      </c>
      <c r="AM415" s="11"/>
      <c r="AN415" s="11"/>
      <c r="AO415" s="11"/>
    </row>
    <row r="416" spans="1:41" x14ac:dyDescent="0.3">
      <c r="A416">
        <v>1982</v>
      </c>
      <c r="B416" t="s">
        <v>7</v>
      </c>
      <c r="C416" t="str">
        <f>+VLOOKUP(B416,Referencias!$A$2:$B$32,2,FALSE)</f>
        <v>OTROS SECUNDARIOS</v>
      </c>
      <c r="D416" s="11">
        <f t="shared" si="90"/>
        <v>162.4</v>
      </c>
      <c r="E416" s="11">
        <f t="shared" si="91"/>
        <v>0</v>
      </c>
      <c r="F416" s="11">
        <f t="shared" si="92"/>
        <v>0</v>
      </c>
      <c r="G416" s="11">
        <f t="shared" si="93"/>
        <v>0</v>
      </c>
      <c r="H416" s="11">
        <f t="shared" si="94"/>
        <v>0</v>
      </c>
      <c r="I416" s="11">
        <f t="shared" si="95"/>
        <v>0</v>
      </c>
      <c r="J416" s="11">
        <f t="shared" si="96"/>
        <v>0</v>
      </c>
      <c r="K416" s="11">
        <f t="shared" si="97"/>
        <v>54.133333300000004</v>
      </c>
      <c r="L416" s="11">
        <f t="shared" si="98"/>
        <v>0</v>
      </c>
      <c r="M416" s="11">
        <f t="shared" si="99"/>
        <v>32.479999999999997</v>
      </c>
      <c r="N416" s="11">
        <f t="shared" si="100"/>
        <v>21.653333329999999</v>
      </c>
      <c r="O416" s="11">
        <f t="shared" si="101"/>
        <v>0</v>
      </c>
      <c r="P416" s="11">
        <f t="shared" si="102"/>
        <v>0</v>
      </c>
      <c r="Q416" s="11">
        <f t="shared" si="103"/>
        <v>0</v>
      </c>
      <c r="R416" s="11">
        <f t="shared" si="104"/>
        <v>0</v>
      </c>
      <c r="S416" s="11">
        <v>162.4</v>
      </c>
      <c r="T416" s="11"/>
      <c r="U416" s="11"/>
      <c r="V416" s="11"/>
      <c r="W416" s="11"/>
      <c r="X416" s="11"/>
      <c r="Y416" s="11"/>
      <c r="Z416" s="12">
        <v>0</v>
      </c>
      <c r="AA416" s="11"/>
      <c r="AB416" s="11"/>
      <c r="AC416" s="11"/>
      <c r="AD416" s="11"/>
      <c r="AE416" s="11"/>
      <c r="AF416" s="11"/>
      <c r="AG416" s="11">
        <v>162.4</v>
      </c>
      <c r="AH416" s="11">
        <v>-108.2666667</v>
      </c>
      <c r="AI416" s="11"/>
      <c r="AJ416" s="11"/>
      <c r="AK416" s="11">
        <v>32.479999999999997</v>
      </c>
      <c r="AL416" s="11">
        <v>21.653333329999999</v>
      </c>
      <c r="AM416" s="11"/>
      <c r="AN416" s="11"/>
      <c r="AO416" s="11"/>
    </row>
    <row r="417" spans="1:41" x14ac:dyDescent="0.3">
      <c r="A417">
        <v>1983</v>
      </c>
      <c r="B417" t="s">
        <v>7</v>
      </c>
      <c r="C417" t="str">
        <f>+VLOOKUP(B417,Referencias!$A$2:$B$32,2,FALSE)</f>
        <v>OTROS SECUNDARIOS</v>
      </c>
      <c r="D417" s="11">
        <f t="shared" si="90"/>
        <v>202.53333330000001</v>
      </c>
      <c r="E417" s="11">
        <f t="shared" si="91"/>
        <v>0</v>
      </c>
      <c r="F417" s="11">
        <f t="shared" si="92"/>
        <v>0</v>
      </c>
      <c r="G417" s="11">
        <f t="shared" si="93"/>
        <v>0</v>
      </c>
      <c r="H417" s="11">
        <f t="shared" si="94"/>
        <v>0</v>
      </c>
      <c r="I417" s="11">
        <f t="shared" si="95"/>
        <v>0</v>
      </c>
      <c r="J417" s="11">
        <f t="shared" si="96"/>
        <v>0</v>
      </c>
      <c r="K417" s="11">
        <f t="shared" si="97"/>
        <v>97.066666600000005</v>
      </c>
      <c r="L417" s="11">
        <f t="shared" si="98"/>
        <v>0</v>
      </c>
      <c r="M417" s="11">
        <f t="shared" si="99"/>
        <v>58.24</v>
      </c>
      <c r="N417" s="11">
        <f t="shared" si="100"/>
        <v>38.826666670000002</v>
      </c>
      <c r="O417" s="11">
        <f t="shared" si="101"/>
        <v>0</v>
      </c>
      <c r="P417" s="11">
        <f t="shared" si="102"/>
        <v>0</v>
      </c>
      <c r="Q417" s="11">
        <f t="shared" si="103"/>
        <v>0</v>
      </c>
      <c r="R417" s="11">
        <f t="shared" si="104"/>
        <v>0</v>
      </c>
      <c r="S417" s="11">
        <v>202.53333330000001</v>
      </c>
      <c r="T417" s="11"/>
      <c r="U417" s="11"/>
      <c r="V417" s="11"/>
      <c r="W417" s="11"/>
      <c r="X417" s="11"/>
      <c r="Y417" s="11"/>
      <c r="Z417" s="12">
        <v>0</v>
      </c>
      <c r="AA417" s="11"/>
      <c r="AB417" s="11"/>
      <c r="AC417" s="11"/>
      <c r="AD417" s="11"/>
      <c r="AE417" s="11"/>
      <c r="AF417" s="11"/>
      <c r="AG417" s="11">
        <v>202.53333330000001</v>
      </c>
      <c r="AH417" s="11">
        <v>-105.4666667</v>
      </c>
      <c r="AI417" s="11"/>
      <c r="AJ417" s="11"/>
      <c r="AK417" s="11">
        <v>58.24</v>
      </c>
      <c r="AL417" s="11">
        <v>38.826666670000002</v>
      </c>
      <c r="AM417" s="11"/>
      <c r="AN417" s="11"/>
      <c r="AO417" s="11"/>
    </row>
    <row r="418" spans="1:41" x14ac:dyDescent="0.3">
      <c r="A418">
        <v>1984</v>
      </c>
      <c r="B418" t="s">
        <v>7</v>
      </c>
      <c r="C418" t="str">
        <f>+VLOOKUP(B418,Referencias!$A$2:$B$32,2,FALSE)</f>
        <v>OTROS SECUNDARIOS</v>
      </c>
      <c r="D418" s="11">
        <f t="shared" si="90"/>
        <v>202.53333330000001</v>
      </c>
      <c r="E418" s="11">
        <f t="shared" si="91"/>
        <v>0</v>
      </c>
      <c r="F418" s="11">
        <f t="shared" si="92"/>
        <v>0</v>
      </c>
      <c r="G418" s="11">
        <f t="shared" si="93"/>
        <v>0</v>
      </c>
      <c r="H418" s="11">
        <f t="shared" si="94"/>
        <v>0</v>
      </c>
      <c r="I418" s="11">
        <f t="shared" si="95"/>
        <v>0</v>
      </c>
      <c r="J418" s="11">
        <f t="shared" si="96"/>
        <v>0</v>
      </c>
      <c r="K418" s="11">
        <f t="shared" si="97"/>
        <v>52.266666600000008</v>
      </c>
      <c r="L418" s="11">
        <f t="shared" si="98"/>
        <v>0</v>
      </c>
      <c r="M418" s="11">
        <f t="shared" si="99"/>
        <v>31.36</v>
      </c>
      <c r="N418" s="11">
        <f t="shared" si="100"/>
        <v>20.90666667</v>
      </c>
      <c r="O418" s="11">
        <f t="shared" si="101"/>
        <v>0</v>
      </c>
      <c r="P418" s="11">
        <f t="shared" si="102"/>
        <v>0</v>
      </c>
      <c r="Q418" s="11">
        <f t="shared" si="103"/>
        <v>0</v>
      </c>
      <c r="R418" s="11">
        <f t="shared" si="104"/>
        <v>0</v>
      </c>
      <c r="S418" s="11">
        <v>202.53333330000001</v>
      </c>
      <c r="T418" s="11"/>
      <c r="U418" s="11"/>
      <c r="V418" s="11"/>
      <c r="W418" s="11"/>
      <c r="X418" s="11"/>
      <c r="Y418" s="11"/>
      <c r="Z418" s="12">
        <v>0</v>
      </c>
      <c r="AA418" s="11"/>
      <c r="AB418" s="11"/>
      <c r="AC418" s="11"/>
      <c r="AD418" s="11"/>
      <c r="AE418" s="11"/>
      <c r="AF418" s="11"/>
      <c r="AG418" s="11">
        <v>202.53333330000001</v>
      </c>
      <c r="AH418" s="11">
        <v>-150.2666667</v>
      </c>
      <c r="AI418" s="11"/>
      <c r="AJ418" s="11"/>
      <c r="AK418" s="11">
        <v>31.36</v>
      </c>
      <c r="AL418" s="11">
        <v>20.90666667</v>
      </c>
      <c r="AM418" s="11"/>
      <c r="AN418" s="11"/>
      <c r="AO418" s="11"/>
    </row>
    <row r="419" spans="1:41" x14ac:dyDescent="0.3">
      <c r="A419">
        <v>1985</v>
      </c>
      <c r="B419" t="s">
        <v>7</v>
      </c>
      <c r="C419" t="str">
        <f>+VLOOKUP(B419,Referencias!$A$2:$B$32,2,FALSE)</f>
        <v>OTROS SECUNDARIOS</v>
      </c>
      <c r="D419" s="11">
        <f t="shared" si="90"/>
        <v>194.1333333</v>
      </c>
      <c r="E419" s="11">
        <f t="shared" si="91"/>
        <v>0</v>
      </c>
      <c r="F419" s="11">
        <f t="shared" si="92"/>
        <v>0</v>
      </c>
      <c r="G419" s="11">
        <f t="shared" si="93"/>
        <v>0</v>
      </c>
      <c r="H419" s="11">
        <f t="shared" si="94"/>
        <v>0</v>
      </c>
      <c r="I419" s="11">
        <f t="shared" si="95"/>
        <v>0</v>
      </c>
      <c r="J419" s="11">
        <f t="shared" si="96"/>
        <v>0</v>
      </c>
      <c r="K419" s="11">
        <f t="shared" si="97"/>
        <v>56</v>
      </c>
      <c r="L419" s="11">
        <f t="shared" si="98"/>
        <v>0</v>
      </c>
      <c r="M419" s="11">
        <f t="shared" si="99"/>
        <v>33.6</v>
      </c>
      <c r="N419" s="11">
        <f t="shared" si="100"/>
        <v>22.4</v>
      </c>
      <c r="O419" s="11">
        <f t="shared" si="101"/>
        <v>0</v>
      </c>
      <c r="P419" s="11">
        <f t="shared" si="102"/>
        <v>0</v>
      </c>
      <c r="Q419" s="11">
        <f t="shared" si="103"/>
        <v>0</v>
      </c>
      <c r="R419" s="11">
        <f t="shared" si="104"/>
        <v>0</v>
      </c>
      <c r="S419" s="11">
        <v>194.1333333</v>
      </c>
      <c r="T419" s="11"/>
      <c r="U419" s="11"/>
      <c r="V419" s="11"/>
      <c r="W419" s="11"/>
      <c r="X419" s="11"/>
      <c r="Y419" s="11"/>
      <c r="Z419" s="12">
        <v>0</v>
      </c>
      <c r="AA419" s="11"/>
      <c r="AB419" s="11"/>
      <c r="AC419" s="11"/>
      <c r="AD419" s="11"/>
      <c r="AE419" s="11"/>
      <c r="AF419" s="11"/>
      <c r="AG419" s="11">
        <v>194.1333333</v>
      </c>
      <c r="AH419" s="11">
        <v>-138.1333333</v>
      </c>
      <c r="AI419" s="11"/>
      <c r="AJ419" s="11"/>
      <c r="AK419" s="11">
        <v>33.6</v>
      </c>
      <c r="AL419" s="11">
        <v>22.4</v>
      </c>
      <c r="AM419" s="11"/>
      <c r="AN419" s="11"/>
      <c r="AO419" s="11"/>
    </row>
    <row r="420" spans="1:41" x14ac:dyDescent="0.3">
      <c r="A420">
        <v>1986</v>
      </c>
      <c r="B420" t="s">
        <v>7</v>
      </c>
      <c r="C420" t="str">
        <f>+VLOOKUP(B420,Referencias!$A$2:$B$32,2,FALSE)</f>
        <v>OTROS SECUNDARIOS</v>
      </c>
      <c r="D420" s="11">
        <f t="shared" si="90"/>
        <v>155.8666667</v>
      </c>
      <c r="E420" s="11">
        <f t="shared" si="91"/>
        <v>0</v>
      </c>
      <c r="F420" s="11">
        <f t="shared" si="92"/>
        <v>0</v>
      </c>
      <c r="G420" s="11">
        <f t="shared" si="93"/>
        <v>0</v>
      </c>
      <c r="H420" s="11">
        <f t="shared" si="94"/>
        <v>0</v>
      </c>
      <c r="I420" s="11">
        <f t="shared" si="95"/>
        <v>0</v>
      </c>
      <c r="J420" s="11">
        <f t="shared" si="96"/>
        <v>0</v>
      </c>
      <c r="K420" s="11">
        <f t="shared" si="97"/>
        <v>24.266666700000002</v>
      </c>
      <c r="L420" s="11">
        <f t="shared" si="98"/>
        <v>0</v>
      </c>
      <c r="M420" s="11">
        <f t="shared" si="99"/>
        <v>14.56</v>
      </c>
      <c r="N420" s="11">
        <f t="shared" si="100"/>
        <v>9.7066666670000004</v>
      </c>
      <c r="O420" s="11">
        <f t="shared" si="101"/>
        <v>0</v>
      </c>
      <c r="P420" s="11">
        <f t="shared" si="102"/>
        <v>0</v>
      </c>
      <c r="Q420" s="11">
        <f t="shared" si="103"/>
        <v>0</v>
      </c>
      <c r="R420" s="11">
        <f t="shared" si="104"/>
        <v>0</v>
      </c>
      <c r="S420" s="11">
        <v>155.8666667</v>
      </c>
      <c r="T420" s="11"/>
      <c r="U420" s="11"/>
      <c r="V420" s="11"/>
      <c r="W420" s="11"/>
      <c r="X420" s="11"/>
      <c r="Y420" s="11"/>
      <c r="Z420" s="12">
        <v>0</v>
      </c>
      <c r="AA420" s="11"/>
      <c r="AB420" s="11"/>
      <c r="AC420" s="11"/>
      <c r="AD420" s="11"/>
      <c r="AE420" s="11"/>
      <c r="AF420" s="11"/>
      <c r="AG420" s="11">
        <v>155.8666667</v>
      </c>
      <c r="AH420" s="11">
        <v>-131.6</v>
      </c>
      <c r="AI420" s="11"/>
      <c r="AJ420" s="11"/>
      <c r="AK420" s="11">
        <v>14.56</v>
      </c>
      <c r="AL420" s="11">
        <v>9.7066666670000004</v>
      </c>
      <c r="AM420" s="11"/>
      <c r="AN420" s="11"/>
      <c r="AO420" s="11"/>
    </row>
    <row r="421" spans="1:41" x14ac:dyDescent="0.3">
      <c r="A421">
        <v>1987</v>
      </c>
      <c r="B421" t="s">
        <v>7</v>
      </c>
      <c r="C421" t="str">
        <f>+VLOOKUP(B421,Referencias!$A$2:$B$32,2,FALSE)</f>
        <v>OTROS SECUNDARIOS</v>
      </c>
      <c r="D421" s="11">
        <f t="shared" si="90"/>
        <v>160.53333330000001</v>
      </c>
      <c r="E421" s="11">
        <f t="shared" si="91"/>
        <v>0</v>
      </c>
      <c r="F421" s="11">
        <f t="shared" si="92"/>
        <v>0</v>
      </c>
      <c r="G421" s="11">
        <f t="shared" si="93"/>
        <v>0</v>
      </c>
      <c r="H421" s="11">
        <f t="shared" si="94"/>
        <v>0</v>
      </c>
      <c r="I421" s="11">
        <f t="shared" si="95"/>
        <v>0</v>
      </c>
      <c r="J421" s="11">
        <f t="shared" si="96"/>
        <v>0</v>
      </c>
      <c r="K421" s="11">
        <f t="shared" si="97"/>
        <v>46.666666600000013</v>
      </c>
      <c r="L421" s="11">
        <f t="shared" si="98"/>
        <v>0</v>
      </c>
      <c r="M421" s="11">
        <f t="shared" si="99"/>
        <v>28</v>
      </c>
      <c r="N421" s="11">
        <f t="shared" si="100"/>
        <v>18.666666670000001</v>
      </c>
      <c r="O421" s="11">
        <f t="shared" si="101"/>
        <v>0</v>
      </c>
      <c r="P421" s="11">
        <f t="shared" si="102"/>
        <v>0</v>
      </c>
      <c r="Q421" s="11">
        <f t="shared" si="103"/>
        <v>0</v>
      </c>
      <c r="R421" s="11">
        <f t="shared" si="104"/>
        <v>0</v>
      </c>
      <c r="S421" s="11">
        <v>160.53333330000001</v>
      </c>
      <c r="T421" s="11"/>
      <c r="U421" s="11"/>
      <c r="V421" s="11"/>
      <c r="W421" s="11"/>
      <c r="X421" s="11"/>
      <c r="Y421" s="11"/>
      <c r="Z421" s="12">
        <v>0</v>
      </c>
      <c r="AA421" s="11"/>
      <c r="AB421" s="11"/>
      <c r="AC421" s="11"/>
      <c r="AD421" s="11"/>
      <c r="AE421" s="11"/>
      <c r="AF421" s="11"/>
      <c r="AG421" s="11">
        <v>160.53333330000001</v>
      </c>
      <c r="AH421" s="11">
        <v>-113.8666667</v>
      </c>
      <c r="AI421" s="11"/>
      <c r="AJ421" s="11"/>
      <c r="AK421" s="11">
        <v>28</v>
      </c>
      <c r="AL421" s="11">
        <v>18.666666670000001</v>
      </c>
      <c r="AM421" s="11"/>
      <c r="AN421" s="11"/>
      <c r="AO421" s="11"/>
    </row>
    <row r="422" spans="1:41" x14ac:dyDescent="0.3">
      <c r="A422">
        <v>1988</v>
      </c>
      <c r="B422" t="s">
        <v>7</v>
      </c>
      <c r="C422" t="str">
        <f>+VLOOKUP(B422,Referencias!$A$2:$B$32,2,FALSE)</f>
        <v>OTROS SECUNDARIOS</v>
      </c>
      <c r="D422" s="11">
        <f t="shared" si="90"/>
        <v>234.2666667</v>
      </c>
      <c r="E422" s="11">
        <f t="shared" si="91"/>
        <v>0</v>
      </c>
      <c r="F422" s="11">
        <f t="shared" si="92"/>
        <v>0</v>
      </c>
      <c r="G422" s="11">
        <f t="shared" si="93"/>
        <v>0</v>
      </c>
      <c r="H422" s="11">
        <f t="shared" si="94"/>
        <v>0</v>
      </c>
      <c r="I422" s="11">
        <f t="shared" si="95"/>
        <v>0</v>
      </c>
      <c r="J422" s="11">
        <f t="shared" si="96"/>
        <v>0</v>
      </c>
      <c r="K422" s="11">
        <f t="shared" si="97"/>
        <v>129.73333339999999</v>
      </c>
      <c r="L422" s="11">
        <f t="shared" si="98"/>
        <v>0</v>
      </c>
      <c r="M422" s="11">
        <f t="shared" si="99"/>
        <v>77.84</v>
      </c>
      <c r="N422" s="11">
        <f t="shared" si="100"/>
        <v>51.893333329999997</v>
      </c>
      <c r="O422" s="11">
        <f t="shared" si="101"/>
        <v>0</v>
      </c>
      <c r="P422" s="11">
        <f t="shared" si="102"/>
        <v>0</v>
      </c>
      <c r="Q422" s="11">
        <f t="shared" si="103"/>
        <v>0</v>
      </c>
      <c r="R422" s="11">
        <f t="shared" si="104"/>
        <v>0</v>
      </c>
      <c r="S422" s="11">
        <v>234.2666667</v>
      </c>
      <c r="T422" s="11"/>
      <c r="U422" s="11"/>
      <c r="V422" s="11"/>
      <c r="W422" s="11"/>
      <c r="X422" s="11"/>
      <c r="Y422" s="11"/>
      <c r="Z422" s="12">
        <v>0</v>
      </c>
      <c r="AA422" s="11"/>
      <c r="AB422" s="11"/>
      <c r="AC422" s="11"/>
      <c r="AD422" s="11"/>
      <c r="AE422" s="11"/>
      <c r="AF422" s="11"/>
      <c r="AG422" s="11">
        <v>234.2666667</v>
      </c>
      <c r="AH422" s="11">
        <v>-104.5333333</v>
      </c>
      <c r="AI422" s="11"/>
      <c r="AJ422" s="11"/>
      <c r="AK422" s="11">
        <v>77.84</v>
      </c>
      <c r="AL422" s="11">
        <v>51.893333329999997</v>
      </c>
      <c r="AM422" s="11"/>
      <c r="AN422" s="11"/>
      <c r="AO422" s="11"/>
    </row>
    <row r="423" spans="1:41" x14ac:dyDescent="0.3">
      <c r="A423">
        <v>1989</v>
      </c>
      <c r="B423" t="s">
        <v>7</v>
      </c>
      <c r="C423" t="str">
        <f>+VLOOKUP(B423,Referencias!$A$2:$B$32,2,FALSE)</f>
        <v>OTROS SECUNDARIOS</v>
      </c>
      <c r="D423" s="11">
        <f t="shared" si="90"/>
        <v>210</v>
      </c>
      <c r="E423" s="11">
        <f t="shared" si="91"/>
        <v>0</v>
      </c>
      <c r="F423" s="11">
        <f t="shared" si="92"/>
        <v>0</v>
      </c>
      <c r="G423" s="11">
        <f t="shared" si="93"/>
        <v>0</v>
      </c>
      <c r="H423" s="11">
        <f t="shared" si="94"/>
        <v>0</v>
      </c>
      <c r="I423" s="11">
        <f t="shared" si="95"/>
        <v>0</v>
      </c>
      <c r="J423" s="11">
        <f t="shared" si="96"/>
        <v>0</v>
      </c>
      <c r="K423" s="11">
        <f t="shared" si="97"/>
        <v>98</v>
      </c>
      <c r="L423" s="11">
        <f t="shared" si="98"/>
        <v>0</v>
      </c>
      <c r="M423" s="11">
        <f t="shared" si="99"/>
        <v>58.8</v>
      </c>
      <c r="N423" s="11">
        <f t="shared" si="100"/>
        <v>39.200000000000003</v>
      </c>
      <c r="O423" s="11">
        <f t="shared" si="101"/>
        <v>0</v>
      </c>
      <c r="P423" s="11">
        <f t="shared" si="102"/>
        <v>0</v>
      </c>
      <c r="Q423" s="11">
        <f t="shared" si="103"/>
        <v>0</v>
      </c>
      <c r="R423" s="11">
        <f t="shared" si="104"/>
        <v>0</v>
      </c>
      <c r="S423" s="11">
        <v>210</v>
      </c>
      <c r="T423" s="11"/>
      <c r="U423" s="11"/>
      <c r="V423" s="11"/>
      <c r="W423" s="11"/>
      <c r="X423" s="11"/>
      <c r="Y423" s="11"/>
      <c r="Z423" s="12">
        <v>0</v>
      </c>
      <c r="AA423" s="11"/>
      <c r="AB423" s="11"/>
      <c r="AC423" s="11"/>
      <c r="AD423" s="11"/>
      <c r="AE423" s="11"/>
      <c r="AF423" s="11"/>
      <c r="AG423" s="11">
        <v>210</v>
      </c>
      <c r="AH423" s="11">
        <v>-112</v>
      </c>
      <c r="AI423" s="11"/>
      <c r="AJ423" s="11"/>
      <c r="AK423" s="11">
        <v>58.8</v>
      </c>
      <c r="AL423" s="11">
        <v>39.200000000000003</v>
      </c>
      <c r="AM423" s="11"/>
      <c r="AN423" s="11"/>
      <c r="AO423" s="11"/>
    </row>
    <row r="424" spans="1:41" x14ac:dyDescent="0.3">
      <c r="A424">
        <v>1990</v>
      </c>
      <c r="B424" t="s">
        <v>7</v>
      </c>
      <c r="C424" t="str">
        <f>+VLOOKUP(B424,Referencias!$A$2:$B$32,2,FALSE)</f>
        <v>OTROS SECUNDARIOS</v>
      </c>
      <c r="D424" s="11">
        <f t="shared" si="90"/>
        <v>206.2666667</v>
      </c>
      <c r="E424" s="11">
        <f t="shared" si="91"/>
        <v>0</v>
      </c>
      <c r="F424" s="11">
        <f t="shared" si="92"/>
        <v>0</v>
      </c>
      <c r="G424" s="11">
        <f t="shared" si="93"/>
        <v>0</v>
      </c>
      <c r="H424" s="11">
        <f t="shared" si="94"/>
        <v>0</v>
      </c>
      <c r="I424" s="11">
        <f t="shared" si="95"/>
        <v>0</v>
      </c>
      <c r="J424" s="11">
        <f t="shared" si="96"/>
        <v>0</v>
      </c>
      <c r="K424" s="11">
        <f t="shared" si="97"/>
        <v>94.266666700000002</v>
      </c>
      <c r="L424" s="11">
        <f t="shared" si="98"/>
        <v>0</v>
      </c>
      <c r="M424" s="11">
        <f t="shared" si="99"/>
        <v>56.56</v>
      </c>
      <c r="N424" s="11">
        <f t="shared" si="100"/>
        <v>37.706666669999997</v>
      </c>
      <c r="O424" s="11">
        <f t="shared" si="101"/>
        <v>0</v>
      </c>
      <c r="P424" s="11">
        <f t="shared" si="102"/>
        <v>0</v>
      </c>
      <c r="Q424" s="11">
        <f t="shared" si="103"/>
        <v>0</v>
      </c>
      <c r="R424" s="11">
        <f t="shared" si="104"/>
        <v>0</v>
      </c>
      <c r="S424" s="11">
        <v>206.2666667</v>
      </c>
      <c r="T424" s="11"/>
      <c r="U424" s="11"/>
      <c r="V424" s="11"/>
      <c r="W424" s="11"/>
      <c r="X424" s="11"/>
      <c r="Y424" s="11"/>
      <c r="Z424" s="12">
        <v>0</v>
      </c>
      <c r="AA424" s="11"/>
      <c r="AB424" s="11"/>
      <c r="AC424" s="11"/>
      <c r="AD424" s="11"/>
      <c r="AE424" s="11"/>
      <c r="AF424" s="11"/>
      <c r="AG424" s="11">
        <v>206.2666667</v>
      </c>
      <c r="AH424" s="11">
        <v>-112</v>
      </c>
      <c r="AI424" s="11"/>
      <c r="AJ424" s="11"/>
      <c r="AK424" s="11">
        <v>56.56</v>
      </c>
      <c r="AL424" s="11">
        <v>37.706666669999997</v>
      </c>
      <c r="AM424" s="11"/>
      <c r="AN424" s="11"/>
      <c r="AO424" s="11"/>
    </row>
    <row r="425" spans="1:41" x14ac:dyDescent="0.3">
      <c r="A425">
        <v>1991</v>
      </c>
      <c r="B425" t="s">
        <v>7</v>
      </c>
      <c r="C425" t="str">
        <f>+VLOOKUP(B425,Referencias!$A$2:$B$32,2,FALSE)</f>
        <v>OTROS SECUNDARIOS</v>
      </c>
      <c r="D425" s="11">
        <f t="shared" si="90"/>
        <v>186.66666670000001</v>
      </c>
      <c r="E425" s="11">
        <f t="shared" si="91"/>
        <v>0</v>
      </c>
      <c r="F425" s="11">
        <f t="shared" si="92"/>
        <v>0</v>
      </c>
      <c r="G425" s="11">
        <f t="shared" si="93"/>
        <v>0</v>
      </c>
      <c r="H425" s="11">
        <f t="shared" si="94"/>
        <v>0</v>
      </c>
      <c r="I425" s="11">
        <f t="shared" si="95"/>
        <v>0</v>
      </c>
      <c r="J425" s="11">
        <f t="shared" si="96"/>
        <v>0</v>
      </c>
      <c r="K425" s="11">
        <f t="shared" si="97"/>
        <v>116.66666670000001</v>
      </c>
      <c r="L425" s="11">
        <f t="shared" si="98"/>
        <v>0</v>
      </c>
      <c r="M425" s="11">
        <f t="shared" si="99"/>
        <v>70</v>
      </c>
      <c r="N425" s="11">
        <f t="shared" si="100"/>
        <v>46.666666669999998</v>
      </c>
      <c r="O425" s="11">
        <f t="shared" si="101"/>
        <v>0</v>
      </c>
      <c r="P425" s="11">
        <f t="shared" si="102"/>
        <v>0</v>
      </c>
      <c r="Q425" s="11">
        <f t="shared" si="103"/>
        <v>0</v>
      </c>
      <c r="R425" s="11">
        <f t="shared" si="104"/>
        <v>0</v>
      </c>
      <c r="S425" s="11">
        <v>186.66666670000001</v>
      </c>
      <c r="T425" s="11"/>
      <c r="U425" s="11"/>
      <c r="V425" s="11"/>
      <c r="W425" s="11"/>
      <c r="X425" s="11"/>
      <c r="Y425" s="11"/>
      <c r="Z425" s="12">
        <v>0</v>
      </c>
      <c r="AA425" s="11"/>
      <c r="AB425" s="11"/>
      <c r="AC425" s="11"/>
      <c r="AD425" s="11"/>
      <c r="AE425" s="11"/>
      <c r="AF425" s="11"/>
      <c r="AG425" s="11">
        <v>186.66666670000001</v>
      </c>
      <c r="AH425" s="11">
        <v>-70</v>
      </c>
      <c r="AI425" s="11"/>
      <c r="AJ425" s="11"/>
      <c r="AK425" s="11">
        <v>70</v>
      </c>
      <c r="AL425" s="11">
        <v>46.666666669999998</v>
      </c>
      <c r="AM425" s="11"/>
      <c r="AN425" s="11"/>
      <c r="AO425" s="11"/>
    </row>
    <row r="426" spans="1:41" x14ac:dyDescent="0.3">
      <c r="A426">
        <v>1992</v>
      </c>
      <c r="B426" t="s">
        <v>7</v>
      </c>
      <c r="C426" t="str">
        <f>+VLOOKUP(B426,Referencias!$A$2:$B$32,2,FALSE)</f>
        <v>OTROS SECUNDARIOS</v>
      </c>
      <c r="D426" s="11">
        <f t="shared" si="90"/>
        <v>232.4</v>
      </c>
      <c r="E426" s="11">
        <f t="shared" si="91"/>
        <v>0</v>
      </c>
      <c r="F426" s="11">
        <f t="shared" si="92"/>
        <v>0</v>
      </c>
      <c r="G426" s="11">
        <f t="shared" si="93"/>
        <v>0</v>
      </c>
      <c r="H426" s="11">
        <f t="shared" si="94"/>
        <v>0</v>
      </c>
      <c r="I426" s="11">
        <f t="shared" si="95"/>
        <v>0</v>
      </c>
      <c r="J426" s="11">
        <f t="shared" si="96"/>
        <v>0</v>
      </c>
      <c r="K426" s="11">
        <f t="shared" si="97"/>
        <v>164.26666667000001</v>
      </c>
      <c r="L426" s="11">
        <f t="shared" si="98"/>
        <v>0</v>
      </c>
      <c r="M426" s="11">
        <f t="shared" si="99"/>
        <v>98.56</v>
      </c>
      <c r="N426" s="11">
        <f t="shared" si="100"/>
        <v>65.706666670000004</v>
      </c>
      <c r="O426" s="11">
        <f t="shared" si="101"/>
        <v>0</v>
      </c>
      <c r="P426" s="11">
        <f t="shared" si="102"/>
        <v>0</v>
      </c>
      <c r="Q426" s="11">
        <f t="shared" si="103"/>
        <v>0</v>
      </c>
      <c r="R426" s="11">
        <f t="shared" si="104"/>
        <v>0</v>
      </c>
      <c r="S426" s="11">
        <v>232.4</v>
      </c>
      <c r="T426" s="11"/>
      <c r="U426" s="11"/>
      <c r="V426" s="11"/>
      <c r="W426" s="11"/>
      <c r="X426" s="11"/>
      <c r="Y426" s="11"/>
      <c r="Z426" s="12">
        <v>0</v>
      </c>
      <c r="AA426" s="11"/>
      <c r="AB426" s="11"/>
      <c r="AC426" s="11"/>
      <c r="AD426" s="11"/>
      <c r="AE426" s="11"/>
      <c r="AF426" s="11"/>
      <c r="AG426" s="11">
        <v>232.4</v>
      </c>
      <c r="AH426" s="11">
        <v>-68.133333329999999</v>
      </c>
      <c r="AI426" s="11"/>
      <c r="AJ426" s="11"/>
      <c r="AK426" s="11">
        <v>98.56</v>
      </c>
      <c r="AL426" s="11">
        <v>65.706666670000004</v>
      </c>
      <c r="AM426" s="11"/>
      <c r="AN426" s="11"/>
      <c r="AO426" s="11"/>
    </row>
    <row r="427" spans="1:41" x14ac:dyDescent="0.3">
      <c r="A427">
        <v>1993</v>
      </c>
      <c r="B427" t="s">
        <v>7</v>
      </c>
      <c r="C427" t="str">
        <f>+VLOOKUP(B427,Referencias!$A$2:$B$32,2,FALSE)</f>
        <v>OTROS SECUNDARIOS</v>
      </c>
      <c r="D427" s="11">
        <f t="shared" si="90"/>
        <v>245.46666669999999</v>
      </c>
      <c r="E427" s="11">
        <f t="shared" si="91"/>
        <v>0</v>
      </c>
      <c r="F427" s="11">
        <f t="shared" si="92"/>
        <v>0</v>
      </c>
      <c r="G427" s="11">
        <f t="shared" si="93"/>
        <v>0</v>
      </c>
      <c r="H427" s="11">
        <f t="shared" si="94"/>
        <v>0</v>
      </c>
      <c r="I427" s="11">
        <f t="shared" si="95"/>
        <v>0</v>
      </c>
      <c r="J427" s="11">
        <f t="shared" si="96"/>
        <v>0</v>
      </c>
      <c r="K427" s="11">
        <f t="shared" si="97"/>
        <v>198.80000002999998</v>
      </c>
      <c r="L427" s="11">
        <f t="shared" si="98"/>
        <v>0</v>
      </c>
      <c r="M427" s="11">
        <f t="shared" si="99"/>
        <v>119.28</v>
      </c>
      <c r="N427" s="11">
        <f t="shared" si="100"/>
        <v>79.52</v>
      </c>
      <c r="O427" s="11">
        <f t="shared" si="101"/>
        <v>0</v>
      </c>
      <c r="P427" s="11">
        <f t="shared" si="102"/>
        <v>0</v>
      </c>
      <c r="Q427" s="11">
        <f t="shared" si="103"/>
        <v>0</v>
      </c>
      <c r="R427" s="11">
        <f t="shared" si="104"/>
        <v>0</v>
      </c>
      <c r="S427" s="11">
        <v>245.46666669999999</v>
      </c>
      <c r="T427" s="11"/>
      <c r="U427" s="11"/>
      <c r="V427" s="11"/>
      <c r="W427" s="11"/>
      <c r="X427" s="11"/>
      <c r="Y427" s="11"/>
      <c r="Z427" s="12">
        <v>0</v>
      </c>
      <c r="AA427" s="11"/>
      <c r="AB427" s="11"/>
      <c r="AC427" s="11"/>
      <c r="AD427" s="11"/>
      <c r="AE427" s="11"/>
      <c r="AF427" s="11"/>
      <c r="AG427" s="11">
        <v>245.46666669999999</v>
      </c>
      <c r="AH427" s="11">
        <v>-46.666666669999998</v>
      </c>
      <c r="AI427" s="11"/>
      <c r="AJ427" s="11"/>
      <c r="AK427" s="11">
        <v>119.28</v>
      </c>
      <c r="AL427" s="11">
        <v>79.52</v>
      </c>
      <c r="AM427" s="11"/>
      <c r="AN427" s="11"/>
      <c r="AO427" s="11"/>
    </row>
    <row r="428" spans="1:41" x14ac:dyDescent="0.3">
      <c r="A428">
        <v>1994</v>
      </c>
      <c r="B428" t="s">
        <v>7</v>
      </c>
      <c r="C428" t="str">
        <f>+VLOOKUP(B428,Referencias!$A$2:$B$32,2,FALSE)</f>
        <v>OTROS SECUNDARIOS</v>
      </c>
      <c r="D428" s="11">
        <f t="shared" si="90"/>
        <v>238</v>
      </c>
      <c r="E428" s="11">
        <f t="shared" si="91"/>
        <v>0</v>
      </c>
      <c r="F428" s="11">
        <f t="shared" si="92"/>
        <v>0</v>
      </c>
      <c r="G428" s="11">
        <f t="shared" si="93"/>
        <v>0</v>
      </c>
      <c r="H428" s="11">
        <f t="shared" si="94"/>
        <v>0</v>
      </c>
      <c r="I428" s="11">
        <f t="shared" si="95"/>
        <v>0</v>
      </c>
      <c r="J428" s="11">
        <f t="shared" si="96"/>
        <v>0</v>
      </c>
      <c r="K428" s="11">
        <f t="shared" si="97"/>
        <v>180.13333333</v>
      </c>
      <c r="L428" s="11">
        <f t="shared" si="98"/>
        <v>0</v>
      </c>
      <c r="M428" s="11">
        <f t="shared" si="99"/>
        <v>108.08</v>
      </c>
      <c r="N428" s="11">
        <f t="shared" si="100"/>
        <v>72.053333330000001</v>
      </c>
      <c r="O428" s="11">
        <f t="shared" si="101"/>
        <v>0</v>
      </c>
      <c r="P428" s="11">
        <f t="shared" si="102"/>
        <v>0</v>
      </c>
      <c r="Q428" s="11">
        <f t="shared" si="103"/>
        <v>0</v>
      </c>
      <c r="R428" s="11">
        <f t="shared" si="104"/>
        <v>0</v>
      </c>
      <c r="S428" s="11">
        <v>238</v>
      </c>
      <c r="T428" s="11"/>
      <c r="U428" s="11"/>
      <c r="V428" s="11"/>
      <c r="W428" s="11"/>
      <c r="X428" s="11"/>
      <c r="Y428" s="11"/>
      <c r="Z428" s="12">
        <v>0</v>
      </c>
      <c r="AA428" s="11"/>
      <c r="AB428" s="11"/>
      <c r="AC428" s="11"/>
      <c r="AD428" s="11"/>
      <c r="AE428" s="11"/>
      <c r="AF428" s="11"/>
      <c r="AG428" s="11">
        <v>238</v>
      </c>
      <c r="AH428" s="11">
        <v>-57.866666670000001</v>
      </c>
      <c r="AI428" s="11"/>
      <c r="AJ428" s="11"/>
      <c r="AK428" s="11">
        <v>108.08</v>
      </c>
      <c r="AL428" s="11">
        <v>72.053333330000001</v>
      </c>
      <c r="AM428" s="11"/>
      <c r="AN428" s="11"/>
      <c r="AO428" s="11"/>
    </row>
    <row r="429" spans="1:41" x14ac:dyDescent="0.3">
      <c r="A429">
        <v>1995</v>
      </c>
      <c r="B429" t="s">
        <v>7</v>
      </c>
      <c r="C429" t="str">
        <f>+VLOOKUP(B429,Referencias!$A$2:$B$32,2,FALSE)</f>
        <v>OTROS SECUNDARIOS</v>
      </c>
      <c r="D429" s="11">
        <f t="shared" si="90"/>
        <v>262.26666669999997</v>
      </c>
      <c r="E429" s="11">
        <f t="shared" si="91"/>
        <v>0</v>
      </c>
      <c r="F429" s="11">
        <f t="shared" si="92"/>
        <v>0</v>
      </c>
      <c r="G429" s="11">
        <f t="shared" si="93"/>
        <v>0</v>
      </c>
      <c r="H429" s="11">
        <f t="shared" si="94"/>
        <v>0</v>
      </c>
      <c r="I429" s="11">
        <f t="shared" si="95"/>
        <v>0</v>
      </c>
      <c r="J429" s="11">
        <f t="shared" si="96"/>
        <v>0</v>
      </c>
      <c r="K429" s="11">
        <f t="shared" si="97"/>
        <v>215.60000002999999</v>
      </c>
      <c r="L429" s="11">
        <f t="shared" si="98"/>
        <v>0</v>
      </c>
      <c r="M429" s="11">
        <f t="shared" si="99"/>
        <v>129.36000000000001</v>
      </c>
      <c r="N429" s="11">
        <f t="shared" si="100"/>
        <v>86.24</v>
      </c>
      <c r="O429" s="11">
        <f t="shared" si="101"/>
        <v>0</v>
      </c>
      <c r="P429" s="11">
        <f t="shared" si="102"/>
        <v>0</v>
      </c>
      <c r="Q429" s="11">
        <f t="shared" si="103"/>
        <v>0</v>
      </c>
      <c r="R429" s="11">
        <f t="shared" si="104"/>
        <v>0</v>
      </c>
      <c r="S429" s="11">
        <v>262.26666669999997</v>
      </c>
      <c r="T429" s="11"/>
      <c r="U429" s="11"/>
      <c r="V429" s="11"/>
      <c r="W429" s="11"/>
      <c r="X429" s="11"/>
      <c r="Y429" s="11"/>
      <c r="Z429" s="12">
        <v>0</v>
      </c>
      <c r="AA429" s="11"/>
      <c r="AB429" s="11"/>
      <c r="AC429" s="11"/>
      <c r="AD429" s="11"/>
      <c r="AE429" s="11"/>
      <c r="AF429" s="11"/>
      <c r="AG429" s="11">
        <v>262.26666669999997</v>
      </c>
      <c r="AH429" s="11">
        <v>-46.666666669999998</v>
      </c>
      <c r="AI429" s="11"/>
      <c r="AJ429" s="11"/>
      <c r="AK429" s="11">
        <v>129.36000000000001</v>
      </c>
      <c r="AL429" s="11">
        <v>86.24</v>
      </c>
      <c r="AM429" s="11"/>
      <c r="AN429" s="11"/>
      <c r="AO429" s="11"/>
    </row>
    <row r="430" spans="1:41" x14ac:dyDescent="0.3">
      <c r="A430">
        <v>1996</v>
      </c>
      <c r="B430" t="s">
        <v>7</v>
      </c>
      <c r="C430" t="str">
        <f>+VLOOKUP(B430,Referencias!$A$2:$B$32,2,FALSE)</f>
        <v>OTROS SECUNDARIOS</v>
      </c>
      <c r="D430" s="11">
        <f t="shared" si="90"/>
        <v>261.33333329999999</v>
      </c>
      <c r="E430" s="11">
        <f t="shared" si="91"/>
        <v>0</v>
      </c>
      <c r="F430" s="11">
        <f t="shared" si="92"/>
        <v>0</v>
      </c>
      <c r="G430" s="11">
        <f t="shared" si="93"/>
        <v>0</v>
      </c>
      <c r="H430" s="11">
        <f t="shared" si="94"/>
        <v>0</v>
      </c>
      <c r="I430" s="11">
        <f t="shared" si="95"/>
        <v>0</v>
      </c>
      <c r="J430" s="11">
        <f t="shared" si="96"/>
        <v>0</v>
      </c>
      <c r="K430" s="11">
        <f t="shared" si="97"/>
        <v>209.99999996999998</v>
      </c>
      <c r="L430" s="11">
        <f t="shared" si="98"/>
        <v>0</v>
      </c>
      <c r="M430" s="11">
        <f t="shared" si="99"/>
        <v>126</v>
      </c>
      <c r="N430" s="11">
        <f t="shared" si="100"/>
        <v>84</v>
      </c>
      <c r="O430" s="11">
        <f t="shared" si="101"/>
        <v>0</v>
      </c>
      <c r="P430" s="11">
        <f t="shared" si="102"/>
        <v>0</v>
      </c>
      <c r="Q430" s="11">
        <f t="shared" si="103"/>
        <v>0</v>
      </c>
      <c r="R430" s="11">
        <f t="shared" si="104"/>
        <v>0</v>
      </c>
      <c r="S430" s="11">
        <v>261.33333329999999</v>
      </c>
      <c r="T430" s="11"/>
      <c r="U430" s="11"/>
      <c r="V430" s="11"/>
      <c r="W430" s="11"/>
      <c r="X430" s="11"/>
      <c r="Y430" s="11"/>
      <c r="Z430" s="12">
        <v>0</v>
      </c>
      <c r="AA430" s="11"/>
      <c r="AB430" s="11"/>
      <c r="AC430" s="11"/>
      <c r="AD430" s="11"/>
      <c r="AE430" s="11"/>
      <c r="AF430" s="11"/>
      <c r="AG430" s="11">
        <v>261.33333329999999</v>
      </c>
      <c r="AH430" s="11">
        <v>-51.333333330000002</v>
      </c>
      <c r="AI430" s="11"/>
      <c r="AJ430" s="11"/>
      <c r="AK430" s="11">
        <v>126</v>
      </c>
      <c r="AL430" s="11">
        <v>84</v>
      </c>
      <c r="AM430" s="11"/>
      <c r="AN430" s="11"/>
      <c r="AO430" s="11"/>
    </row>
    <row r="431" spans="1:41" x14ac:dyDescent="0.3">
      <c r="A431">
        <v>1997</v>
      </c>
      <c r="B431" t="s">
        <v>7</v>
      </c>
      <c r="C431" t="str">
        <f>+VLOOKUP(B431,Referencias!$A$2:$B$32,2,FALSE)</f>
        <v>OTROS SECUNDARIOS</v>
      </c>
      <c r="D431" s="11">
        <f t="shared" si="90"/>
        <v>206.2666667</v>
      </c>
      <c r="E431" s="11">
        <f t="shared" si="91"/>
        <v>0</v>
      </c>
      <c r="F431" s="11">
        <f t="shared" si="92"/>
        <v>0</v>
      </c>
      <c r="G431" s="11">
        <f t="shared" si="93"/>
        <v>0</v>
      </c>
      <c r="H431" s="11">
        <f t="shared" si="94"/>
        <v>0</v>
      </c>
      <c r="I431" s="11">
        <f t="shared" si="95"/>
        <v>0</v>
      </c>
      <c r="J431" s="11">
        <f t="shared" si="96"/>
        <v>0</v>
      </c>
      <c r="K431" s="11">
        <f t="shared" si="97"/>
        <v>156.80000003000001</v>
      </c>
      <c r="L431" s="11">
        <f t="shared" si="98"/>
        <v>0</v>
      </c>
      <c r="M431" s="11">
        <f t="shared" si="99"/>
        <v>94.08</v>
      </c>
      <c r="N431" s="11">
        <f t="shared" si="100"/>
        <v>62.72</v>
      </c>
      <c r="O431" s="11">
        <f t="shared" si="101"/>
        <v>0</v>
      </c>
      <c r="P431" s="11">
        <f t="shared" si="102"/>
        <v>0</v>
      </c>
      <c r="Q431" s="11">
        <f t="shared" si="103"/>
        <v>0</v>
      </c>
      <c r="R431" s="11">
        <f t="shared" si="104"/>
        <v>0</v>
      </c>
      <c r="S431" s="11">
        <v>206.2666667</v>
      </c>
      <c r="T431" s="11"/>
      <c r="U431" s="11"/>
      <c r="V431" s="11"/>
      <c r="W431" s="11"/>
      <c r="X431" s="11"/>
      <c r="Y431" s="11"/>
      <c r="Z431" s="12">
        <v>0</v>
      </c>
      <c r="AA431" s="11"/>
      <c r="AB431" s="11"/>
      <c r="AC431" s="11"/>
      <c r="AD431" s="11"/>
      <c r="AE431" s="11"/>
      <c r="AF431" s="11"/>
      <c r="AG431" s="11">
        <v>206.2666667</v>
      </c>
      <c r="AH431" s="11">
        <v>-49.466666670000002</v>
      </c>
      <c r="AI431" s="11"/>
      <c r="AJ431" s="11"/>
      <c r="AK431" s="11">
        <v>94.08</v>
      </c>
      <c r="AL431" s="11">
        <v>62.72</v>
      </c>
      <c r="AM431" s="11"/>
      <c r="AN431" s="11"/>
      <c r="AO431" s="11"/>
    </row>
    <row r="432" spans="1:41" x14ac:dyDescent="0.3">
      <c r="A432">
        <v>1998</v>
      </c>
      <c r="B432" t="s">
        <v>7</v>
      </c>
      <c r="C432" t="str">
        <f>+VLOOKUP(B432,Referencias!$A$2:$B$32,2,FALSE)</f>
        <v>OTROS SECUNDARIOS</v>
      </c>
      <c r="D432" s="11">
        <f t="shared" si="90"/>
        <v>210</v>
      </c>
      <c r="E432" s="11">
        <f t="shared" si="91"/>
        <v>0</v>
      </c>
      <c r="F432" s="11">
        <f t="shared" si="92"/>
        <v>0</v>
      </c>
      <c r="G432" s="11">
        <f t="shared" si="93"/>
        <v>0</v>
      </c>
      <c r="H432" s="11">
        <f t="shared" si="94"/>
        <v>0</v>
      </c>
      <c r="I432" s="11">
        <f t="shared" si="95"/>
        <v>0</v>
      </c>
      <c r="J432" s="11">
        <f t="shared" si="96"/>
        <v>0</v>
      </c>
      <c r="K432" s="11">
        <f t="shared" si="97"/>
        <v>166.13333333</v>
      </c>
      <c r="L432" s="11">
        <f t="shared" si="98"/>
        <v>0</v>
      </c>
      <c r="M432" s="11">
        <f t="shared" si="99"/>
        <v>99.68</v>
      </c>
      <c r="N432" s="11">
        <f t="shared" si="100"/>
        <v>66.453333330000007</v>
      </c>
      <c r="O432" s="11">
        <f t="shared" si="101"/>
        <v>0</v>
      </c>
      <c r="P432" s="11">
        <f t="shared" si="102"/>
        <v>0</v>
      </c>
      <c r="Q432" s="11">
        <f t="shared" si="103"/>
        <v>0</v>
      </c>
      <c r="R432" s="11">
        <f t="shared" si="104"/>
        <v>0</v>
      </c>
      <c r="S432" s="11">
        <v>210</v>
      </c>
      <c r="T432" s="11"/>
      <c r="U432" s="11"/>
      <c r="V432" s="11"/>
      <c r="W432" s="11"/>
      <c r="X432" s="11"/>
      <c r="Y432" s="11"/>
      <c r="Z432" s="12">
        <v>0</v>
      </c>
      <c r="AA432" s="11"/>
      <c r="AB432" s="11"/>
      <c r="AC432" s="11"/>
      <c r="AD432" s="11"/>
      <c r="AE432" s="11"/>
      <c r="AF432" s="11"/>
      <c r="AG432" s="11">
        <v>210</v>
      </c>
      <c r="AH432" s="11">
        <v>-43.866666670000001</v>
      </c>
      <c r="AI432" s="11"/>
      <c r="AJ432" s="11"/>
      <c r="AK432" s="11">
        <v>99.68</v>
      </c>
      <c r="AL432" s="11">
        <v>66.453333330000007</v>
      </c>
      <c r="AM432" s="11"/>
      <c r="AN432" s="11"/>
      <c r="AO432" s="11"/>
    </row>
    <row r="433" spans="1:41" x14ac:dyDescent="0.3">
      <c r="A433">
        <v>1999</v>
      </c>
      <c r="B433" t="s">
        <v>7</v>
      </c>
      <c r="C433" t="str">
        <f>+VLOOKUP(B433,Referencias!$A$2:$B$32,2,FALSE)</f>
        <v>OTROS SECUNDARIOS</v>
      </c>
      <c r="D433" s="11">
        <f t="shared" si="90"/>
        <v>245.46666669999999</v>
      </c>
      <c r="E433" s="11">
        <f t="shared" si="91"/>
        <v>0</v>
      </c>
      <c r="F433" s="11">
        <f t="shared" si="92"/>
        <v>0</v>
      </c>
      <c r="G433" s="11">
        <f t="shared" si="93"/>
        <v>0</v>
      </c>
      <c r="H433" s="11">
        <f t="shared" si="94"/>
        <v>0</v>
      </c>
      <c r="I433" s="11">
        <f t="shared" si="95"/>
        <v>0</v>
      </c>
      <c r="J433" s="11">
        <f t="shared" si="96"/>
        <v>0</v>
      </c>
      <c r="K433" s="11">
        <f t="shared" si="97"/>
        <v>245.46666669999999</v>
      </c>
      <c r="L433" s="11">
        <f t="shared" si="98"/>
        <v>0</v>
      </c>
      <c r="M433" s="11">
        <f t="shared" si="99"/>
        <v>147.28</v>
      </c>
      <c r="N433" s="11">
        <f t="shared" si="100"/>
        <v>98.186666669999994</v>
      </c>
      <c r="O433" s="11">
        <f t="shared" si="101"/>
        <v>0</v>
      </c>
      <c r="P433" s="11">
        <f t="shared" si="102"/>
        <v>0</v>
      </c>
      <c r="Q433" s="11">
        <f t="shared" si="103"/>
        <v>0</v>
      </c>
      <c r="R433" s="11">
        <f t="shared" si="104"/>
        <v>0</v>
      </c>
      <c r="S433" s="11">
        <v>245.46666669999999</v>
      </c>
      <c r="T433" s="11"/>
      <c r="U433" s="11"/>
      <c r="V433" s="11"/>
      <c r="W433" s="11"/>
      <c r="X433" s="11"/>
      <c r="Y433" s="11"/>
      <c r="Z433" s="12">
        <v>0</v>
      </c>
      <c r="AA433" s="11"/>
      <c r="AB433" s="11"/>
      <c r="AC433" s="11"/>
      <c r="AD433" s="11"/>
      <c r="AE433" s="11"/>
      <c r="AF433" s="11"/>
      <c r="AG433" s="11">
        <v>245.46666669999999</v>
      </c>
      <c r="AH433" s="11">
        <v>0</v>
      </c>
      <c r="AI433" s="11"/>
      <c r="AJ433" s="11"/>
      <c r="AK433" s="11">
        <v>147.28</v>
      </c>
      <c r="AL433" s="11">
        <v>98.186666669999994</v>
      </c>
      <c r="AM433" s="11"/>
      <c r="AN433" s="11"/>
      <c r="AO433" s="11"/>
    </row>
    <row r="434" spans="1:41" x14ac:dyDescent="0.3">
      <c r="A434">
        <v>2000</v>
      </c>
      <c r="B434" t="s">
        <v>7</v>
      </c>
      <c r="C434" t="str">
        <f>+VLOOKUP(B434,Referencias!$A$2:$B$32,2,FALSE)</f>
        <v>OTROS SECUNDARIOS</v>
      </c>
      <c r="D434" s="11">
        <f t="shared" si="90"/>
        <v>203.46666669999999</v>
      </c>
      <c r="E434" s="11">
        <f t="shared" si="91"/>
        <v>0</v>
      </c>
      <c r="F434" s="11">
        <f t="shared" si="92"/>
        <v>0</v>
      </c>
      <c r="G434" s="11">
        <f t="shared" si="93"/>
        <v>0</v>
      </c>
      <c r="H434" s="11">
        <f t="shared" si="94"/>
        <v>0</v>
      </c>
      <c r="I434" s="11">
        <f t="shared" si="95"/>
        <v>0</v>
      </c>
      <c r="J434" s="11">
        <f t="shared" si="96"/>
        <v>0</v>
      </c>
      <c r="K434" s="11">
        <f t="shared" si="97"/>
        <v>203.46666669999999</v>
      </c>
      <c r="L434" s="11">
        <f t="shared" si="98"/>
        <v>0</v>
      </c>
      <c r="M434" s="11">
        <f t="shared" si="99"/>
        <v>122.08</v>
      </c>
      <c r="N434" s="11">
        <f t="shared" si="100"/>
        <v>81.386666669999997</v>
      </c>
      <c r="O434" s="11">
        <f t="shared" si="101"/>
        <v>0</v>
      </c>
      <c r="P434" s="11">
        <f t="shared" si="102"/>
        <v>0</v>
      </c>
      <c r="Q434" s="11">
        <f t="shared" si="103"/>
        <v>0</v>
      </c>
      <c r="R434" s="11">
        <f t="shared" si="104"/>
        <v>0</v>
      </c>
      <c r="S434" s="11">
        <v>203.46666669999999</v>
      </c>
      <c r="T434" s="11"/>
      <c r="U434" s="11"/>
      <c r="V434" s="11"/>
      <c r="W434" s="11"/>
      <c r="X434" s="11"/>
      <c r="Y434" s="11"/>
      <c r="Z434" s="12">
        <v>0</v>
      </c>
      <c r="AA434" s="11"/>
      <c r="AB434" s="11"/>
      <c r="AC434" s="11"/>
      <c r="AD434" s="11"/>
      <c r="AE434" s="11"/>
      <c r="AF434" s="11"/>
      <c r="AG434" s="11">
        <v>203.46666669999999</v>
      </c>
      <c r="AH434" s="11">
        <v>0</v>
      </c>
      <c r="AI434" s="11"/>
      <c r="AJ434" s="11"/>
      <c r="AK434" s="11">
        <v>122.08</v>
      </c>
      <c r="AL434" s="11">
        <v>81.386666669999997</v>
      </c>
      <c r="AM434" s="11"/>
      <c r="AN434" s="11"/>
      <c r="AO434" s="11"/>
    </row>
    <row r="435" spans="1:41" x14ac:dyDescent="0.3">
      <c r="A435">
        <v>2001</v>
      </c>
      <c r="B435" t="s">
        <v>7</v>
      </c>
      <c r="C435" t="str">
        <f>+VLOOKUP(B435,Referencias!$A$2:$B$32,2,FALSE)</f>
        <v>OTROS SECUNDARIOS</v>
      </c>
      <c r="D435" s="11">
        <f t="shared" si="90"/>
        <v>210.93333329999999</v>
      </c>
      <c r="E435" s="11">
        <f t="shared" si="91"/>
        <v>0</v>
      </c>
      <c r="F435" s="11">
        <f t="shared" si="92"/>
        <v>0</v>
      </c>
      <c r="G435" s="11">
        <f t="shared" si="93"/>
        <v>0</v>
      </c>
      <c r="H435" s="11">
        <f t="shared" si="94"/>
        <v>0</v>
      </c>
      <c r="I435" s="11">
        <f t="shared" si="95"/>
        <v>0</v>
      </c>
      <c r="J435" s="11">
        <f t="shared" si="96"/>
        <v>0</v>
      </c>
      <c r="K435" s="11">
        <f t="shared" si="97"/>
        <v>210.93333329999999</v>
      </c>
      <c r="L435" s="11">
        <f t="shared" si="98"/>
        <v>0</v>
      </c>
      <c r="M435" s="11">
        <f t="shared" si="99"/>
        <v>126.56</v>
      </c>
      <c r="N435" s="11">
        <f t="shared" si="100"/>
        <v>84.373333329999994</v>
      </c>
      <c r="O435" s="11">
        <f t="shared" si="101"/>
        <v>0</v>
      </c>
      <c r="P435" s="11">
        <f t="shared" si="102"/>
        <v>0</v>
      </c>
      <c r="Q435" s="11">
        <f t="shared" si="103"/>
        <v>0</v>
      </c>
      <c r="R435" s="11">
        <f t="shared" si="104"/>
        <v>0</v>
      </c>
      <c r="S435" s="11">
        <v>210.93333329999999</v>
      </c>
      <c r="T435" s="11"/>
      <c r="U435" s="11"/>
      <c r="V435" s="11"/>
      <c r="W435" s="11"/>
      <c r="X435" s="11"/>
      <c r="Y435" s="11"/>
      <c r="Z435" s="12">
        <v>0</v>
      </c>
      <c r="AA435" s="11"/>
      <c r="AB435" s="11"/>
      <c r="AC435" s="11"/>
      <c r="AD435" s="11"/>
      <c r="AE435" s="11"/>
      <c r="AF435" s="11"/>
      <c r="AG435" s="11">
        <v>210.93333329999999</v>
      </c>
      <c r="AH435" s="11">
        <v>0</v>
      </c>
      <c r="AI435" s="11"/>
      <c r="AJ435" s="11"/>
      <c r="AK435" s="11">
        <v>126.56</v>
      </c>
      <c r="AL435" s="11">
        <v>84.373333329999994</v>
      </c>
      <c r="AM435" s="11"/>
      <c r="AN435" s="11"/>
      <c r="AO435" s="11"/>
    </row>
    <row r="436" spans="1:41" x14ac:dyDescent="0.3">
      <c r="A436">
        <v>2002</v>
      </c>
      <c r="B436" t="s">
        <v>7</v>
      </c>
      <c r="C436" t="str">
        <f>+VLOOKUP(B436,Referencias!$A$2:$B$32,2,FALSE)</f>
        <v>OTROS SECUNDARIOS</v>
      </c>
      <c r="D436" s="11">
        <f t="shared" si="90"/>
        <v>214.66666670000001</v>
      </c>
      <c r="E436" s="11">
        <f t="shared" si="91"/>
        <v>0</v>
      </c>
      <c r="F436" s="11">
        <f t="shared" si="92"/>
        <v>0</v>
      </c>
      <c r="G436" s="11">
        <f t="shared" si="93"/>
        <v>0</v>
      </c>
      <c r="H436" s="11">
        <f t="shared" si="94"/>
        <v>0</v>
      </c>
      <c r="I436" s="11">
        <f t="shared" si="95"/>
        <v>0</v>
      </c>
      <c r="J436" s="11">
        <f t="shared" si="96"/>
        <v>0</v>
      </c>
      <c r="K436" s="11">
        <f t="shared" si="97"/>
        <v>214.66666670000001</v>
      </c>
      <c r="L436" s="11">
        <f t="shared" si="98"/>
        <v>0</v>
      </c>
      <c r="M436" s="11">
        <f t="shared" si="99"/>
        <v>128.80000000000001</v>
      </c>
      <c r="N436" s="11">
        <f t="shared" si="100"/>
        <v>85.866666670000001</v>
      </c>
      <c r="O436" s="11">
        <f t="shared" si="101"/>
        <v>0</v>
      </c>
      <c r="P436" s="11">
        <f t="shared" si="102"/>
        <v>0</v>
      </c>
      <c r="Q436" s="11">
        <f t="shared" si="103"/>
        <v>0</v>
      </c>
      <c r="R436" s="11">
        <f t="shared" si="104"/>
        <v>0</v>
      </c>
      <c r="S436" s="11">
        <v>214.66666670000001</v>
      </c>
      <c r="T436" s="11"/>
      <c r="U436" s="11"/>
      <c r="V436" s="11"/>
      <c r="W436" s="11"/>
      <c r="X436" s="11"/>
      <c r="Y436" s="11"/>
      <c r="Z436" s="12">
        <v>0</v>
      </c>
      <c r="AA436" s="11"/>
      <c r="AB436" s="11"/>
      <c r="AC436" s="11"/>
      <c r="AD436" s="11"/>
      <c r="AE436" s="11"/>
      <c r="AF436" s="11"/>
      <c r="AG436" s="11">
        <v>214.66666670000001</v>
      </c>
      <c r="AH436" s="11">
        <v>0</v>
      </c>
      <c r="AI436" s="11"/>
      <c r="AJ436" s="11"/>
      <c r="AK436" s="11">
        <v>128.80000000000001</v>
      </c>
      <c r="AL436" s="11">
        <v>85.866666670000001</v>
      </c>
      <c r="AM436" s="11"/>
      <c r="AN436" s="11"/>
      <c r="AO436" s="11"/>
    </row>
    <row r="437" spans="1:41" x14ac:dyDescent="0.3">
      <c r="A437">
        <v>2003</v>
      </c>
      <c r="B437" t="s">
        <v>7</v>
      </c>
      <c r="C437" t="str">
        <f>+VLOOKUP(B437,Referencias!$A$2:$B$32,2,FALSE)</f>
        <v>OTROS SECUNDARIOS</v>
      </c>
      <c r="D437" s="11">
        <f t="shared" si="90"/>
        <v>222.1333333</v>
      </c>
      <c r="E437" s="11">
        <f t="shared" si="91"/>
        <v>0</v>
      </c>
      <c r="F437" s="11">
        <f t="shared" si="92"/>
        <v>0</v>
      </c>
      <c r="G437" s="11">
        <f t="shared" si="93"/>
        <v>0</v>
      </c>
      <c r="H437" s="11">
        <f t="shared" si="94"/>
        <v>0</v>
      </c>
      <c r="I437" s="11">
        <f t="shared" si="95"/>
        <v>0</v>
      </c>
      <c r="J437" s="11">
        <f t="shared" si="96"/>
        <v>0</v>
      </c>
      <c r="K437" s="11">
        <f t="shared" si="97"/>
        <v>222.1333333</v>
      </c>
      <c r="L437" s="11">
        <f t="shared" si="98"/>
        <v>0</v>
      </c>
      <c r="M437" s="11">
        <f t="shared" si="99"/>
        <v>133.28</v>
      </c>
      <c r="N437" s="11">
        <f t="shared" si="100"/>
        <v>88.853333329999998</v>
      </c>
      <c r="O437" s="11">
        <f t="shared" si="101"/>
        <v>0</v>
      </c>
      <c r="P437" s="11">
        <f t="shared" si="102"/>
        <v>0</v>
      </c>
      <c r="Q437" s="11">
        <f t="shared" si="103"/>
        <v>0</v>
      </c>
      <c r="R437" s="11">
        <f t="shared" si="104"/>
        <v>0</v>
      </c>
      <c r="S437" s="11">
        <v>222.1333333</v>
      </c>
      <c r="T437" s="11"/>
      <c r="U437" s="11"/>
      <c r="V437" s="11"/>
      <c r="W437" s="11"/>
      <c r="X437" s="11"/>
      <c r="Y437" s="11"/>
      <c r="Z437" s="12">
        <v>0</v>
      </c>
      <c r="AA437" s="11"/>
      <c r="AB437" s="11"/>
      <c r="AC437" s="11"/>
      <c r="AD437" s="11"/>
      <c r="AE437" s="11"/>
      <c r="AF437" s="11"/>
      <c r="AG437" s="11">
        <v>222.1333333</v>
      </c>
      <c r="AH437" s="11">
        <v>0</v>
      </c>
      <c r="AI437" s="11"/>
      <c r="AJ437" s="11"/>
      <c r="AK437" s="11">
        <v>133.28</v>
      </c>
      <c r="AL437" s="11">
        <v>88.853333329999998</v>
      </c>
      <c r="AM437" s="11"/>
      <c r="AN437" s="11"/>
      <c r="AO437" s="11"/>
    </row>
    <row r="438" spans="1:41" x14ac:dyDescent="0.3">
      <c r="A438">
        <v>2004</v>
      </c>
      <c r="B438" t="s">
        <v>7</v>
      </c>
      <c r="C438" t="str">
        <f>+VLOOKUP(B438,Referencias!$A$2:$B$32,2,FALSE)</f>
        <v>OTROS SECUNDARIOS</v>
      </c>
      <c r="D438" s="11">
        <f t="shared" si="90"/>
        <v>228.28960000000001</v>
      </c>
      <c r="E438" s="11">
        <f t="shared" si="91"/>
        <v>0</v>
      </c>
      <c r="F438" s="11">
        <f t="shared" si="92"/>
        <v>0</v>
      </c>
      <c r="G438" s="11">
        <f t="shared" si="93"/>
        <v>0</v>
      </c>
      <c r="H438" s="11">
        <f t="shared" si="94"/>
        <v>0</v>
      </c>
      <c r="I438" s="11">
        <f t="shared" si="95"/>
        <v>0</v>
      </c>
      <c r="J438" s="11">
        <f t="shared" si="96"/>
        <v>0</v>
      </c>
      <c r="K438" s="11">
        <f t="shared" si="97"/>
        <v>228.28960000000001</v>
      </c>
      <c r="L438" s="11">
        <f t="shared" si="98"/>
        <v>0</v>
      </c>
      <c r="M438" s="11">
        <f t="shared" si="99"/>
        <v>136.97376</v>
      </c>
      <c r="N438" s="11">
        <f t="shared" si="100"/>
        <v>91.315839999999994</v>
      </c>
      <c r="O438" s="11">
        <f t="shared" si="101"/>
        <v>0</v>
      </c>
      <c r="P438" s="11">
        <f t="shared" si="102"/>
        <v>0</v>
      </c>
      <c r="Q438" s="11">
        <f t="shared" si="103"/>
        <v>0</v>
      </c>
      <c r="R438" s="11">
        <f t="shared" si="104"/>
        <v>0</v>
      </c>
      <c r="S438" s="11">
        <v>228.28960000000001</v>
      </c>
      <c r="T438" s="11"/>
      <c r="U438" s="11"/>
      <c r="V438" s="11"/>
      <c r="W438" s="11"/>
      <c r="X438" s="11"/>
      <c r="Y438" s="11"/>
      <c r="Z438" s="12">
        <v>0</v>
      </c>
      <c r="AA438" s="11"/>
      <c r="AB438" s="11"/>
      <c r="AC438" s="11"/>
      <c r="AD438" s="11"/>
      <c r="AE438" s="11"/>
      <c r="AF438" s="11"/>
      <c r="AG438" s="11">
        <v>228.28960000000001</v>
      </c>
      <c r="AH438" s="11">
        <v>0</v>
      </c>
      <c r="AI438" s="11"/>
      <c r="AJ438" s="11"/>
      <c r="AK438" s="11">
        <v>136.97376</v>
      </c>
      <c r="AL438" s="11">
        <v>91.315839999999994</v>
      </c>
      <c r="AM438" s="11"/>
      <c r="AN438" s="11"/>
      <c r="AO438" s="11"/>
    </row>
    <row r="439" spans="1:41" x14ac:dyDescent="0.3">
      <c r="A439">
        <v>2005</v>
      </c>
      <c r="B439" t="s">
        <v>7</v>
      </c>
      <c r="C439" t="str">
        <f>+VLOOKUP(B439,Referencias!$A$2:$B$32,2,FALSE)</f>
        <v>OTROS SECUNDARIOS</v>
      </c>
      <c r="D439" s="11">
        <f t="shared" si="90"/>
        <v>242.34630000000001</v>
      </c>
      <c r="E439" s="11">
        <f t="shared" si="91"/>
        <v>0</v>
      </c>
      <c r="F439" s="11">
        <f t="shared" si="92"/>
        <v>0</v>
      </c>
      <c r="G439" s="11">
        <f t="shared" si="93"/>
        <v>0</v>
      </c>
      <c r="H439" s="11">
        <f t="shared" si="94"/>
        <v>0</v>
      </c>
      <c r="I439" s="11">
        <f t="shared" si="95"/>
        <v>0</v>
      </c>
      <c r="J439" s="11">
        <f t="shared" si="96"/>
        <v>0</v>
      </c>
      <c r="K439" s="11">
        <f t="shared" si="97"/>
        <v>242.34630000000001</v>
      </c>
      <c r="L439" s="11">
        <f t="shared" si="98"/>
        <v>0</v>
      </c>
      <c r="M439" s="11">
        <f t="shared" si="99"/>
        <v>145.40778</v>
      </c>
      <c r="N439" s="11">
        <f t="shared" si="100"/>
        <v>96.938519999999997</v>
      </c>
      <c r="O439" s="11">
        <f t="shared" si="101"/>
        <v>0</v>
      </c>
      <c r="P439" s="11">
        <f t="shared" si="102"/>
        <v>0</v>
      </c>
      <c r="Q439" s="11">
        <f t="shared" si="103"/>
        <v>0</v>
      </c>
      <c r="R439" s="11">
        <f t="shared" si="104"/>
        <v>0</v>
      </c>
      <c r="S439" s="11">
        <v>242.34630000000001</v>
      </c>
      <c r="T439" s="11"/>
      <c r="U439" s="11"/>
      <c r="V439" s="11"/>
      <c r="W439" s="11"/>
      <c r="X439" s="11"/>
      <c r="Y439" s="11"/>
      <c r="Z439" s="12">
        <v>0</v>
      </c>
      <c r="AA439" s="11"/>
      <c r="AB439" s="11"/>
      <c r="AC439" s="11"/>
      <c r="AD439" s="11"/>
      <c r="AE439" s="11"/>
      <c r="AF439" s="11"/>
      <c r="AG439" s="11">
        <v>242.34630000000001</v>
      </c>
      <c r="AH439" s="11">
        <v>0</v>
      </c>
      <c r="AI439" s="11"/>
      <c r="AJ439" s="11"/>
      <c r="AK439" s="11">
        <v>145.40778</v>
      </c>
      <c r="AL439" s="11">
        <v>96.938519999999997</v>
      </c>
      <c r="AM439" s="11"/>
      <c r="AN439" s="11"/>
      <c r="AO439" s="11"/>
    </row>
    <row r="440" spans="1:41" x14ac:dyDescent="0.3">
      <c r="A440">
        <v>2006</v>
      </c>
      <c r="B440" t="s">
        <v>7</v>
      </c>
      <c r="C440" t="str">
        <f>+VLOOKUP(B440,Referencias!$A$2:$B$32,2,FALSE)</f>
        <v>OTROS SECUNDARIOS</v>
      </c>
      <c r="D440" s="11">
        <f t="shared" si="90"/>
        <v>242.3484</v>
      </c>
      <c r="E440" s="11">
        <f t="shared" si="91"/>
        <v>0</v>
      </c>
      <c r="F440" s="11">
        <f t="shared" si="92"/>
        <v>0</v>
      </c>
      <c r="G440" s="11">
        <f t="shared" si="93"/>
        <v>0</v>
      </c>
      <c r="H440" s="11">
        <f t="shared" si="94"/>
        <v>0</v>
      </c>
      <c r="I440" s="11">
        <f t="shared" si="95"/>
        <v>0</v>
      </c>
      <c r="J440" s="11">
        <f t="shared" si="96"/>
        <v>0</v>
      </c>
      <c r="K440" s="11">
        <f t="shared" si="97"/>
        <v>242.3484</v>
      </c>
      <c r="L440" s="11">
        <f t="shared" si="98"/>
        <v>0</v>
      </c>
      <c r="M440" s="11">
        <f t="shared" si="99"/>
        <v>145.40904</v>
      </c>
      <c r="N440" s="11">
        <f t="shared" si="100"/>
        <v>96.939359999999994</v>
      </c>
      <c r="O440" s="11">
        <f t="shared" si="101"/>
        <v>0</v>
      </c>
      <c r="P440" s="11">
        <f t="shared" si="102"/>
        <v>0</v>
      </c>
      <c r="Q440" s="11">
        <f t="shared" si="103"/>
        <v>0</v>
      </c>
      <c r="R440" s="11">
        <f t="shared" si="104"/>
        <v>0</v>
      </c>
      <c r="S440" s="11">
        <v>242.3484</v>
      </c>
      <c r="T440" s="11"/>
      <c r="U440" s="11"/>
      <c r="V440" s="11"/>
      <c r="W440" s="11"/>
      <c r="X440" s="11"/>
      <c r="Y440" s="11"/>
      <c r="Z440" s="12">
        <v>0</v>
      </c>
      <c r="AA440" s="11"/>
      <c r="AB440" s="11"/>
      <c r="AC440" s="11"/>
      <c r="AD440" s="11"/>
      <c r="AE440" s="11"/>
      <c r="AF440" s="11"/>
      <c r="AG440" s="11">
        <v>242.3484</v>
      </c>
      <c r="AH440" s="11">
        <v>0</v>
      </c>
      <c r="AI440" s="11"/>
      <c r="AJ440" s="11"/>
      <c r="AK440" s="11">
        <v>145.40904</v>
      </c>
      <c r="AL440" s="11">
        <v>96.939359999999994</v>
      </c>
      <c r="AM440" s="11"/>
      <c r="AN440" s="11"/>
      <c r="AO440" s="11"/>
    </row>
    <row r="441" spans="1:41" x14ac:dyDescent="0.3">
      <c r="A441">
        <v>2007</v>
      </c>
      <c r="B441" t="s">
        <v>7</v>
      </c>
      <c r="C441" t="str">
        <f>+VLOOKUP(B441,Referencias!$A$2:$B$32,2,FALSE)</f>
        <v>OTROS SECUNDARIOS</v>
      </c>
      <c r="D441" s="11">
        <f t="shared" si="90"/>
        <v>237.10470000000001</v>
      </c>
      <c r="E441" s="11">
        <f t="shared" si="91"/>
        <v>0</v>
      </c>
      <c r="F441" s="11">
        <f t="shared" si="92"/>
        <v>0</v>
      </c>
      <c r="G441" s="11">
        <f t="shared" si="93"/>
        <v>0</v>
      </c>
      <c r="H441" s="11">
        <f t="shared" si="94"/>
        <v>0</v>
      </c>
      <c r="I441" s="11">
        <f t="shared" si="95"/>
        <v>0</v>
      </c>
      <c r="J441" s="11">
        <f t="shared" si="96"/>
        <v>0</v>
      </c>
      <c r="K441" s="11">
        <f t="shared" si="97"/>
        <v>237.10470000000001</v>
      </c>
      <c r="L441" s="11">
        <f t="shared" si="98"/>
        <v>0</v>
      </c>
      <c r="M441" s="11">
        <f t="shared" si="99"/>
        <v>142.26282</v>
      </c>
      <c r="N441" s="11">
        <f t="shared" si="100"/>
        <v>94.841880000000003</v>
      </c>
      <c r="O441" s="11">
        <f t="shared" si="101"/>
        <v>0</v>
      </c>
      <c r="P441" s="11">
        <f t="shared" si="102"/>
        <v>0</v>
      </c>
      <c r="Q441" s="11">
        <f t="shared" si="103"/>
        <v>0</v>
      </c>
      <c r="R441" s="11">
        <f t="shared" si="104"/>
        <v>0</v>
      </c>
      <c r="S441" s="11">
        <v>237.10470000000001</v>
      </c>
      <c r="T441" s="11"/>
      <c r="U441" s="11"/>
      <c r="V441" s="11"/>
      <c r="W441" s="11"/>
      <c r="X441" s="11"/>
      <c r="Y441" s="11"/>
      <c r="Z441" s="12">
        <v>0</v>
      </c>
      <c r="AA441" s="11"/>
      <c r="AB441" s="11"/>
      <c r="AC441" s="11"/>
      <c r="AD441" s="11"/>
      <c r="AE441" s="11"/>
      <c r="AF441" s="11"/>
      <c r="AG441" s="11">
        <v>237.10470000000001</v>
      </c>
      <c r="AH441" s="11">
        <v>0</v>
      </c>
      <c r="AI441" s="11"/>
      <c r="AJ441" s="11"/>
      <c r="AK441" s="11">
        <v>142.26282</v>
      </c>
      <c r="AL441" s="11">
        <v>94.841880000000003</v>
      </c>
      <c r="AM441" s="11"/>
      <c r="AN441" s="11"/>
      <c r="AO441" s="11"/>
    </row>
    <row r="442" spans="1:41" x14ac:dyDescent="0.3">
      <c r="A442">
        <v>2008</v>
      </c>
      <c r="B442" t="s">
        <v>7</v>
      </c>
      <c r="C442" t="str">
        <f>+VLOOKUP(B442,Referencias!$A$2:$B$32,2,FALSE)</f>
        <v>OTROS SECUNDARIOS</v>
      </c>
      <c r="D442" s="11">
        <f t="shared" si="90"/>
        <v>252.9093</v>
      </c>
      <c r="E442" s="11">
        <f t="shared" si="91"/>
        <v>0</v>
      </c>
      <c r="F442" s="11">
        <f t="shared" si="92"/>
        <v>0</v>
      </c>
      <c r="G442" s="11">
        <f t="shared" si="93"/>
        <v>0</v>
      </c>
      <c r="H442" s="11">
        <f t="shared" si="94"/>
        <v>0</v>
      </c>
      <c r="I442" s="11">
        <f t="shared" si="95"/>
        <v>0</v>
      </c>
      <c r="J442" s="11">
        <f t="shared" si="96"/>
        <v>0</v>
      </c>
      <c r="K442" s="11">
        <f t="shared" si="97"/>
        <v>252.9093</v>
      </c>
      <c r="L442" s="11">
        <f t="shared" si="98"/>
        <v>0</v>
      </c>
      <c r="M442" s="11">
        <f t="shared" si="99"/>
        <v>151.74557999999999</v>
      </c>
      <c r="N442" s="11">
        <f t="shared" si="100"/>
        <v>101.16372</v>
      </c>
      <c r="O442" s="11">
        <f t="shared" si="101"/>
        <v>0</v>
      </c>
      <c r="P442" s="11">
        <f t="shared" si="102"/>
        <v>0</v>
      </c>
      <c r="Q442" s="11">
        <f t="shared" si="103"/>
        <v>0</v>
      </c>
      <c r="R442" s="11">
        <f t="shared" si="104"/>
        <v>0</v>
      </c>
      <c r="S442" s="11">
        <v>252.9093</v>
      </c>
      <c r="T442" s="11"/>
      <c r="U442" s="11"/>
      <c r="V442" s="11"/>
      <c r="W442" s="11"/>
      <c r="X442" s="11"/>
      <c r="Y442" s="11"/>
      <c r="Z442" s="12">
        <v>0</v>
      </c>
      <c r="AA442" s="11"/>
      <c r="AB442" s="11"/>
      <c r="AC442" s="11"/>
      <c r="AD442" s="11"/>
      <c r="AE442" s="11"/>
      <c r="AF442" s="11"/>
      <c r="AG442" s="11">
        <v>252.9093</v>
      </c>
      <c r="AH442" s="11">
        <v>0</v>
      </c>
      <c r="AI442" s="11"/>
      <c r="AJ442" s="11"/>
      <c r="AK442" s="11">
        <v>151.74557999999999</v>
      </c>
      <c r="AL442" s="11">
        <v>101.16372</v>
      </c>
      <c r="AM442" s="11"/>
      <c r="AN442" s="11"/>
      <c r="AO442" s="11"/>
    </row>
    <row r="443" spans="1:41" x14ac:dyDescent="0.3">
      <c r="A443">
        <v>2009</v>
      </c>
      <c r="B443" t="s">
        <v>7</v>
      </c>
      <c r="C443" t="str">
        <f>+VLOOKUP(B443,Referencias!$A$2:$B$32,2,FALSE)</f>
        <v>OTROS SECUNDARIOS</v>
      </c>
      <c r="D443" s="11">
        <f t="shared" si="90"/>
        <v>265.17189999999999</v>
      </c>
      <c r="E443" s="11">
        <f t="shared" si="91"/>
        <v>0</v>
      </c>
      <c r="F443" s="11">
        <f t="shared" si="92"/>
        <v>0</v>
      </c>
      <c r="G443" s="11">
        <f t="shared" si="93"/>
        <v>0</v>
      </c>
      <c r="H443" s="11">
        <f t="shared" si="94"/>
        <v>0</v>
      </c>
      <c r="I443" s="11">
        <f t="shared" si="95"/>
        <v>0</v>
      </c>
      <c r="J443" s="11">
        <f t="shared" si="96"/>
        <v>0</v>
      </c>
      <c r="K443" s="11">
        <f t="shared" si="97"/>
        <v>265.17189999999999</v>
      </c>
      <c r="L443" s="11">
        <f t="shared" si="98"/>
        <v>0</v>
      </c>
      <c r="M443" s="11">
        <f t="shared" si="99"/>
        <v>159.10314</v>
      </c>
      <c r="N443" s="11">
        <f t="shared" si="100"/>
        <v>106.06876</v>
      </c>
      <c r="O443" s="11">
        <f t="shared" si="101"/>
        <v>0</v>
      </c>
      <c r="P443" s="11">
        <f t="shared" si="102"/>
        <v>0</v>
      </c>
      <c r="Q443" s="11">
        <f t="shared" si="103"/>
        <v>0</v>
      </c>
      <c r="R443" s="11">
        <f t="shared" si="104"/>
        <v>0</v>
      </c>
      <c r="S443" s="11">
        <v>265.17189999999999</v>
      </c>
      <c r="T443" s="11"/>
      <c r="U443" s="11"/>
      <c r="V443" s="11"/>
      <c r="W443" s="11"/>
      <c r="X443" s="11"/>
      <c r="Y443" s="11"/>
      <c r="Z443" s="12">
        <v>0</v>
      </c>
      <c r="AA443" s="11"/>
      <c r="AB443" s="11"/>
      <c r="AC443" s="11"/>
      <c r="AD443" s="11"/>
      <c r="AE443" s="11"/>
      <c r="AF443" s="11"/>
      <c r="AG443" s="11">
        <v>265.17189999999999</v>
      </c>
      <c r="AH443" s="11">
        <v>0</v>
      </c>
      <c r="AI443" s="11"/>
      <c r="AJ443" s="11"/>
      <c r="AK443" s="11">
        <v>159.10314</v>
      </c>
      <c r="AL443" s="11">
        <v>106.06876</v>
      </c>
      <c r="AM443" s="11"/>
      <c r="AN443" s="11"/>
      <c r="AO443" s="11"/>
    </row>
    <row r="444" spans="1:41" x14ac:dyDescent="0.3">
      <c r="A444">
        <v>2010</v>
      </c>
      <c r="B444" t="s">
        <v>7</v>
      </c>
      <c r="C444" t="str">
        <f>+VLOOKUP(B444,Referencias!$A$2:$B$32,2,FALSE)</f>
        <v>OTROS SECUNDARIOS</v>
      </c>
      <c r="D444" s="11">
        <f t="shared" si="90"/>
        <v>262.82690000000002</v>
      </c>
      <c r="E444" s="11">
        <f t="shared" si="91"/>
        <v>0</v>
      </c>
      <c r="F444" s="11">
        <f t="shared" si="92"/>
        <v>0</v>
      </c>
      <c r="G444" s="11">
        <f t="shared" si="93"/>
        <v>0</v>
      </c>
      <c r="H444" s="11">
        <f t="shared" si="94"/>
        <v>0</v>
      </c>
      <c r="I444" s="11">
        <f t="shared" si="95"/>
        <v>0</v>
      </c>
      <c r="J444" s="11">
        <f t="shared" si="96"/>
        <v>0</v>
      </c>
      <c r="K444" s="11">
        <f t="shared" si="97"/>
        <v>262.82690000000002</v>
      </c>
      <c r="L444" s="11">
        <f t="shared" si="98"/>
        <v>0</v>
      </c>
      <c r="M444" s="11">
        <f t="shared" si="99"/>
        <v>157.69614000000001</v>
      </c>
      <c r="N444" s="11">
        <f t="shared" si="100"/>
        <v>105.13076</v>
      </c>
      <c r="O444" s="11">
        <f t="shared" si="101"/>
        <v>0</v>
      </c>
      <c r="P444" s="11">
        <f t="shared" si="102"/>
        <v>0</v>
      </c>
      <c r="Q444" s="11">
        <f t="shared" si="103"/>
        <v>0</v>
      </c>
      <c r="R444" s="11">
        <f t="shared" si="104"/>
        <v>0</v>
      </c>
      <c r="S444" s="11">
        <v>262.82690000000002</v>
      </c>
      <c r="T444" s="11"/>
      <c r="U444" s="11"/>
      <c r="V444" s="11"/>
      <c r="W444" s="11"/>
      <c r="X444" s="11"/>
      <c r="Y444" s="11"/>
      <c r="Z444" s="12">
        <v>0</v>
      </c>
      <c r="AA444" s="11"/>
      <c r="AB444" s="11"/>
      <c r="AC444" s="11"/>
      <c r="AD444" s="11"/>
      <c r="AE444" s="11"/>
      <c r="AF444" s="11"/>
      <c r="AG444" s="11">
        <v>262.82690000000002</v>
      </c>
      <c r="AH444" s="11">
        <v>0</v>
      </c>
      <c r="AI444" s="11"/>
      <c r="AJ444" s="11"/>
      <c r="AK444" s="11">
        <v>157.69614000000001</v>
      </c>
      <c r="AL444" s="11">
        <v>105.13076</v>
      </c>
      <c r="AM444" s="11"/>
      <c r="AN444" s="11"/>
      <c r="AO444" s="11"/>
    </row>
    <row r="445" spans="1:41" x14ac:dyDescent="0.3">
      <c r="A445">
        <v>2011</v>
      </c>
      <c r="B445" t="s">
        <v>7</v>
      </c>
      <c r="C445" t="str">
        <f>+VLOOKUP(B445,Referencias!$A$2:$B$32,2,FALSE)</f>
        <v>OTROS SECUNDARIOS</v>
      </c>
      <c r="D445" s="11">
        <f t="shared" si="90"/>
        <v>283.90809999999999</v>
      </c>
      <c r="E445" s="11">
        <f t="shared" si="91"/>
        <v>0</v>
      </c>
      <c r="F445" s="11">
        <f t="shared" si="92"/>
        <v>0</v>
      </c>
      <c r="G445" s="11">
        <f t="shared" si="93"/>
        <v>0</v>
      </c>
      <c r="H445" s="11">
        <f t="shared" si="94"/>
        <v>0</v>
      </c>
      <c r="I445" s="11">
        <f t="shared" si="95"/>
        <v>0</v>
      </c>
      <c r="J445" s="11">
        <f t="shared" si="96"/>
        <v>0</v>
      </c>
      <c r="K445" s="11">
        <f t="shared" si="97"/>
        <v>283.90809999999999</v>
      </c>
      <c r="L445" s="11">
        <f t="shared" si="98"/>
        <v>0</v>
      </c>
      <c r="M445" s="11">
        <f t="shared" si="99"/>
        <v>170.34486000000001</v>
      </c>
      <c r="N445" s="11">
        <f t="shared" si="100"/>
        <v>113.56323999999999</v>
      </c>
      <c r="O445" s="11">
        <f t="shared" si="101"/>
        <v>0</v>
      </c>
      <c r="P445" s="11">
        <f t="shared" si="102"/>
        <v>0</v>
      </c>
      <c r="Q445" s="11">
        <f t="shared" si="103"/>
        <v>0</v>
      </c>
      <c r="R445" s="11">
        <f t="shared" si="104"/>
        <v>0</v>
      </c>
      <c r="S445" s="11">
        <v>283.90809999999999</v>
      </c>
      <c r="T445" s="11"/>
      <c r="U445" s="11"/>
      <c r="V445" s="11"/>
      <c r="W445" s="11"/>
      <c r="X445" s="11"/>
      <c r="Y445" s="11"/>
      <c r="Z445" s="12">
        <v>0</v>
      </c>
      <c r="AA445" s="11"/>
      <c r="AB445" s="11"/>
      <c r="AC445" s="11"/>
      <c r="AD445" s="11"/>
      <c r="AE445" s="11"/>
      <c r="AF445" s="11"/>
      <c r="AG445" s="11">
        <v>283.90809999999999</v>
      </c>
      <c r="AH445" s="11">
        <v>0</v>
      </c>
      <c r="AI445" s="11"/>
      <c r="AJ445" s="11"/>
      <c r="AK445" s="11">
        <v>170.34486000000001</v>
      </c>
      <c r="AL445" s="11">
        <v>113.56323999999999</v>
      </c>
      <c r="AM445" s="11"/>
      <c r="AN445" s="11"/>
      <c r="AO445" s="11"/>
    </row>
    <row r="446" spans="1:41" x14ac:dyDescent="0.3">
      <c r="A446">
        <v>2012</v>
      </c>
      <c r="B446" t="s">
        <v>7</v>
      </c>
      <c r="C446" t="str">
        <f>+VLOOKUP(B446,Referencias!$A$2:$B$32,2,FALSE)</f>
        <v>OTROS SECUNDARIOS</v>
      </c>
      <c r="D446" s="11">
        <f t="shared" si="90"/>
        <v>252.92330000000001</v>
      </c>
      <c r="E446" s="11">
        <f t="shared" si="91"/>
        <v>0</v>
      </c>
      <c r="F446" s="11">
        <f t="shared" si="92"/>
        <v>0</v>
      </c>
      <c r="G446" s="11">
        <f t="shared" si="93"/>
        <v>0</v>
      </c>
      <c r="H446" s="11">
        <f t="shared" si="94"/>
        <v>0</v>
      </c>
      <c r="I446" s="11">
        <f t="shared" si="95"/>
        <v>0</v>
      </c>
      <c r="J446" s="11">
        <f t="shared" si="96"/>
        <v>0</v>
      </c>
      <c r="K446" s="11">
        <f t="shared" si="97"/>
        <v>252.92330000000001</v>
      </c>
      <c r="L446" s="11">
        <f t="shared" si="98"/>
        <v>0</v>
      </c>
      <c r="M446" s="11">
        <f t="shared" si="99"/>
        <v>151.75398000000001</v>
      </c>
      <c r="N446" s="11">
        <f t="shared" si="100"/>
        <v>101.16932</v>
      </c>
      <c r="O446" s="11">
        <f t="shared" si="101"/>
        <v>0</v>
      </c>
      <c r="P446" s="11">
        <f t="shared" si="102"/>
        <v>0</v>
      </c>
      <c r="Q446" s="11">
        <f t="shared" si="103"/>
        <v>0</v>
      </c>
      <c r="R446" s="11">
        <f t="shared" si="104"/>
        <v>0</v>
      </c>
      <c r="S446" s="11">
        <v>252.92330000000001</v>
      </c>
      <c r="T446" s="11"/>
      <c r="U446" s="11"/>
      <c r="V446" s="11"/>
      <c r="W446" s="11"/>
      <c r="X446" s="11"/>
      <c r="Y446" s="11"/>
      <c r="Z446" s="12">
        <v>0</v>
      </c>
      <c r="AA446" s="11"/>
      <c r="AB446" s="11"/>
      <c r="AC446" s="11"/>
      <c r="AD446" s="11"/>
      <c r="AE446" s="11"/>
      <c r="AF446" s="11"/>
      <c r="AG446" s="11">
        <v>252.92330000000001</v>
      </c>
      <c r="AH446" s="11">
        <v>0</v>
      </c>
      <c r="AI446" s="11"/>
      <c r="AJ446" s="11"/>
      <c r="AK446" s="11">
        <v>151.75398000000001</v>
      </c>
      <c r="AL446" s="11">
        <v>101.16932</v>
      </c>
      <c r="AM446" s="11"/>
      <c r="AN446" s="11"/>
      <c r="AO446" s="11"/>
    </row>
    <row r="447" spans="1:41" x14ac:dyDescent="0.3">
      <c r="A447">
        <v>2013</v>
      </c>
      <c r="B447" t="s">
        <v>7</v>
      </c>
      <c r="C447" t="str">
        <f>+VLOOKUP(B447,Referencias!$A$2:$B$32,2,FALSE)</f>
        <v>OTROS SECUNDARIOS</v>
      </c>
      <c r="D447" s="11">
        <f t="shared" si="90"/>
        <v>307.42669999999998</v>
      </c>
      <c r="E447" s="11">
        <f t="shared" si="91"/>
        <v>0</v>
      </c>
      <c r="F447" s="11">
        <f t="shared" si="92"/>
        <v>0</v>
      </c>
      <c r="G447" s="11">
        <f t="shared" si="93"/>
        <v>0</v>
      </c>
      <c r="H447" s="11">
        <f t="shared" si="94"/>
        <v>0</v>
      </c>
      <c r="I447" s="11">
        <f t="shared" si="95"/>
        <v>0</v>
      </c>
      <c r="J447" s="11">
        <f t="shared" si="96"/>
        <v>0</v>
      </c>
      <c r="K447" s="11">
        <f t="shared" si="97"/>
        <v>307.42669999999998</v>
      </c>
      <c r="L447" s="11">
        <f t="shared" si="98"/>
        <v>0</v>
      </c>
      <c r="M447" s="11">
        <f t="shared" si="99"/>
        <v>184.45602</v>
      </c>
      <c r="N447" s="11">
        <f t="shared" si="100"/>
        <v>122.97068</v>
      </c>
      <c r="O447" s="11">
        <f t="shared" si="101"/>
        <v>0</v>
      </c>
      <c r="P447" s="11">
        <f t="shared" si="102"/>
        <v>0</v>
      </c>
      <c r="Q447" s="11">
        <f t="shared" si="103"/>
        <v>0</v>
      </c>
      <c r="R447" s="11">
        <f t="shared" si="104"/>
        <v>0</v>
      </c>
      <c r="S447" s="11">
        <v>307.42669999999998</v>
      </c>
      <c r="T447" s="11"/>
      <c r="U447" s="11"/>
      <c r="V447" s="11"/>
      <c r="W447" s="11"/>
      <c r="X447" s="11"/>
      <c r="Y447" s="11"/>
      <c r="Z447" s="12">
        <v>0</v>
      </c>
      <c r="AA447" s="11"/>
      <c r="AB447" s="11"/>
      <c r="AC447" s="11"/>
      <c r="AD447" s="11"/>
      <c r="AE447" s="11"/>
      <c r="AF447" s="11"/>
      <c r="AG447" s="11">
        <v>307.42669999999998</v>
      </c>
      <c r="AH447" s="11">
        <v>0</v>
      </c>
      <c r="AI447" s="11"/>
      <c r="AJ447" s="11"/>
      <c r="AK447" s="11">
        <v>184.45602</v>
      </c>
      <c r="AL447" s="11">
        <v>122.97068</v>
      </c>
      <c r="AM447" s="11"/>
      <c r="AN447" s="11"/>
      <c r="AO447" s="11"/>
    </row>
    <row r="448" spans="1:41" x14ac:dyDescent="0.3">
      <c r="A448">
        <v>2014</v>
      </c>
      <c r="B448" t="s">
        <v>7</v>
      </c>
      <c r="C448" t="str">
        <f>+VLOOKUP(B448,Referencias!$A$2:$B$32,2,FALSE)</f>
        <v>OTROS SECUNDARIOS</v>
      </c>
      <c r="D448" s="11">
        <f t="shared" si="90"/>
        <v>320.95347479999998</v>
      </c>
      <c r="E448" s="11">
        <f t="shared" si="91"/>
        <v>0</v>
      </c>
      <c r="F448" s="11">
        <f t="shared" si="92"/>
        <v>0</v>
      </c>
      <c r="G448" s="11">
        <f t="shared" si="93"/>
        <v>0</v>
      </c>
      <c r="H448" s="11">
        <f t="shared" si="94"/>
        <v>0</v>
      </c>
      <c r="I448" s="11">
        <f t="shared" si="95"/>
        <v>0</v>
      </c>
      <c r="J448" s="11">
        <f t="shared" si="96"/>
        <v>0</v>
      </c>
      <c r="K448" s="11">
        <f t="shared" si="97"/>
        <v>320.95347479999998</v>
      </c>
      <c r="L448" s="11">
        <f t="shared" si="98"/>
        <v>0</v>
      </c>
      <c r="M448" s="11">
        <f t="shared" si="99"/>
        <v>192.57208489999999</v>
      </c>
      <c r="N448" s="11">
        <f t="shared" si="100"/>
        <v>128.38138989999999</v>
      </c>
      <c r="O448" s="11">
        <f t="shared" si="101"/>
        <v>0</v>
      </c>
      <c r="P448" s="11">
        <f t="shared" si="102"/>
        <v>0</v>
      </c>
      <c r="Q448" s="11">
        <f t="shared" si="103"/>
        <v>0</v>
      </c>
      <c r="R448" s="11">
        <f t="shared" si="104"/>
        <v>0</v>
      </c>
      <c r="S448" s="11">
        <v>320.95347479999998</v>
      </c>
      <c r="T448" s="11"/>
      <c r="U448" s="11"/>
      <c r="V448" s="11"/>
      <c r="W448" s="11"/>
      <c r="X448" s="11"/>
      <c r="Y448" s="11"/>
      <c r="Z448" s="12">
        <v>0</v>
      </c>
      <c r="AA448" s="11"/>
      <c r="AB448" s="11"/>
      <c r="AC448" s="11"/>
      <c r="AD448" s="11"/>
      <c r="AE448" s="11"/>
      <c r="AF448" s="11"/>
      <c r="AG448" s="11">
        <v>320.95347479999998</v>
      </c>
      <c r="AH448" s="11">
        <v>0</v>
      </c>
      <c r="AI448" s="11"/>
      <c r="AJ448" s="11"/>
      <c r="AK448" s="11">
        <v>192.57208489999999</v>
      </c>
      <c r="AL448" s="11">
        <v>128.38138989999999</v>
      </c>
      <c r="AM448" s="11"/>
      <c r="AN448" s="11"/>
      <c r="AO448" s="11"/>
    </row>
    <row r="449" spans="1:41" x14ac:dyDescent="0.3">
      <c r="A449">
        <v>2015</v>
      </c>
      <c r="B449" t="s">
        <v>7</v>
      </c>
      <c r="C449" t="str">
        <f>+VLOOKUP(B449,Referencias!$A$2:$B$32,2,FALSE)</f>
        <v>OTROS SECUNDARIOS</v>
      </c>
      <c r="D449" s="11">
        <f t="shared" si="90"/>
        <v>335.07542769999998</v>
      </c>
      <c r="E449" s="11">
        <f t="shared" si="91"/>
        <v>0</v>
      </c>
      <c r="F449" s="11">
        <f t="shared" si="92"/>
        <v>0</v>
      </c>
      <c r="G449" s="11">
        <f t="shared" si="93"/>
        <v>0</v>
      </c>
      <c r="H449" s="11">
        <f t="shared" si="94"/>
        <v>0</v>
      </c>
      <c r="I449" s="11">
        <f t="shared" si="95"/>
        <v>0</v>
      </c>
      <c r="J449" s="11">
        <f t="shared" si="96"/>
        <v>0</v>
      </c>
      <c r="K449" s="11">
        <f t="shared" si="97"/>
        <v>335.07542769999998</v>
      </c>
      <c r="L449" s="11">
        <f t="shared" si="98"/>
        <v>0</v>
      </c>
      <c r="M449" s="11">
        <f t="shared" si="99"/>
        <v>201.04525659999999</v>
      </c>
      <c r="N449" s="11">
        <f t="shared" si="100"/>
        <v>134.03017109999999</v>
      </c>
      <c r="O449" s="11">
        <f t="shared" si="101"/>
        <v>0</v>
      </c>
      <c r="P449" s="11">
        <f t="shared" si="102"/>
        <v>0</v>
      </c>
      <c r="Q449" s="11">
        <f t="shared" si="103"/>
        <v>0</v>
      </c>
      <c r="R449" s="11">
        <f t="shared" si="104"/>
        <v>0</v>
      </c>
      <c r="S449" s="11">
        <v>335.07542769999998</v>
      </c>
      <c r="T449" s="11"/>
      <c r="U449" s="11"/>
      <c r="V449" s="11"/>
      <c r="W449" s="11"/>
      <c r="X449" s="11"/>
      <c r="Y449" s="11"/>
      <c r="Z449" s="12">
        <v>0</v>
      </c>
      <c r="AA449" s="11"/>
      <c r="AB449" s="11"/>
      <c r="AC449" s="11"/>
      <c r="AD449" s="11"/>
      <c r="AE449" s="11"/>
      <c r="AF449" s="11"/>
      <c r="AG449" s="11">
        <v>335.07542769999998</v>
      </c>
      <c r="AH449" s="11">
        <v>0</v>
      </c>
      <c r="AI449" s="11"/>
      <c r="AJ449" s="11"/>
      <c r="AK449" s="11">
        <v>201.04525659999999</v>
      </c>
      <c r="AL449" s="11">
        <v>134.03017109999999</v>
      </c>
      <c r="AM449" s="11"/>
      <c r="AN449" s="11"/>
      <c r="AO449" s="11"/>
    </row>
    <row r="450" spans="1:41" x14ac:dyDescent="0.3">
      <c r="A450">
        <v>1960</v>
      </c>
      <c r="B450" t="s">
        <v>8</v>
      </c>
      <c r="C450" t="str">
        <f>+VLOOKUP(B450,Referencias!$A$2:$B$32,2,FALSE)</f>
        <v>OTROS SECUNDARIOS</v>
      </c>
      <c r="D450" s="11">
        <f t="shared" ref="D450:D513" si="105">+S450</f>
        <v>121.9302632</v>
      </c>
      <c r="E450" s="11">
        <f t="shared" ref="E450:E513" si="106">+V450+W450</f>
        <v>0</v>
      </c>
      <c r="F450" s="11">
        <f t="shared" ref="F450:F513" si="107">+T450</f>
        <v>49.27105263</v>
      </c>
      <c r="G450" s="11">
        <f t="shared" ref="G450:G513" si="108">+U450+X450+Y450+Z450</f>
        <v>0</v>
      </c>
      <c r="H450" s="11">
        <f t="shared" ref="H450:H513" si="109">+AD450</f>
        <v>0</v>
      </c>
      <c r="I450" s="11">
        <f t="shared" ref="I450:I513" si="110">+AC450</f>
        <v>0</v>
      </c>
      <c r="J450" s="11">
        <f t="shared" ref="J450:J513" si="111">+AA450+AB450</f>
        <v>0</v>
      </c>
      <c r="K450" s="11">
        <f t="shared" ref="K450:K513" si="112">+AE450+AF450+AG450+AH450</f>
        <v>5.5643903999999935</v>
      </c>
      <c r="L450" s="11">
        <f t="shared" ref="L450:L513" si="113">+AI450</f>
        <v>0</v>
      </c>
      <c r="M450" s="11">
        <f t="shared" ref="M450:M513" si="114">+AK450</f>
        <v>0</v>
      </c>
      <c r="N450" s="11">
        <f t="shared" ref="N450:N513" si="115">+AL450</f>
        <v>0</v>
      </c>
      <c r="O450" s="11">
        <f t="shared" ref="O450:O513" si="116">+AM450</f>
        <v>0</v>
      </c>
      <c r="P450" s="11">
        <f t="shared" ref="P450:P513" si="117">+AN450</f>
        <v>0</v>
      </c>
      <c r="Q450" s="11">
        <f t="shared" ref="Q450:Q513" si="118">+AO450</f>
        <v>54.835443040000001</v>
      </c>
      <c r="R450" s="11">
        <f t="shared" ref="R450:R513" si="119">+AJ450</f>
        <v>0</v>
      </c>
      <c r="S450" s="11">
        <v>121.9302632</v>
      </c>
      <c r="T450" s="11">
        <v>49.27105263</v>
      </c>
      <c r="U450" s="11">
        <v>0</v>
      </c>
      <c r="V450" s="11">
        <v>0</v>
      </c>
      <c r="W450" s="11"/>
      <c r="X450" s="11"/>
      <c r="Y450" s="11"/>
      <c r="Z450" s="12">
        <v>0</v>
      </c>
      <c r="AA450" s="11"/>
      <c r="AB450" s="11"/>
      <c r="AC450" s="11"/>
      <c r="AD450" s="11"/>
      <c r="AE450" s="11"/>
      <c r="AF450" s="11">
        <v>121.9302632</v>
      </c>
      <c r="AG450" s="11"/>
      <c r="AH450" s="11">
        <v>-116.36587280000001</v>
      </c>
      <c r="AI450" s="11"/>
      <c r="AJ450" s="11"/>
      <c r="AK450" s="11"/>
      <c r="AL450" s="11"/>
      <c r="AM450" s="11"/>
      <c r="AN450" s="11"/>
      <c r="AO450" s="11">
        <v>54.835443040000001</v>
      </c>
    </row>
    <row r="451" spans="1:41" x14ac:dyDescent="0.3">
      <c r="A451">
        <v>1961</v>
      </c>
      <c r="B451" t="s">
        <v>8</v>
      </c>
      <c r="C451" t="str">
        <f>+VLOOKUP(B451,Referencias!$A$2:$B$32,2,FALSE)</f>
        <v>OTROS SECUNDARIOS</v>
      </c>
      <c r="D451" s="11">
        <f t="shared" si="105"/>
        <v>233.4657895</v>
      </c>
      <c r="E451" s="11">
        <f t="shared" si="106"/>
        <v>0</v>
      </c>
      <c r="F451" s="11">
        <f t="shared" si="107"/>
        <v>32.015789470000001</v>
      </c>
      <c r="G451" s="11">
        <f t="shared" si="108"/>
        <v>5.9249999999999998</v>
      </c>
      <c r="H451" s="11">
        <f t="shared" si="109"/>
        <v>0</v>
      </c>
      <c r="I451" s="11">
        <f t="shared" si="110"/>
        <v>0</v>
      </c>
      <c r="J451" s="11">
        <f t="shared" si="111"/>
        <v>0</v>
      </c>
      <c r="K451" s="11">
        <f t="shared" si="112"/>
        <v>29.400982699999986</v>
      </c>
      <c r="L451" s="11">
        <f t="shared" si="113"/>
        <v>0</v>
      </c>
      <c r="M451" s="11">
        <f t="shared" si="114"/>
        <v>0</v>
      </c>
      <c r="N451" s="11">
        <f t="shared" si="115"/>
        <v>0</v>
      </c>
      <c r="O451" s="11">
        <f t="shared" si="116"/>
        <v>0</v>
      </c>
      <c r="P451" s="11">
        <f t="shared" si="117"/>
        <v>0</v>
      </c>
      <c r="Q451" s="11">
        <f t="shared" si="118"/>
        <v>67.341772149999997</v>
      </c>
      <c r="R451" s="11">
        <f t="shared" si="119"/>
        <v>0</v>
      </c>
      <c r="S451" s="11">
        <v>233.4657895</v>
      </c>
      <c r="T451" s="11">
        <v>32.015789470000001</v>
      </c>
      <c r="U451" s="11">
        <v>5.9249999999999998</v>
      </c>
      <c r="V451" s="11">
        <v>0</v>
      </c>
      <c r="W451" s="11"/>
      <c r="X451" s="11"/>
      <c r="Y451" s="11"/>
      <c r="Z451" s="12">
        <v>0</v>
      </c>
      <c r="AA451" s="11"/>
      <c r="AB451" s="11"/>
      <c r="AC451" s="11"/>
      <c r="AD451" s="11"/>
      <c r="AE451" s="11"/>
      <c r="AF451" s="11">
        <v>233.4657895</v>
      </c>
      <c r="AG451" s="11"/>
      <c r="AH451" s="11">
        <v>-204.06480680000001</v>
      </c>
      <c r="AI451" s="11"/>
      <c r="AJ451" s="11"/>
      <c r="AK451" s="11"/>
      <c r="AL451" s="11"/>
      <c r="AM451" s="11"/>
      <c r="AN451" s="11"/>
      <c r="AO451" s="11">
        <v>67.341772149999997</v>
      </c>
    </row>
    <row r="452" spans="1:41" x14ac:dyDescent="0.3">
      <c r="A452">
        <v>1962</v>
      </c>
      <c r="B452" t="s">
        <v>8</v>
      </c>
      <c r="C452" t="str">
        <f>+VLOOKUP(B452,Referencias!$A$2:$B$32,2,FALSE)</f>
        <v>OTROS SECUNDARIOS</v>
      </c>
      <c r="D452" s="11">
        <f t="shared" si="105"/>
        <v>264.64999999999998</v>
      </c>
      <c r="E452" s="11">
        <f t="shared" si="106"/>
        <v>0</v>
      </c>
      <c r="F452" s="11">
        <f t="shared" si="107"/>
        <v>16.007894740000001</v>
      </c>
      <c r="G452" s="11">
        <f t="shared" si="108"/>
        <v>-8.5236842110000008</v>
      </c>
      <c r="H452" s="11">
        <f t="shared" si="109"/>
        <v>0</v>
      </c>
      <c r="I452" s="11">
        <f t="shared" si="110"/>
        <v>0</v>
      </c>
      <c r="J452" s="11">
        <f t="shared" si="111"/>
        <v>0</v>
      </c>
      <c r="K452" s="11">
        <f t="shared" si="112"/>
        <v>55.047434999999979</v>
      </c>
      <c r="L452" s="11">
        <f t="shared" si="113"/>
        <v>0</v>
      </c>
      <c r="M452" s="11">
        <f t="shared" si="114"/>
        <v>0</v>
      </c>
      <c r="N452" s="11">
        <f t="shared" si="115"/>
        <v>0</v>
      </c>
      <c r="O452" s="11">
        <f t="shared" si="116"/>
        <v>0</v>
      </c>
      <c r="P452" s="11">
        <f t="shared" si="117"/>
        <v>0</v>
      </c>
      <c r="Q452" s="11">
        <f t="shared" si="118"/>
        <v>62.531645570000002</v>
      </c>
      <c r="R452" s="11">
        <f t="shared" si="119"/>
        <v>0</v>
      </c>
      <c r="S452" s="11">
        <v>264.64999999999998</v>
      </c>
      <c r="T452" s="11">
        <v>16.007894740000001</v>
      </c>
      <c r="U452" s="11">
        <v>-8.5236842110000008</v>
      </c>
      <c r="V452" s="11">
        <v>0</v>
      </c>
      <c r="W452" s="11"/>
      <c r="X452" s="11"/>
      <c r="Y452" s="11"/>
      <c r="Z452" s="12">
        <v>0</v>
      </c>
      <c r="AA452" s="11"/>
      <c r="AB452" s="11"/>
      <c r="AC452" s="11"/>
      <c r="AD452" s="11"/>
      <c r="AE452" s="11"/>
      <c r="AF452" s="11">
        <v>264.64999999999998</v>
      </c>
      <c r="AG452" s="11"/>
      <c r="AH452" s="11">
        <v>-209.602565</v>
      </c>
      <c r="AI452" s="11"/>
      <c r="AJ452" s="11"/>
      <c r="AK452" s="11"/>
      <c r="AL452" s="11"/>
      <c r="AM452" s="11"/>
      <c r="AN452" s="11"/>
      <c r="AO452" s="11">
        <v>62.531645570000002</v>
      </c>
    </row>
    <row r="453" spans="1:41" x14ac:dyDescent="0.3">
      <c r="A453">
        <v>1963</v>
      </c>
      <c r="B453" t="s">
        <v>8</v>
      </c>
      <c r="C453" t="str">
        <f>+VLOOKUP(B453,Referencias!$A$2:$B$32,2,FALSE)</f>
        <v>OTROS SECUNDARIOS</v>
      </c>
      <c r="D453" s="11">
        <f t="shared" si="105"/>
        <v>241.88552630000001</v>
      </c>
      <c r="E453" s="11">
        <f t="shared" si="106"/>
        <v>0</v>
      </c>
      <c r="F453" s="11">
        <f t="shared" si="107"/>
        <v>1.351315789</v>
      </c>
      <c r="G453" s="11">
        <f t="shared" si="108"/>
        <v>-5.1973684210000002</v>
      </c>
      <c r="H453" s="11">
        <f t="shared" si="109"/>
        <v>0</v>
      </c>
      <c r="I453" s="11">
        <f t="shared" si="110"/>
        <v>0</v>
      </c>
      <c r="J453" s="11">
        <f t="shared" si="111"/>
        <v>0</v>
      </c>
      <c r="K453" s="11">
        <f t="shared" si="112"/>
        <v>48.099217199999998</v>
      </c>
      <c r="L453" s="11">
        <f t="shared" si="113"/>
        <v>0</v>
      </c>
      <c r="M453" s="11">
        <f t="shared" si="114"/>
        <v>0</v>
      </c>
      <c r="N453" s="11">
        <f t="shared" si="115"/>
        <v>0</v>
      </c>
      <c r="O453" s="11">
        <f t="shared" si="116"/>
        <v>0</v>
      </c>
      <c r="P453" s="11">
        <f t="shared" si="117"/>
        <v>0</v>
      </c>
      <c r="Q453" s="11">
        <f t="shared" si="118"/>
        <v>44.253164560000002</v>
      </c>
      <c r="R453" s="11">
        <f t="shared" si="119"/>
        <v>0</v>
      </c>
      <c r="S453" s="11">
        <v>241.88552630000001</v>
      </c>
      <c r="T453" s="11">
        <v>1.351315789</v>
      </c>
      <c r="U453" s="11">
        <v>-5.1973684210000002</v>
      </c>
      <c r="V453" s="11">
        <v>0</v>
      </c>
      <c r="W453" s="11"/>
      <c r="X453" s="11"/>
      <c r="Y453" s="11"/>
      <c r="Z453" s="12">
        <v>0</v>
      </c>
      <c r="AA453" s="11"/>
      <c r="AB453" s="11"/>
      <c r="AC453" s="11"/>
      <c r="AD453" s="11"/>
      <c r="AE453" s="11"/>
      <c r="AF453" s="11">
        <v>241.88552630000001</v>
      </c>
      <c r="AG453" s="11"/>
      <c r="AH453" s="11">
        <v>-193.78630910000001</v>
      </c>
      <c r="AI453" s="11"/>
      <c r="AJ453" s="11"/>
      <c r="AK453" s="11"/>
      <c r="AL453" s="11"/>
      <c r="AM453" s="11"/>
      <c r="AN453" s="11"/>
      <c r="AO453" s="11">
        <v>44.253164560000002</v>
      </c>
    </row>
    <row r="454" spans="1:41" x14ac:dyDescent="0.3">
      <c r="A454">
        <v>1964</v>
      </c>
      <c r="B454" t="s">
        <v>8</v>
      </c>
      <c r="C454" t="str">
        <f>+VLOOKUP(B454,Referencias!$A$2:$B$32,2,FALSE)</f>
        <v>OTROS SECUNDARIOS</v>
      </c>
      <c r="D454" s="11">
        <f t="shared" si="105"/>
        <v>345.4171053</v>
      </c>
      <c r="E454" s="11">
        <f t="shared" si="106"/>
        <v>0</v>
      </c>
      <c r="F454" s="11">
        <f t="shared" si="107"/>
        <v>49.375</v>
      </c>
      <c r="G454" s="11">
        <f t="shared" si="108"/>
        <v>-29.41710526</v>
      </c>
      <c r="H454" s="11">
        <f t="shared" si="109"/>
        <v>0</v>
      </c>
      <c r="I454" s="11">
        <f t="shared" si="110"/>
        <v>0</v>
      </c>
      <c r="J454" s="11">
        <f t="shared" si="111"/>
        <v>0</v>
      </c>
      <c r="K454" s="11">
        <f t="shared" si="112"/>
        <v>68.548434400000019</v>
      </c>
      <c r="L454" s="11">
        <f t="shared" si="113"/>
        <v>0</v>
      </c>
      <c r="M454" s="11">
        <f t="shared" si="114"/>
        <v>0</v>
      </c>
      <c r="N454" s="11">
        <f t="shared" si="115"/>
        <v>0</v>
      </c>
      <c r="O454" s="11">
        <f t="shared" si="116"/>
        <v>0</v>
      </c>
      <c r="P454" s="11">
        <f t="shared" si="117"/>
        <v>0</v>
      </c>
      <c r="Q454" s="11">
        <f t="shared" si="118"/>
        <v>88.506329109999996</v>
      </c>
      <c r="R454" s="11">
        <f t="shared" si="119"/>
        <v>0</v>
      </c>
      <c r="S454" s="11">
        <v>345.4171053</v>
      </c>
      <c r="T454" s="11">
        <v>49.375</v>
      </c>
      <c r="U454" s="11">
        <v>-29.41710526</v>
      </c>
      <c r="V454" s="11">
        <v>0</v>
      </c>
      <c r="W454" s="11"/>
      <c r="X454" s="11"/>
      <c r="Y454" s="11"/>
      <c r="Z454" s="12">
        <v>0</v>
      </c>
      <c r="AA454" s="11"/>
      <c r="AB454" s="11"/>
      <c r="AC454" s="11"/>
      <c r="AD454" s="11"/>
      <c r="AE454" s="11"/>
      <c r="AF454" s="11">
        <v>345.4171053</v>
      </c>
      <c r="AG454" s="11"/>
      <c r="AH454" s="11">
        <v>-276.86867089999998</v>
      </c>
      <c r="AI454" s="11"/>
      <c r="AJ454" s="11"/>
      <c r="AK454" s="11"/>
      <c r="AL454" s="11"/>
      <c r="AM454" s="11"/>
      <c r="AN454" s="11"/>
      <c r="AO454" s="11">
        <v>88.506329109999996</v>
      </c>
    </row>
    <row r="455" spans="1:41" x14ac:dyDescent="0.3">
      <c r="A455">
        <v>1965</v>
      </c>
      <c r="B455" t="s">
        <v>8</v>
      </c>
      <c r="C455" t="str">
        <f>+VLOOKUP(B455,Referencias!$A$2:$B$32,2,FALSE)</f>
        <v>OTROS SECUNDARIOS</v>
      </c>
      <c r="D455" s="11">
        <f t="shared" si="105"/>
        <v>339.28421049999997</v>
      </c>
      <c r="E455" s="11">
        <f t="shared" si="106"/>
        <v>0</v>
      </c>
      <c r="F455" s="11">
        <f t="shared" si="107"/>
        <v>52.285526320000002</v>
      </c>
      <c r="G455" s="11">
        <f t="shared" si="108"/>
        <v>0</v>
      </c>
      <c r="H455" s="11">
        <f t="shared" si="109"/>
        <v>0</v>
      </c>
      <c r="I455" s="11">
        <f t="shared" si="110"/>
        <v>0</v>
      </c>
      <c r="J455" s="11">
        <f t="shared" si="111"/>
        <v>0</v>
      </c>
      <c r="K455" s="11">
        <f t="shared" si="112"/>
        <v>18.904347099999995</v>
      </c>
      <c r="L455" s="11">
        <f t="shared" si="113"/>
        <v>0</v>
      </c>
      <c r="M455" s="11">
        <f t="shared" si="114"/>
        <v>0</v>
      </c>
      <c r="N455" s="11">
        <f t="shared" si="115"/>
        <v>0</v>
      </c>
      <c r="O455" s="11">
        <f t="shared" si="116"/>
        <v>0</v>
      </c>
      <c r="P455" s="11">
        <f t="shared" si="117"/>
        <v>0</v>
      </c>
      <c r="Q455" s="11">
        <f t="shared" si="118"/>
        <v>71.189873419999998</v>
      </c>
      <c r="R455" s="11">
        <f t="shared" si="119"/>
        <v>0</v>
      </c>
      <c r="S455" s="11">
        <v>339.28421049999997</v>
      </c>
      <c r="T455" s="11">
        <v>52.285526320000002</v>
      </c>
      <c r="U455" s="11">
        <v>0</v>
      </c>
      <c r="V455" s="11">
        <v>0</v>
      </c>
      <c r="W455" s="11"/>
      <c r="X455" s="11"/>
      <c r="Y455" s="11"/>
      <c r="Z455" s="12">
        <v>0</v>
      </c>
      <c r="AA455" s="11"/>
      <c r="AB455" s="11"/>
      <c r="AC455" s="11"/>
      <c r="AD455" s="11"/>
      <c r="AE455" s="11"/>
      <c r="AF455" s="11">
        <v>339.28421049999997</v>
      </c>
      <c r="AG455" s="11"/>
      <c r="AH455" s="11">
        <v>-320.37986339999998</v>
      </c>
      <c r="AI455" s="11"/>
      <c r="AJ455" s="11"/>
      <c r="AK455" s="11"/>
      <c r="AL455" s="11"/>
      <c r="AM455" s="11"/>
      <c r="AN455" s="11"/>
      <c r="AO455" s="11">
        <v>71.189873419999998</v>
      </c>
    </row>
    <row r="456" spans="1:41" x14ac:dyDescent="0.3">
      <c r="A456">
        <v>1966</v>
      </c>
      <c r="B456" t="s">
        <v>8</v>
      </c>
      <c r="C456" t="str">
        <f>+VLOOKUP(B456,Referencias!$A$2:$B$32,2,FALSE)</f>
        <v>OTROS SECUNDARIOS</v>
      </c>
      <c r="D456" s="11">
        <f t="shared" si="105"/>
        <v>289.28552630000001</v>
      </c>
      <c r="E456" s="11">
        <f t="shared" si="106"/>
        <v>0</v>
      </c>
      <c r="F456" s="11">
        <f t="shared" si="107"/>
        <v>32.951315790000002</v>
      </c>
      <c r="G456" s="11">
        <f t="shared" si="108"/>
        <v>-4.4697368419999997</v>
      </c>
      <c r="H456" s="11">
        <f t="shared" si="109"/>
        <v>0</v>
      </c>
      <c r="I456" s="11">
        <f t="shared" si="110"/>
        <v>0</v>
      </c>
      <c r="J456" s="11">
        <f t="shared" si="111"/>
        <v>0</v>
      </c>
      <c r="K456" s="11">
        <f t="shared" si="112"/>
        <v>44.632345100000009</v>
      </c>
      <c r="L456" s="11">
        <f t="shared" si="113"/>
        <v>0</v>
      </c>
      <c r="M456" s="11">
        <f t="shared" si="114"/>
        <v>0</v>
      </c>
      <c r="N456" s="11">
        <f t="shared" si="115"/>
        <v>0</v>
      </c>
      <c r="O456" s="11">
        <f t="shared" si="116"/>
        <v>0</v>
      </c>
      <c r="P456" s="11">
        <f t="shared" si="117"/>
        <v>0</v>
      </c>
      <c r="Q456" s="11">
        <f t="shared" si="118"/>
        <v>73.113924049999994</v>
      </c>
      <c r="R456" s="11">
        <f t="shared" si="119"/>
        <v>0</v>
      </c>
      <c r="S456" s="11">
        <v>289.28552630000001</v>
      </c>
      <c r="T456" s="11">
        <v>32.951315790000002</v>
      </c>
      <c r="U456" s="11">
        <v>-4.4697368419999997</v>
      </c>
      <c r="V456" s="11">
        <v>0</v>
      </c>
      <c r="W456" s="11"/>
      <c r="X456" s="11"/>
      <c r="Y456" s="11"/>
      <c r="Z456" s="12">
        <v>0</v>
      </c>
      <c r="AA456" s="11"/>
      <c r="AB456" s="11"/>
      <c r="AC456" s="11"/>
      <c r="AD456" s="11"/>
      <c r="AE456" s="11"/>
      <c r="AF456" s="11">
        <v>289.28552630000001</v>
      </c>
      <c r="AG456" s="11"/>
      <c r="AH456" s="11">
        <v>-244.65318120000001</v>
      </c>
      <c r="AI456" s="11"/>
      <c r="AJ456" s="11"/>
      <c r="AK456" s="11"/>
      <c r="AL456" s="11"/>
      <c r="AM456" s="11"/>
      <c r="AN456" s="11"/>
      <c r="AO456" s="11">
        <v>73.113924049999994</v>
      </c>
    </row>
    <row r="457" spans="1:41" x14ac:dyDescent="0.3">
      <c r="A457">
        <v>1967</v>
      </c>
      <c r="B457" t="s">
        <v>8</v>
      </c>
      <c r="C457" t="str">
        <f>+VLOOKUP(B457,Referencias!$A$2:$B$32,2,FALSE)</f>
        <v>OTROS SECUNDARIOS</v>
      </c>
      <c r="D457" s="11">
        <f t="shared" si="105"/>
        <v>333.87894740000002</v>
      </c>
      <c r="E457" s="11">
        <f t="shared" si="106"/>
        <v>0</v>
      </c>
      <c r="F457" s="11">
        <f t="shared" si="107"/>
        <v>24.42763158</v>
      </c>
      <c r="G457" s="11">
        <f t="shared" si="108"/>
        <v>-30.768421050000001</v>
      </c>
      <c r="H457" s="11">
        <f t="shared" si="109"/>
        <v>0</v>
      </c>
      <c r="I457" s="11">
        <f t="shared" si="110"/>
        <v>0</v>
      </c>
      <c r="J457" s="11">
        <f t="shared" si="111"/>
        <v>0</v>
      </c>
      <c r="K457" s="11">
        <f t="shared" si="112"/>
        <v>68.872435100000018</v>
      </c>
      <c r="L457" s="11">
        <f t="shared" si="113"/>
        <v>0</v>
      </c>
      <c r="M457" s="11">
        <f t="shared" si="114"/>
        <v>0</v>
      </c>
      <c r="N457" s="11">
        <f t="shared" si="115"/>
        <v>0</v>
      </c>
      <c r="O457" s="11">
        <f t="shared" si="116"/>
        <v>0</v>
      </c>
      <c r="P457" s="11">
        <f t="shared" si="117"/>
        <v>0</v>
      </c>
      <c r="Q457" s="11">
        <f t="shared" si="118"/>
        <v>62.531645570000002</v>
      </c>
      <c r="R457" s="11">
        <f t="shared" si="119"/>
        <v>0</v>
      </c>
      <c r="S457" s="11">
        <v>333.87894740000002</v>
      </c>
      <c r="T457" s="11">
        <v>24.42763158</v>
      </c>
      <c r="U457" s="11">
        <v>-30.768421050000001</v>
      </c>
      <c r="V457" s="11">
        <v>0</v>
      </c>
      <c r="W457" s="11"/>
      <c r="X457" s="11"/>
      <c r="Y457" s="11"/>
      <c r="Z457" s="12">
        <v>0</v>
      </c>
      <c r="AA457" s="11"/>
      <c r="AB457" s="11"/>
      <c r="AC457" s="11"/>
      <c r="AD457" s="11"/>
      <c r="AE457" s="11"/>
      <c r="AF457" s="11">
        <v>333.87894740000002</v>
      </c>
      <c r="AG457" s="11"/>
      <c r="AH457" s="11">
        <v>-265.0065123</v>
      </c>
      <c r="AI457" s="11"/>
      <c r="AJ457" s="11"/>
      <c r="AK457" s="11"/>
      <c r="AL457" s="11"/>
      <c r="AM457" s="11"/>
      <c r="AN457" s="11"/>
      <c r="AO457" s="11">
        <v>62.531645570000002</v>
      </c>
    </row>
    <row r="458" spans="1:41" x14ac:dyDescent="0.3">
      <c r="A458">
        <v>1968</v>
      </c>
      <c r="B458" t="s">
        <v>8</v>
      </c>
      <c r="C458" t="str">
        <f>+VLOOKUP(B458,Referencias!$A$2:$B$32,2,FALSE)</f>
        <v>OTROS SECUNDARIOS</v>
      </c>
      <c r="D458" s="11">
        <f t="shared" si="105"/>
        <v>277.53947369999997</v>
      </c>
      <c r="E458" s="11">
        <f t="shared" si="106"/>
        <v>0</v>
      </c>
      <c r="F458" s="11">
        <f t="shared" si="107"/>
        <v>19.54210526</v>
      </c>
      <c r="G458" s="11">
        <f t="shared" si="108"/>
        <v>7.9</v>
      </c>
      <c r="H458" s="11">
        <f t="shared" si="109"/>
        <v>0</v>
      </c>
      <c r="I458" s="11">
        <f t="shared" si="110"/>
        <v>0</v>
      </c>
      <c r="J458" s="11">
        <f t="shared" si="111"/>
        <v>0</v>
      </c>
      <c r="K458" s="11">
        <f t="shared" si="112"/>
        <v>24.507261799999981</v>
      </c>
      <c r="L458" s="11">
        <f t="shared" si="113"/>
        <v>0</v>
      </c>
      <c r="M458" s="11">
        <f t="shared" si="114"/>
        <v>0</v>
      </c>
      <c r="N458" s="11">
        <f t="shared" si="115"/>
        <v>0</v>
      </c>
      <c r="O458" s="11">
        <f t="shared" si="116"/>
        <v>0</v>
      </c>
      <c r="P458" s="11">
        <f t="shared" si="117"/>
        <v>0</v>
      </c>
      <c r="Q458" s="11">
        <f t="shared" si="118"/>
        <v>51.949367090000003</v>
      </c>
      <c r="R458" s="11">
        <f t="shared" si="119"/>
        <v>0</v>
      </c>
      <c r="S458" s="11">
        <v>277.53947369999997</v>
      </c>
      <c r="T458" s="11">
        <v>19.54210526</v>
      </c>
      <c r="U458" s="11">
        <v>7.9</v>
      </c>
      <c r="V458" s="11">
        <v>0</v>
      </c>
      <c r="W458" s="11"/>
      <c r="X458" s="11"/>
      <c r="Y458" s="11"/>
      <c r="Z458" s="12">
        <v>0</v>
      </c>
      <c r="AA458" s="11"/>
      <c r="AB458" s="11"/>
      <c r="AC458" s="11"/>
      <c r="AD458" s="11"/>
      <c r="AE458" s="11"/>
      <c r="AF458" s="11">
        <v>277.53947369999997</v>
      </c>
      <c r="AG458" s="11"/>
      <c r="AH458" s="11">
        <v>-253.03221189999999</v>
      </c>
      <c r="AI458" s="11"/>
      <c r="AJ458" s="11"/>
      <c r="AK458" s="11"/>
      <c r="AL458" s="11"/>
      <c r="AM458" s="11"/>
      <c r="AN458" s="11"/>
      <c r="AO458" s="11">
        <v>51.949367090000003</v>
      </c>
    </row>
    <row r="459" spans="1:41" x14ac:dyDescent="0.3">
      <c r="A459">
        <v>1969</v>
      </c>
      <c r="B459" t="s">
        <v>8</v>
      </c>
      <c r="C459" t="str">
        <f>+VLOOKUP(B459,Referencias!$A$2:$B$32,2,FALSE)</f>
        <v>OTROS SECUNDARIOS</v>
      </c>
      <c r="D459" s="11">
        <f t="shared" si="105"/>
        <v>323.89999999999998</v>
      </c>
      <c r="E459" s="11">
        <f t="shared" si="106"/>
        <v>18.398684209999999</v>
      </c>
      <c r="F459" s="11">
        <f t="shared" si="107"/>
        <v>28.793421049999999</v>
      </c>
      <c r="G459" s="11">
        <f t="shared" si="108"/>
        <v>-0.51973684200000003</v>
      </c>
      <c r="H459" s="11">
        <f t="shared" si="109"/>
        <v>0</v>
      </c>
      <c r="I459" s="11">
        <f t="shared" si="110"/>
        <v>0</v>
      </c>
      <c r="J459" s="11">
        <f t="shared" si="111"/>
        <v>0</v>
      </c>
      <c r="K459" s="11">
        <f t="shared" si="112"/>
        <v>56.26434039999998</v>
      </c>
      <c r="L459" s="11">
        <f t="shared" si="113"/>
        <v>0</v>
      </c>
      <c r="M459" s="11">
        <f t="shared" si="114"/>
        <v>0</v>
      </c>
      <c r="N459" s="11">
        <f t="shared" si="115"/>
        <v>0</v>
      </c>
      <c r="O459" s="11">
        <f t="shared" si="116"/>
        <v>0</v>
      </c>
      <c r="P459" s="11">
        <f t="shared" si="117"/>
        <v>0</v>
      </c>
      <c r="Q459" s="11">
        <f t="shared" si="118"/>
        <v>102.9367089</v>
      </c>
      <c r="R459" s="11">
        <f t="shared" si="119"/>
        <v>0</v>
      </c>
      <c r="S459" s="11">
        <v>323.89999999999998</v>
      </c>
      <c r="T459" s="11">
        <v>28.793421049999999</v>
      </c>
      <c r="U459" s="11">
        <v>-0.51973684200000003</v>
      </c>
      <c r="V459" s="11">
        <v>18.398684209999999</v>
      </c>
      <c r="W459" s="11"/>
      <c r="X459" s="11"/>
      <c r="Y459" s="11"/>
      <c r="Z459" s="12">
        <v>0</v>
      </c>
      <c r="AA459" s="11"/>
      <c r="AB459" s="11"/>
      <c r="AC459" s="11"/>
      <c r="AD459" s="11"/>
      <c r="AE459" s="11"/>
      <c r="AF459" s="11">
        <v>323.89999999999998</v>
      </c>
      <c r="AG459" s="11"/>
      <c r="AH459" s="11">
        <v>-267.6356596</v>
      </c>
      <c r="AI459" s="11"/>
      <c r="AJ459" s="11"/>
      <c r="AK459" s="11"/>
      <c r="AL459" s="11"/>
      <c r="AM459" s="11"/>
      <c r="AN459" s="11"/>
      <c r="AO459" s="11">
        <v>102.9367089</v>
      </c>
    </row>
    <row r="460" spans="1:41" x14ac:dyDescent="0.3">
      <c r="A460">
        <v>1970</v>
      </c>
      <c r="B460" t="s">
        <v>8</v>
      </c>
      <c r="C460" t="str">
        <f>+VLOOKUP(B460,Referencias!$A$2:$B$32,2,FALSE)</f>
        <v>OTROS SECUNDARIOS</v>
      </c>
      <c r="D460" s="11">
        <f t="shared" si="105"/>
        <v>399.15789469999999</v>
      </c>
      <c r="E460" s="11">
        <f t="shared" si="106"/>
        <v>0</v>
      </c>
      <c r="F460" s="11">
        <f t="shared" si="107"/>
        <v>7.2763157889999999</v>
      </c>
      <c r="G460" s="11">
        <f t="shared" si="108"/>
        <v>4.9478947370000004</v>
      </c>
      <c r="H460" s="11">
        <f t="shared" si="109"/>
        <v>0</v>
      </c>
      <c r="I460" s="11">
        <f t="shared" si="110"/>
        <v>0</v>
      </c>
      <c r="J460" s="11">
        <f t="shared" si="111"/>
        <v>0</v>
      </c>
      <c r="K460" s="11">
        <f t="shared" si="112"/>
        <v>93.095263100000011</v>
      </c>
      <c r="L460" s="11">
        <f t="shared" si="113"/>
        <v>0</v>
      </c>
      <c r="M460" s="11">
        <f t="shared" si="114"/>
        <v>0</v>
      </c>
      <c r="N460" s="11">
        <f t="shared" si="115"/>
        <v>0</v>
      </c>
      <c r="O460" s="11">
        <f t="shared" si="116"/>
        <v>0</v>
      </c>
      <c r="P460" s="11">
        <f t="shared" si="117"/>
        <v>0</v>
      </c>
      <c r="Q460" s="11">
        <f t="shared" si="118"/>
        <v>105.3194737</v>
      </c>
      <c r="R460" s="11">
        <f t="shared" si="119"/>
        <v>0</v>
      </c>
      <c r="S460" s="11">
        <v>399.15789469999999</v>
      </c>
      <c r="T460" s="11">
        <v>7.2763157889999999</v>
      </c>
      <c r="U460" s="11">
        <v>4.9478947370000004</v>
      </c>
      <c r="V460" s="11">
        <v>0</v>
      </c>
      <c r="W460" s="11"/>
      <c r="X460" s="11"/>
      <c r="Y460" s="11"/>
      <c r="Z460" s="12">
        <v>0</v>
      </c>
      <c r="AA460" s="11"/>
      <c r="AB460" s="11"/>
      <c r="AC460" s="11"/>
      <c r="AD460" s="11"/>
      <c r="AE460" s="11"/>
      <c r="AF460" s="11">
        <v>399.15789469999999</v>
      </c>
      <c r="AG460" s="11"/>
      <c r="AH460" s="11">
        <v>-306.06263159999997</v>
      </c>
      <c r="AI460" s="11"/>
      <c r="AJ460" s="11"/>
      <c r="AK460" s="11"/>
      <c r="AL460" s="11"/>
      <c r="AM460" s="11"/>
      <c r="AN460" s="11"/>
      <c r="AO460" s="11">
        <v>105.3194737</v>
      </c>
    </row>
    <row r="461" spans="1:41" x14ac:dyDescent="0.3">
      <c r="A461">
        <v>1971</v>
      </c>
      <c r="B461" t="s">
        <v>8</v>
      </c>
      <c r="C461" t="str">
        <f>+VLOOKUP(B461,Referencias!$A$2:$B$32,2,FALSE)</f>
        <v>OTROS SECUNDARIOS</v>
      </c>
      <c r="D461" s="11">
        <f t="shared" si="105"/>
        <v>404.31368420000001</v>
      </c>
      <c r="E461" s="11">
        <f t="shared" si="106"/>
        <v>22.618947370000001</v>
      </c>
      <c r="F461" s="11">
        <f t="shared" si="107"/>
        <v>6.3615789469999999</v>
      </c>
      <c r="G461" s="11">
        <f t="shared" si="108"/>
        <v>0</v>
      </c>
      <c r="H461" s="11">
        <f t="shared" si="109"/>
        <v>0</v>
      </c>
      <c r="I461" s="11">
        <f t="shared" si="110"/>
        <v>0</v>
      </c>
      <c r="J461" s="11">
        <f t="shared" si="111"/>
        <v>0</v>
      </c>
      <c r="K461" s="11">
        <f t="shared" si="112"/>
        <v>56.547368400000039</v>
      </c>
      <c r="L461" s="11">
        <f t="shared" si="113"/>
        <v>0</v>
      </c>
      <c r="M461" s="11">
        <f t="shared" si="114"/>
        <v>0</v>
      </c>
      <c r="N461" s="11">
        <f t="shared" si="115"/>
        <v>0</v>
      </c>
      <c r="O461" s="11">
        <f t="shared" si="116"/>
        <v>0</v>
      </c>
      <c r="P461" s="11">
        <f t="shared" si="117"/>
        <v>0</v>
      </c>
      <c r="Q461" s="11">
        <f t="shared" si="118"/>
        <v>85.527894739999994</v>
      </c>
      <c r="R461" s="11">
        <f t="shared" si="119"/>
        <v>0</v>
      </c>
      <c r="S461" s="11">
        <v>404.31368420000001</v>
      </c>
      <c r="T461" s="11">
        <v>6.3615789469999999</v>
      </c>
      <c r="U461" s="11">
        <v>0</v>
      </c>
      <c r="V461" s="11">
        <v>22.618947370000001</v>
      </c>
      <c r="W461" s="11"/>
      <c r="X461" s="11"/>
      <c r="Y461" s="11"/>
      <c r="Z461" s="12">
        <v>0</v>
      </c>
      <c r="AA461" s="11"/>
      <c r="AB461" s="11"/>
      <c r="AC461" s="11"/>
      <c r="AD461" s="11"/>
      <c r="AE461" s="11"/>
      <c r="AF461" s="11">
        <v>404.31368420000001</v>
      </c>
      <c r="AG461" s="11"/>
      <c r="AH461" s="11">
        <v>-347.76631579999997</v>
      </c>
      <c r="AI461" s="11"/>
      <c r="AJ461" s="11"/>
      <c r="AK461" s="11"/>
      <c r="AL461" s="11"/>
      <c r="AM461" s="11"/>
      <c r="AN461" s="11"/>
      <c r="AO461" s="11">
        <v>85.527894739999994</v>
      </c>
    </row>
    <row r="462" spans="1:41" x14ac:dyDescent="0.3">
      <c r="A462">
        <v>1972</v>
      </c>
      <c r="B462" t="s">
        <v>8</v>
      </c>
      <c r="C462" t="str">
        <f>+VLOOKUP(B462,Referencias!$A$2:$B$32,2,FALSE)</f>
        <v>OTROS SECUNDARIOS</v>
      </c>
      <c r="D462" s="11">
        <f t="shared" si="105"/>
        <v>344.2321053</v>
      </c>
      <c r="E462" s="11">
        <f t="shared" si="106"/>
        <v>15.550526319999999</v>
      </c>
      <c r="F462" s="11">
        <f t="shared" si="107"/>
        <v>8.4821052629999993</v>
      </c>
      <c r="G462" s="11">
        <f t="shared" si="108"/>
        <v>22.618947370000001</v>
      </c>
      <c r="H462" s="11">
        <f t="shared" si="109"/>
        <v>0</v>
      </c>
      <c r="I462" s="11">
        <f t="shared" si="110"/>
        <v>0</v>
      </c>
      <c r="J462" s="11">
        <f t="shared" si="111"/>
        <v>0</v>
      </c>
      <c r="K462" s="11">
        <f t="shared" si="112"/>
        <v>38.876315799999986</v>
      </c>
      <c r="L462" s="11">
        <f t="shared" si="113"/>
        <v>0</v>
      </c>
      <c r="M462" s="11">
        <f t="shared" si="114"/>
        <v>0</v>
      </c>
      <c r="N462" s="11">
        <f t="shared" si="115"/>
        <v>0</v>
      </c>
      <c r="O462" s="11">
        <f t="shared" si="116"/>
        <v>0</v>
      </c>
      <c r="P462" s="11">
        <f t="shared" si="117"/>
        <v>0</v>
      </c>
      <c r="Q462" s="11">
        <f t="shared" si="118"/>
        <v>85.527894739999994</v>
      </c>
      <c r="R462" s="11">
        <f t="shared" si="119"/>
        <v>0</v>
      </c>
      <c r="S462" s="11">
        <v>344.2321053</v>
      </c>
      <c r="T462" s="11">
        <v>8.4821052629999993</v>
      </c>
      <c r="U462" s="11">
        <v>22.618947370000001</v>
      </c>
      <c r="V462" s="11">
        <v>15.550526319999999</v>
      </c>
      <c r="W462" s="11"/>
      <c r="X462" s="11"/>
      <c r="Y462" s="11"/>
      <c r="Z462" s="12">
        <v>0</v>
      </c>
      <c r="AA462" s="11"/>
      <c r="AB462" s="11"/>
      <c r="AC462" s="11"/>
      <c r="AD462" s="11"/>
      <c r="AE462" s="11"/>
      <c r="AF462" s="11">
        <v>344.2321053</v>
      </c>
      <c r="AG462" s="11"/>
      <c r="AH462" s="11">
        <v>-305.35578950000001</v>
      </c>
      <c r="AI462" s="11"/>
      <c r="AJ462" s="11"/>
      <c r="AK462" s="11"/>
      <c r="AL462" s="11"/>
      <c r="AM462" s="11"/>
      <c r="AN462" s="11"/>
      <c r="AO462" s="11">
        <v>85.527894739999994</v>
      </c>
    </row>
    <row r="463" spans="1:41" x14ac:dyDescent="0.3">
      <c r="A463">
        <v>1973</v>
      </c>
      <c r="B463" t="s">
        <v>8</v>
      </c>
      <c r="C463" t="str">
        <f>+VLOOKUP(B463,Referencias!$A$2:$B$32,2,FALSE)</f>
        <v>OTROS SECUNDARIOS</v>
      </c>
      <c r="D463" s="11">
        <f t="shared" si="105"/>
        <v>433.29421050000002</v>
      </c>
      <c r="E463" s="11">
        <f t="shared" si="106"/>
        <v>6.3615789469999999</v>
      </c>
      <c r="F463" s="11">
        <f t="shared" si="107"/>
        <v>2.1205263159999999</v>
      </c>
      <c r="G463" s="11">
        <f t="shared" si="108"/>
        <v>-17.671052629999998</v>
      </c>
      <c r="H463" s="11">
        <f t="shared" si="109"/>
        <v>0</v>
      </c>
      <c r="I463" s="11">
        <f t="shared" si="110"/>
        <v>0</v>
      </c>
      <c r="J463" s="11">
        <f t="shared" si="111"/>
        <v>0</v>
      </c>
      <c r="K463" s="11">
        <f t="shared" si="112"/>
        <v>137.12736840000002</v>
      </c>
      <c r="L463" s="11">
        <f t="shared" si="113"/>
        <v>0</v>
      </c>
      <c r="M463" s="11">
        <f t="shared" si="114"/>
        <v>0</v>
      </c>
      <c r="N463" s="11">
        <f t="shared" si="115"/>
        <v>0</v>
      </c>
      <c r="O463" s="11">
        <f t="shared" si="116"/>
        <v>0</v>
      </c>
      <c r="P463" s="11">
        <f t="shared" si="117"/>
        <v>0</v>
      </c>
      <c r="Q463" s="11">
        <f t="shared" si="118"/>
        <v>127.9384211</v>
      </c>
      <c r="R463" s="11">
        <f t="shared" si="119"/>
        <v>0</v>
      </c>
      <c r="S463" s="11">
        <v>433.29421050000002</v>
      </c>
      <c r="T463" s="11">
        <v>2.1205263159999999</v>
      </c>
      <c r="U463" s="11">
        <v>-17.671052629999998</v>
      </c>
      <c r="V463" s="11">
        <v>6.3615789469999999</v>
      </c>
      <c r="W463" s="11"/>
      <c r="X463" s="11"/>
      <c r="Y463" s="11"/>
      <c r="Z463" s="12">
        <v>0</v>
      </c>
      <c r="AA463" s="11"/>
      <c r="AB463" s="11"/>
      <c r="AC463" s="11"/>
      <c r="AD463" s="11"/>
      <c r="AE463" s="11"/>
      <c r="AF463" s="11">
        <v>433.29421050000002</v>
      </c>
      <c r="AG463" s="11"/>
      <c r="AH463" s="11">
        <v>-296.1668421</v>
      </c>
      <c r="AI463" s="11"/>
      <c r="AJ463" s="11"/>
      <c r="AK463" s="11"/>
      <c r="AL463" s="11"/>
      <c r="AM463" s="11"/>
      <c r="AN463" s="11"/>
      <c r="AO463" s="11">
        <v>127.9384211</v>
      </c>
    </row>
    <row r="464" spans="1:41" x14ac:dyDescent="0.3">
      <c r="A464">
        <v>1974</v>
      </c>
      <c r="B464" t="s">
        <v>8</v>
      </c>
      <c r="C464" t="str">
        <f>+VLOOKUP(B464,Referencias!$A$2:$B$32,2,FALSE)</f>
        <v>OTROS SECUNDARIOS</v>
      </c>
      <c r="D464" s="11">
        <f t="shared" si="105"/>
        <v>508.21947369999998</v>
      </c>
      <c r="E464" s="11">
        <f t="shared" si="106"/>
        <v>6.3615789469999999</v>
      </c>
      <c r="F464" s="11">
        <f t="shared" si="107"/>
        <v>2.1205263159999999</v>
      </c>
      <c r="G464" s="11">
        <f t="shared" si="108"/>
        <v>21.912105260000001</v>
      </c>
      <c r="H464" s="11">
        <f t="shared" si="109"/>
        <v>0</v>
      </c>
      <c r="I464" s="11">
        <f t="shared" si="110"/>
        <v>0</v>
      </c>
      <c r="J464" s="11">
        <f t="shared" si="111"/>
        <v>0</v>
      </c>
      <c r="K464" s="11">
        <f t="shared" si="112"/>
        <v>51.599473699999976</v>
      </c>
      <c r="L464" s="11">
        <f t="shared" si="113"/>
        <v>0</v>
      </c>
      <c r="M464" s="11">
        <f t="shared" si="114"/>
        <v>0</v>
      </c>
      <c r="N464" s="11">
        <f t="shared" si="115"/>
        <v>0</v>
      </c>
      <c r="O464" s="11">
        <f t="shared" si="116"/>
        <v>0</v>
      </c>
      <c r="P464" s="11">
        <f t="shared" si="117"/>
        <v>0</v>
      </c>
      <c r="Q464" s="11">
        <f t="shared" si="118"/>
        <v>81.993684209999998</v>
      </c>
      <c r="R464" s="11">
        <f t="shared" si="119"/>
        <v>0</v>
      </c>
      <c r="S464" s="11">
        <v>508.21947369999998</v>
      </c>
      <c r="T464" s="11">
        <v>2.1205263159999999</v>
      </c>
      <c r="U464" s="11">
        <v>21.912105260000001</v>
      </c>
      <c r="V464" s="11">
        <v>6.3615789469999999</v>
      </c>
      <c r="W464" s="11"/>
      <c r="X464" s="11"/>
      <c r="Y464" s="11"/>
      <c r="Z464" s="12">
        <v>0</v>
      </c>
      <c r="AA464" s="11"/>
      <c r="AB464" s="11"/>
      <c r="AC464" s="11"/>
      <c r="AD464" s="11"/>
      <c r="AE464" s="11"/>
      <c r="AF464" s="11">
        <v>508.21947369999998</v>
      </c>
      <c r="AG464" s="11"/>
      <c r="AH464" s="11">
        <v>-456.62</v>
      </c>
      <c r="AI464" s="11"/>
      <c r="AJ464" s="11"/>
      <c r="AK464" s="11"/>
      <c r="AL464" s="11"/>
      <c r="AM464" s="11"/>
      <c r="AN464" s="11"/>
      <c r="AO464" s="11">
        <v>81.993684209999998</v>
      </c>
    </row>
    <row r="465" spans="1:41" x14ac:dyDescent="0.3">
      <c r="A465">
        <v>1975</v>
      </c>
      <c r="B465" t="s">
        <v>8</v>
      </c>
      <c r="C465" t="str">
        <f>+VLOOKUP(B465,Referencias!$A$2:$B$32,2,FALSE)</f>
        <v>OTROS SECUNDARIOS</v>
      </c>
      <c r="D465" s="11">
        <f t="shared" si="105"/>
        <v>578.19684210000003</v>
      </c>
      <c r="E465" s="11">
        <f t="shared" si="106"/>
        <v>2.8273684210000001</v>
      </c>
      <c r="F465" s="11">
        <f t="shared" si="107"/>
        <v>14.843684209999999</v>
      </c>
      <c r="G465" s="11">
        <f t="shared" si="108"/>
        <v>-96.837368420000004</v>
      </c>
      <c r="H465" s="11">
        <f t="shared" si="109"/>
        <v>0</v>
      </c>
      <c r="I465" s="11">
        <f t="shared" si="110"/>
        <v>0</v>
      </c>
      <c r="J465" s="11">
        <f t="shared" si="111"/>
        <v>0</v>
      </c>
      <c r="K465" s="11">
        <f t="shared" si="112"/>
        <v>151.97105260000001</v>
      </c>
      <c r="L465" s="11">
        <f t="shared" si="113"/>
        <v>0</v>
      </c>
      <c r="M465" s="11">
        <f t="shared" si="114"/>
        <v>0</v>
      </c>
      <c r="N465" s="11">
        <f t="shared" si="115"/>
        <v>0</v>
      </c>
      <c r="O465" s="11">
        <f t="shared" si="116"/>
        <v>0</v>
      </c>
      <c r="P465" s="11">
        <f t="shared" si="117"/>
        <v>0</v>
      </c>
      <c r="Q465" s="11">
        <f t="shared" si="118"/>
        <v>72.804736840000004</v>
      </c>
      <c r="R465" s="11">
        <f t="shared" si="119"/>
        <v>0</v>
      </c>
      <c r="S465" s="11">
        <v>578.19684210000003</v>
      </c>
      <c r="T465" s="11">
        <v>14.843684209999999</v>
      </c>
      <c r="U465" s="11">
        <v>-96.837368420000004</v>
      </c>
      <c r="V465" s="11">
        <v>2.8273684210000001</v>
      </c>
      <c r="W465" s="11"/>
      <c r="X465" s="11"/>
      <c r="Y465" s="11"/>
      <c r="Z465" s="12">
        <v>0</v>
      </c>
      <c r="AA465" s="11"/>
      <c r="AB465" s="11"/>
      <c r="AC465" s="11"/>
      <c r="AD465" s="11"/>
      <c r="AE465" s="11"/>
      <c r="AF465" s="11">
        <v>578.19684210000003</v>
      </c>
      <c r="AG465" s="11"/>
      <c r="AH465" s="11">
        <v>-426.22578950000002</v>
      </c>
      <c r="AI465" s="11"/>
      <c r="AJ465" s="11"/>
      <c r="AK465" s="11"/>
      <c r="AL465" s="11"/>
      <c r="AM465" s="11"/>
      <c r="AN465" s="11"/>
      <c r="AO465" s="11">
        <v>72.804736840000004</v>
      </c>
    </row>
    <row r="466" spans="1:41" x14ac:dyDescent="0.3">
      <c r="A466">
        <v>1976</v>
      </c>
      <c r="B466" t="s">
        <v>8</v>
      </c>
      <c r="C466" t="str">
        <f>+VLOOKUP(B466,Referencias!$A$2:$B$32,2,FALSE)</f>
        <v>OTROS SECUNDARIOS</v>
      </c>
      <c r="D466" s="11">
        <f t="shared" si="105"/>
        <v>545.68210529999999</v>
      </c>
      <c r="E466" s="11">
        <f t="shared" si="106"/>
        <v>11.30947368</v>
      </c>
      <c r="F466" s="11">
        <f t="shared" si="107"/>
        <v>16.964210529999999</v>
      </c>
      <c r="G466" s="11">
        <f t="shared" si="108"/>
        <v>-14.843684209999999</v>
      </c>
      <c r="H466" s="11">
        <f t="shared" si="109"/>
        <v>0</v>
      </c>
      <c r="I466" s="11">
        <f t="shared" si="110"/>
        <v>0</v>
      </c>
      <c r="J466" s="11">
        <f t="shared" si="111"/>
        <v>0</v>
      </c>
      <c r="K466" s="11">
        <f t="shared" si="112"/>
        <v>53.01315790000001</v>
      </c>
      <c r="L466" s="11">
        <f t="shared" si="113"/>
        <v>0</v>
      </c>
      <c r="M466" s="11">
        <f t="shared" si="114"/>
        <v>0</v>
      </c>
      <c r="N466" s="11">
        <f t="shared" si="115"/>
        <v>0</v>
      </c>
      <c r="O466" s="11">
        <f t="shared" si="116"/>
        <v>0</v>
      </c>
      <c r="P466" s="11">
        <f t="shared" si="117"/>
        <v>0</v>
      </c>
      <c r="Q466" s="11">
        <f t="shared" si="118"/>
        <v>66.443157889999995</v>
      </c>
      <c r="R466" s="11">
        <f t="shared" si="119"/>
        <v>0</v>
      </c>
      <c r="S466" s="11">
        <v>545.68210529999999</v>
      </c>
      <c r="T466" s="11">
        <v>16.964210529999999</v>
      </c>
      <c r="U466" s="11">
        <v>-14.843684209999999</v>
      </c>
      <c r="V466" s="11">
        <v>11.30947368</v>
      </c>
      <c r="W466" s="11"/>
      <c r="X466" s="11"/>
      <c r="Y466" s="11"/>
      <c r="Z466" s="12">
        <v>0</v>
      </c>
      <c r="AA466" s="11"/>
      <c r="AB466" s="11"/>
      <c r="AC466" s="11"/>
      <c r="AD466" s="11"/>
      <c r="AE466" s="11"/>
      <c r="AF466" s="11">
        <v>545.68210529999999</v>
      </c>
      <c r="AG466" s="11"/>
      <c r="AH466" s="11">
        <v>-492.66894739999998</v>
      </c>
      <c r="AI466" s="11"/>
      <c r="AJ466" s="11"/>
      <c r="AK466" s="11"/>
      <c r="AL466" s="11"/>
      <c r="AM466" s="11"/>
      <c r="AN466" s="11"/>
      <c r="AO466" s="11">
        <v>66.443157889999995</v>
      </c>
    </row>
    <row r="467" spans="1:41" x14ac:dyDescent="0.3">
      <c r="A467">
        <v>1977</v>
      </c>
      <c r="B467" t="s">
        <v>8</v>
      </c>
      <c r="C467" t="str">
        <f>+VLOOKUP(B467,Referencias!$A$2:$B$32,2,FALSE)</f>
        <v>OTROS SECUNDARIOS</v>
      </c>
      <c r="D467" s="11">
        <f t="shared" si="105"/>
        <v>512.46052629999997</v>
      </c>
      <c r="E467" s="11">
        <f t="shared" si="106"/>
        <v>45.944736839999997</v>
      </c>
      <c r="F467" s="11">
        <f t="shared" si="107"/>
        <v>24.03263158</v>
      </c>
      <c r="G467" s="11">
        <f t="shared" si="108"/>
        <v>-75.632105260000003</v>
      </c>
      <c r="H467" s="11">
        <f t="shared" si="109"/>
        <v>0</v>
      </c>
      <c r="I467" s="11">
        <f t="shared" si="110"/>
        <v>0</v>
      </c>
      <c r="J467" s="11">
        <f t="shared" si="111"/>
        <v>0</v>
      </c>
      <c r="K467" s="11">
        <f t="shared" si="112"/>
        <v>72.097894699999983</v>
      </c>
      <c r="L467" s="11">
        <f t="shared" si="113"/>
        <v>0</v>
      </c>
      <c r="M467" s="11">
        <f t="shared" si="114"/>
        <v>0</v>
      </c>
      <c r="N467" s="11">
        <f t="shared" si="115"/>
        <v>0</v>
      </c>
      <c r="O467" s="11">
        <f t="shared" si="116"/>
        <v>0</v>
      </c>
      <c r="P467" s="11">
        <f t="shared" si="117"/>
        <v>0</v>
      </c>
      <c r="Q467" s="11">
        <f t="shared" si="118"/>
        <v>66.443157889999995</v>
      </c>
      <c r="R467" s="11">
        <f t="shared" si="119"/>
        <v>0</v>
      </c>
      <c r="S467" s="11">
        <v>512.46052629999997</v>
      </c>
      <c r="T467" s="11">
        <v>24.03263158</v>
      </c>
      <c r="U467" s="11">
        <v>-75.632105260000003</v>
      </c>
      <c r="V467" s="11">
        <v>45.944736839999997</v>
      </c>
      <c r="W467" s="11"/>
      <c r="X467" s="11"/>
      <c r="Y467" s="11"/>
      <c r="Z467" s="12">
        <v>0</v>
      </c>
      <c r="AA467" s="11"/>
      <c r="AB467" s="11"/>
      <c r="AC467" s="11"/>
      <c r="AD467" s="11"/>
      <c r="AE467" s="11"/>
      <c r="AF467" s="11">
        <v>512.46052629999997</v>
      </c>
      <c r="AG467" s="11"/>
      <c r="AH467" s="11">
        <v>-440.36263159999999</v>
      </c>
      <c r="AI467" s="11"/>
      <c r="AJ467" s="11"/>
      <c r="AK467" s="11"/>
      <c r="AL467" s="11"/>
      <c r="AM467" s="11"/>
      <c r="AN467" s="11"/>
      <c r="AO467" s="11">
        <v>66.443157889999995</v>
      </c>
    </row>
    <row r="468" spans="1:41" x14ac:dyDescent="0.3">
      <c r="A468">
        <v>1978</v>
      </c>
      <c r="B468" t="s">
        <v>8</v>
      </c>
      <c r="C468" t="str">
        <f>+VLOOKUP(B468,Referencias!$A$2:$B$32,2,FALSE)</f>
        <v>OTROS SECUNDARIOS</v>
      </c>
      <c r="D468" s="11">
        <f t="shared" si="105"/>
        <v>574.66263160000005</v>
      </c>
      <c r="E468" s="11">
        <f t="shared" si="106"/>
        <v>4.2410526319999997</v>
      </c>
      <c r="F468" s="11">
        <f t="shared" si="107"/>
        <v>26.86</v>
      </c>
      <c r="G468" s="11">
        <f t="shared" si="108"/>
        <v>136.42052630000001</v>
      </c>
      <c r="H468" s="11">
        <f t="shared" si="109"/>
        <v>0</v>
      </c>
      <c r="I468" s="11">
        <f t="shared" si="110"/>
        <v>0</v>
      </c>
      <c r="J468" s="11">
        <f t="shared" si="111"/>
        <v>0</v>
      </c>
      <c r="K468" s="11">
        <f t="shared" si="112"/>
        <v>-6.3615788999999268</v>
      </c>
      <c r="L468" s="11">
        <f t="shared" si="113"/>
        <v>0</v>
      </c>
      <c r="M468" s="11">
        <f t="shared" si="114"/>
        <v>0</v>
      </c>
      <c r="N468" s="11">
        <f t="shared" si="115"/>
        <v>0</v>
      </c>
      <c r="O468" s="11">
        <f t="shared" si="116"/>
        <v>0</v>
      </c>
      <c r="P468" s="11">
        <f t="shared" si="117"/>
        <v>0</v>
      </c>
      <c r="Q468" s="11">
        <f t="shared" si="118"/>
        <v>161.16</v>
      </c>
      <c r="R468" s="11">
        <f t="shared" si="119"/>
        <v>0</v>
      </c>
      <c r="S468" s="11">
        <v>574.66263160000005</v>
      </c>
      <c r="T468" s="11">
        <v>26.86</v>
      </c>
      <c r="U468" s="11">
        <v>136.42052630000001</v>
      </c>
      <c r="V468" s="11">
        <v>4.2410526319999997</v>
      </c>
      <c r="W468" s="11"/>
      <c r="X468" s="11"/>
      <c r="Y468" s="11"/>
      <c r="Z468" s="12">
        <v>0</v>
      </c>
      <c r="AA468" s="11"/>
      <c r="AB468" s="11"/>
      <c r="AC468" s="11"/>
      <c r="AD468" s="11"/>
      <c r="AE468" s="11"/>
      <c r="AF468" s="11">
        <v>574.66263160000005</v>
      </c>
      <c r="AG468" s="11"/>
      <c r="AH468" s="11">
        <v>-581.02421049999998</v>
      </c>
      <c r="AI468" s="11"/>
      <c r="AJ468" s="11"/>
      <c r="AK468" s="11"/>
      <c r="AL468" s="11"/>
      <c r="AM468" s="11"/>
      <c r="AN468" s="11"/>
      <c r="AO468" s="11">
        <v>161.16</v>
      </c>
    </row>
    <row r="469" spans="1:41" x14ac:dyDescent="0.3">
      <c r="A469">
        <v>1979</v>
      </c>
      <c r="B469" t="s">
        <v>8</v>
      </c>
      <c r="C469" t="str">
        <f>+VLOOKUP(B469,Referencias!$A$2:$B$32,2,FALSE)</f>
        <v>OTROS SECUNDARIOS</v>
      </c>
      <c r="D469" s="11">
        <f t="shared" si="105"/>
        <v>462.27473680000003</v>
      </c>
      <c r="E469" s="11">
        <f t="shared" si="106"/>
        <v>21.912105260000001</v>
      </c>
      <c r="F469" s="11">
        <f t="shared" si="107"/>
        <v>46.651578950000001</v>
      </c>
      <c r="G469" s="11">
        <f t="shared" si="108"/>
        <v>53.72</v>
      </c>
      <c r="H469" s="11">
        <f t="shared" si="109"/>
        <v>0</v>
      </c>
      <c r="I469" s="11">
        <f t="shared" si="110"/>
        <v>0</v>
      </c>
      <c r="J469" s="11">
        <f t="shared" si="111"/>
        <v>0</v>
      </c>
      <c r="K469" s="11">
        <f t="shared" si="112"/>
        <v>-51.599473699999976</v>
      </c>
      <c r="L469" s="11">
        <f t="shared" si="113"/>
        <v>0</v>
      </c>
      <c r="M469" s="11">
        <f t="shared" si="114"/>
        <v>0</v>
      </c>
      <c r="N469" s="11">
        <f t="shared" si="115"/>
        <v>0</v>
      </c>
      <c r="O469" s="11">
        <f t="shared" si="116"/>
        <v>0</v>
      </c>
      <c r="P469" s="11">
        <f t="shared" si="117"/>
        <v>0</v>
      </c>
      <c r="Q469" s="11">
        <f t="shared" si="118"/>
        <v>70.684210530000001</v>
      </c>
      <c r="R469" s="11">
        <f t="shared" si="119"/>
        <v>0</v>
      </c>
      <c r="S469" s="11">
        <v>462.27473680000003</v>
      </c>
      <c r="T469" s="11">
        <v>46.651578950000001</v>
      </c>
      <c r="U469" s="11">
        <v>53.72</v>
      </c>
      <c r="V469" s="11">
        <v>21.912105260000001</v>
      </c>
      <c r="W469" s="11"/>
      <c r="X469" s="11"/>
      <c r="Y469" s="11"/>
      <c r="Z469" s="12">
        <v>0</v>
      </c>
      <c r="AA469" s="11"/>
      <c r="AB469" s="11"/>
      <c r="AC469" s="11"/>
      <c r="AD469" s="11"/>
      <c r="AE469" s="11"/>
      <c r="AF469" s="11">
        <v>462.27473680000003</v>
      </c>
      <c r="AG469" s="11"/>
      <c r="AH469" s="11">
        <v>-513.8742105</v>
      </c>
      <c r="AI469" s="11"/>
      <c r="AJ469" s="11"/>
      <c r="AK469" s="11"/>
      <c r="AL469" s="11"/>
      <c r="AM469" s="11"/>
      <c r="AN469" s="11"/>
      <c r="AO469" s="11">
        <v>70.684210530000001</v>
      </c>
    </row>
    <row r="470" spans="1:41" x14ac:dyDescent="0.3">
      <c r="A470">
        <v>1980</v>
      </c>
      <c r="B470" t="s">
        <v>8</v>
      </c>
      <c r="C470" t="str">
        <f>+VLOOKUP(B470,Referencias!$A$2:$B$32,2,FALSE)</f>
        <v>OTROS SECUNDARIOS</v>
      </c>
      <c r="D470" s="11">
        <f t="shared" si="105"/>
        <v>379.57421049999999</v>
      </c>
      <c r="E470" s="11">
        <f t="shared" si="106"/>
        <v>2.8273684210000001</v>
      </c>
      <c r="F470" s="11">
        <f t="shared" si="107"/>
        <v>46.651578950000001</v>
      </c>
      <c r="G470" s="11">
        <f t="shared" si="108"/>
        <v>-26.153157889999999</v>
      </c>
      <c r="H470" s="11">
        <f t="shared" si="109"/>
        <v>0</v>
      </c>
      <c r="I470" s="11">
        <f t="shared" si="110"/>
        <v>0</v>
      </c>
      <c r="J470" s="11">
        <f t="shared" si="111"/>
        <v>0</v>
      </c>
      <c r="K470" s="11">
        <f t="shared" si="112"/>
        <v>11.309473700000012</v>
      </c>
      <c r="L470" s="11">
        <f t="shared" si="113"/>
        <v>0</v>
      </c>
      <c r="M470" s="11">
        <f t="shared" si="114"/>
        <v>0</v>
      </c>
      <c r="N470" s="11">
        <f t="shared" si="115"/>
        <v>0</v>
      </c>
      <c r="O470" s="11">
        <f t="shared" si="116"/>
        <v>0</v>
      </c>
      <c r="P470" s="11">
        <f t="shared" si="117"/>
        <v>0</v>
      </c>
      <c r="Q470" s="11">
        <f t="shared" si="118"/>
        <v>34.635263160000001</v>
      </c>
      <c r="R470" s="11">
        <f t="shared" si="119"/>
        <v>0</v>
      </c>
      <c r="S470" s="11">
        <v>379.57421049999999</v>
      </c>
      <c r="T470" s="11">
        <v>46.651578950000001</v>
      </c>
      <c r="U470" s="11">
        <v>-26.153157889999999</v>
      </c>
      <c r="V470" s="11">
        <v>2.8273684210000001</v>
      </c>
      <c r="W470" s="11"/>
      <c r="X470" s="11"/>
      <c r="Y470" s="11"/>
      <c r="Z470" s="12">
        <v>0</v>
      </c>
      <c r="AA470" s="11"/>
      <c r="AB470" s="11"/>
      <c r="AC470" s="11"/>
      <c r="AD470" s="11"/>
      <c r="AE470" s="11"/>
      <c r="AF470" s="11">
        <v>379.57421049999999</v>
      </c>
      <c r="AG470" s="11"/>
      <c r="AH470" s="11">
        <v>-368.26473679999998</v>
      </c>
      <c r="AI470" s="11"/>
      <c r="AJ470" s="11"/>
      <c r="AK470" s="11"/>
      <c r="AL470" s="11"/>
      <c r="AM470" s="11"/>
      <c r="AN470" s="11"/>
      <c r="AO470" s="11">
        <v>34.635263160000001</v>
      </c>
    </row>
    <row r="471" spans="1:41" x14ac:dyDescent="0.3">
      <c r="A471">
        <v>1981</v>
      </c>
      <c r="B471" t="s">
        <v>8</v>
      </c>
      <c r="C471" t="str">
        <f>+VLOOKUP(B471,Referencias!$A$2:$B$32,2,FALSE)</f>
        <v>OTROS SECUNDARIOS</v>
      </c>
      <c r="D471" s="11">
        <f t="shared" si="105"/>
        <v>357.5789474</v>
      </c>
      <c r="E471" s="11">
        <f t="shared" si="106"/>
        <v>2.1205263159999999</v>
      </c>
      <c r="F471" s="11">
        <f t="shared" si="107"/>
        <v>39.583157890000003</v>
      </c>
      <c r="G471" s="11">
        <f t="shared" si="108"/>
        <v>26.153157889999999</v>
      </c>
      <c r="H471" s="11">
        <f t="shared" si="109"/>
        <v>0</v>
      </c>
      <c r="I471" s="11">
        <f t="shared" si="110"/>
        <v>0</v>
      </c>
      <c r="J471" s="11">
        <f t="shared" si="111"/>
        <v>0</v>
      </c>
      <c r="K471" s="11">
        <f t="shared" si="112"/>
        <v>-62.908947300000023</v>
      </c>
      <c r="L471" s="11">
        <f t="shared" si="113"/>
        <v>0</v>
      </c>
      <c r="M471" s="11">
        <f t="shared" si="114"/>
        <v>0</v>
      </c>
      <c r="N471" s="11">
        <f t="shared" si="115"/>
        <v>0</v>
      </c>
      <c r="O471" s="11">
        <f t="shared" si="116"/>
        <v>0</v>
      </c>
      <c r="P471" s="11">
        <f t="shared" si="117"/>
        <v>0</v>
      </c>
      <c r="Q471" s="11">
        <f t="shared" si="118"/>
        <v>4.9478947370000004</v>
      </c>
      <c r="R471" s="11">
        <f t="shared" si="119"/>
        <v>0</v>
      </c>
      <c r="S471" s="11">
        <v>357.5789474</v>
      </c>
      <c r="T471" s="11">
        <v>39.583157890000003</v>
      </c>
      <c r="U471" s="11">
        <v>26.153157889999999</v>
      </c>
      <c r="V471" s="11">
        <v>2.1205263159999999</v>
      </c>
      <c r="W471" s="11"/>
      <c r="X471" s="11"/>
      <c r="Y471" s="11"/>
      <c r="Z471" s="12">
        <v>0</v>
      </c>
      <c r="AA471" s="11"/>
      <c r="AB471" s="11"/>
      <c r="AC471" s="11"/>
      <c r="AD471" s="11"/>
      <c r="AE471" s="11"/>
      <c r="AF471" s="11">
        <v>357.5789474</v>
      </c>
      <c r="AG471" s="11"/>
      <c r="AH471" s="11">
        <v>-420.48789470000003</v>
      </c>
      <c r="AI471" s="11"/>
      <c r="AJ471" s="11"/>
      <c r="AK471" s="11"/>
      <c r="AL471" s="11"/>
      <c r="AM471" s="11"/>
      <c r="AN471" s="11"/>
      <c r="AO471" s="11">
        <v>4.9478947370000004</v>
      </c>
    </row>
    <row r="472" spans="1:41" x14ac:dyDescent="0.3">
      <c r="A472">
        <v>1982</v>
      </c>
      <c r="B472" t="s">
        <v>8</v>
      </c>
      <c r="C472" t="str">
        <f>+VLOOKUP(B472,Referencias!$A$2:$B$32,2,FALSE)</f>
        <v>OTROS SECUNDARIOS</v>
      </c>
      <c r="D472" s="11">
        <f t="shared" si="105"/>
        <v>495.49631579999999</v>
      </c>
      <c r="E472" s="11">
        <f t="shared" si="106"/>
        <v>2.8273684210000001</v>
      </c>
      <c r="F472" s="11">
        <f t="shared" si="107"/>
        <v>37.46263158</v>
      </c>
      <c r="G472" s="11">
        <f t="shared" si="108"/>
        <v>0</v>
      </c>
      <c r="H472" s="11">
        <f t="shared" si="109"/>
        <v>0</v>
      </c>
      <c r="I472" s="11">
        <f t="shared" si="110"/>
        <v>0</v>
      </c>
      <c r="J472" s="11">
        <f t="shared" si="111"/>
        <v>0</v>
      </c>
      <c r="K472" s="11">
        <f t="shared" si="112"/>
        <v>17.671052599999996</v>
      </c>
      <c r="L472" s="11">
        <f t="shared" si="113"/>
        <v>0</v>
      </c>
      <c r="M472" s="11">
        <f t="shared" si="114"/>
        <v>0</v>
      </c>
      <c r="N472" s="11">
        <f t="shared" si="115"/>
        <v>0</v>
      </c>
      <c r="O472" s="11">
        <f t="shared" si="116"/>
        <v>0</v>
      </c>
      <c r="P472" s="11">
        <f t="shared" si="117"/>
        <v>0</v>
      </c>
      <c r="Q472" s="11">
        <f t="shared" si="118"/>
        <v>57.961052629999998</v>
      </c>
      <c r="R472" s="11">
        <f t="shared" si="119"/>
        <v>0</v>
      </c>
      <c r="S472" s="11">
        <v>495.49631579999999</v>
      </c>
      <c r="T472" s="11">
        <v>37.46263158</v>
      </c>
      <c r="U472" s="11">
        <v>0</v>
      </c>
      <c r="V472" s="11">
        <v>2.8273684210000001</v>
      </c>
      <c r="W472" s="11"/>
      <c r="X472" s="11"/>
      <c r="Y472" s="11"/>
      <c r="Z472" s="12">
        <v>0</v>
      </c>
      <c r="AA472" s="11"/>
      <c r="AB472" s="11"/>
      <c r="AC472" s="11"/>
      <c r="AD472" s="11"/>
      <c r="AE472" s="11"/>
      <c r="AF472" s="11">
        <v>495.49631579999999</v>
      </c>
      <c r="AG472" s="11"/>
      <c r="AH472" s="11">
        <v>-477.82526319999999</v>
      </c>
      <c r="AI472" s="11"/>
      <c r="AJ472" s="11"/>
      <c r="AK472" s="11"/>
      <c r="AL472" s="11"/>
      <c r="AM472" s="11"/>
      <c r="AN472" s="11"/>
      <c r="AO472" s="11">
        <v>57.961052629999998</v>
      </c>
    </row>
    <row r="473" spans="1:41" x14ac:dyDescent="0.3">
      <c r="A473">
        <v>1983</v>
      </c>
      <c r="B473" t="s">
        <v>8</v>
      </c>
      <c r="C473" t="str">
        <f>+VLOOKUP(B473,Referencias!$A$2:$B$32,2,FALSE)</f>
        <v>OTROS SECUNDARIOS</v>
      </c>
      <c r="D473" s="11">
        <f t="shared" si="105"/>
        <v>380.28105260000001</v>
      </c>
      <c r="E473" s="11">
        <f t="shared" si="106"/>
        <v>0</v>
      </c>
      <c r="F473" s="11">
        <f t="shared" si="107"/>
        <v>24.03263158</v>
      </c>
      <c r="G473" s="11">
        <f t="shared" si="108"/>
        <v>4.2410526319999997</v>
      </c>
      <c r="H473" s="11">
        <f t="shared" si="109"/>
        <v>0</v>
      </c>
      <c r="I473" s="11">
        <f t="shared" si="110"/>
        <v>0</v>
      </c>
      <c r="J473" s="11">
        <f t="shared" si="111"/>
        <v>0</v>
      </c>
      <c r="K473" s="11">
        <f t="shared" si="112"/>
        <v>9.1889472999999953</v>
      </c>
      <c r="L473" s="11">
        <f t="shared" si="113"/>
        <v>0</v>
      </c>
      <c r="M473" s="11">
        <f t="shared" si="114"/>
        <v>0</v>
      </c>
      <c r="N473" s="11">
        <f t="shared" si="115"/>
        <v>0</v>
      </c>
      <c r="O473" s="11">
        <f t="shared" si="116"/>
        <v>0</v>
      </c>
      <c r="P473" s="11">
        <f t="shared" si="117"/>
        <v>0</v>
      </c>
      <c r="Q473" s="11">
        <f t="shared" si="118"/>
        <v>37.46263158</v>
      </c>
      <c r="R473" s="11">
        <f t="shared" si="119"/>
        <v>0</v>
      </c>
      <c r="S473" s="11">
        <v>380.28105260000001</v>
      </c>
      <c r="T473" s="11">
        <v>24.03263158</v>
      </c>
      <c r="U473" s="11">
        <v>4.2410526319999997</v>
      </c>
      <c r="V473" s="11">
        <v>0</v>
      </c>
      <c r="W473" s="11"/>
      <c r="X473" s="11"/>
      <c r="Y473" s="11"/>
      <c r="Z473" s="12">
        <v>0</v>
      </c>
      <c r="AA473" s="11"/>
      <c r="AB473" s="11"/>
      <c r="AC473" s="11"/>
      <c r="AD473" s="11"/>
      <c r="AE473" s="11"/>
      <c r="AF473" s="11">
        <v>380.28105260000001</v>
      </c>
      <c r="AG473" s="11"/>
      <c r="AH473" s="11">
        <v>-371.09210530000001</v>
      </c>
      <c r="AI473" s="11"/>
      <c r="AJ473" s="11"/>
      <c r="AK473" s="11"/>
      <c r="AL473" s="11"/>
      <c r="AM473" s="11"/>
      <c r="AN473" s="11"/>
      <c r="AO473" s="11">
        <v>37.46263158</v>
      </c>
    </row>
    <row r="474" spans="1:41" x14ac:dyDescent="0.3">
      <c r="A474">
        <v>1984</v>
      </c>
      <c r="B474" t="s">
        <v>8</v>
      </c>
      <c r="C474" t="str">
        <f>+VLOOKUP(B474,Referencias!$A$2:$B$32,2,FALSE)</f>
        <v>OTROS SECUNDARIOS</v>
      </c>
      <c r="D474" s="11">
        <f t="shared" si="105"/>
        <v>454.49947370000001</v>
      </c>
      <c r="E474" s="11">
        <f t="shared" si="106"/>
        <v>0</v>
      </c>
      <c r="F474" s="11">
        <f t="shared" si="107"/>
        <v>0</v>
      </c>
      <c r="G474" s="11">
        <f t="shared" si="108"/>
        <v>-24.73947368</v>
      </c>
      <c r="H474" s="11">
        <f t="shared" si="109"/>
        <v>0</v>
      </c>
      <c r="I474" s="11">
        <f t="shared" si="110"/>
        <v>0</v>
      </c>
      <c r="J474" s="11">
        <f t="shared" si="111"/>
        <v>0</v>
      </c>
      <c r="K474" s="11">
        <f t="shared" si="112"/>
        <v>86.94157899999999</v>
      </c>
      <c r="L474" s="11">
        <f t="shared" si="113"/>
        <v>0</v>
      </c>
      <c r="M474" s="11">
        <f t="shared" si="114"/>
        <v>0</v>
      </c>
      <c r="N474" s="11">
        <f t="shared" si="115"/>
        <v>0</v>
      </c>
      <c r="O474" s="11">
        <f t="shared" si="116"/>
        <v>0</v>
      </c>
      <c r="P474" s="11">
        <f t="shared" si="117"/>
        <v>0</v>
      </c>
      <c r="Q474" s="11">
        <f t="shared" si="118"/>
        <v>62.202105260000003</v>
      </c>
      <c r="R474" s="11">
        <f t="shared" si="119"/>
        <v>0</v>
      </c>
      <c r="S474" s="11">
        <v>454.49947370000001</v>
      </c>
      <c r="T474" s="11">
        <v>0</v>
      </c>
      <c r="U474" s="11">
        <v>-24.73947368</v>
      </c>
      <c r="V474" s="11">
        <v>0</v>
      </c>
      <c r="W474" s="11"/>
      <c r="X474" s="11"/>
      <c r="Y474" s="11"/>
      <c r="Z474" s="12">
        <v>0</v>
      </c>
      <c r="AA474" s="11"/>
      <c r="AB474" s="11"/>
      <c r="AC474" s="11"/>
      <c r="AD474" s="11"/>
      <c r="AE474" s="11"/>
      <c r="AF474" s="11">
        <v>454.49947370000001</v>
      </c>
      <c r="AG474" s="11"/>
      <c r="AH474" s="11">
        <v>-367.55789470000002</v>
      </c>
      <c r="AI474" s="11"/>
      <c r="AJ474" s="11"/>
      <c r="AK474" s="11"/>
      <c r="AL474" s="11"/>
      <c r="AM474" s="11"/>
      <c r="AN474" s="11"/>
      <c r="AO474" s="11">
        <v>62.202105260000003</v>
      </c>
    </row>
    <row r="475" spans="1:41" x14ac:dyDescent="0.3">
      <c r="A475">
        <v>1985</v>
      </c>
      <c r="B475" t="s">
        <v>8</v>
      </c>
      <c r="C475" t="str">
        <f>+VLOOKUP(B475,Referencias!$A$2:$B$32,2,FALSE)</f>
        <v>OTROS SECUNDARIOS</v>
      </c>
      <c r="D475" s="11">
        <f t="shared" si="105"/>
        <v>702.6010526</v>
      </c>
      <c r="E475" s="11">
        <f t="shared" si="106"/>
        <v>103.19894739999999</v>
      </c>
      <c r="F475" s="11">
        <f t="shared" si="107"/>
        <v>0</v>
      </c>
      <c r="G475" s="11">
        <f t="shared" si="108"/>
        <v>24.03263158</v>
      </c>
      <c r="H475" s="11">
        <f t="shared" si="109"/>
        <v>0</v>
      </c>
      <c r="I475" s="11">
        <f t="shared" si="110"/>
        <v>0</v>
      </c>
      <c r="J475" s="11">
        <f t="shared" si="111"/>
        <v>0</v>
      </c>
      <c r="K475" s="11">
        <f t="shared" si="112"/>
        <v>-82.700526299999979</v>
      </c>
      <c r="L475" s="11">
        <f t="shared" si="113"/>
        <v>0</v>
      </c>
      <c r="M475" s="11">
        <f t="shared" si="114"/>
        <v>0</v>
      </c>
      <c r="N475" s="11">
        <f t="shared" si="115"/>
        <v>0</v>
      </c>
      <c r="O475" s="11">
        <f t="shared" si="116"/>
        <v>0</v>
      </c>
      <c r="P475" s="11">
        <f t="shared" si="117"/>
        <v>0</v>
      </c>
      <c r="Q475" s="11">
        <f t="shared" si="118"/>
        <v>44.531052629999998</v>
      </c>
      <c r="R475" s="11">
        <f t="shared" si="119"/>
        <v>0</v>
      </c>
      <c r="S475" s="11">
        <v>702.6010526</v>
      </c>
      <c r="T475" s="11">
        <v>0</v>
      </c>
      <c r="U475" s="11">
        <v>24.03263158</v>
      </c>
      <c r="V475" s="11">
        <v>103.19894739999999</v>
      </c>
      <c r="W475" s="11"/>
      <c r="X475" s="11"/>
      <c r="Y475" s="11"/>
      <c r="Z475" s="12">
        <v>0</v>
      </c>
      <c r="AA475" s="11"/>
      <c r="AB475" s="11"/>
      <c r="AC475" s="11"/>
      <c r="AD475" s="11"/>
      <c r="AE475" s="11"/>
      <c r="AF475" s="11">
        <v>702.6010526</v>
      </c>
      <c r="AG475" s="11"/>
      <c r="AH475" s="11">
        <v>-785.30157889999998</v>
      </c>
      <c r="AI475" s="11"/>
      <c r="AJ475" s="11"/>
      <c r="AK475" s="11"/>
      <c r="AL475" s="11"/>
      <c r="AM475" s="11"/>
      <c r="AN475" s="11"/>
      <c r="AO475" s="11">
        <v>44.531052629999998</v>
      </c>
    </row>
    <row r="476" spans="1:41" x14ac:dyDescent="0.3">
      <c r="A476">
        <v>1986</v>
      </c>
      <c r="B476" t="s">
        <v>8</v>
      </c>
      <c r="C476" t="str">
        <f>+VLOOKUP(B476,Referencias!$A$2:$B$32,2,FALSE)</f>
        <v>OTROS SECUNDARIOS</v>
      </c>
      <c r="D476" s="11">
        <f t="shared" si="105"/>
        <v>762.68263160000004</v>
      </c>
      <c r="E476" s="11">
        <f t="shared" si="106"/>
        <v>116.6289474</v>
      </c>
      <c r="F476" s="11">
        <f t="shared" si="107"/>
        <v>0</v>
      </c>
      <c r="G476" s="11">
        <f t="shared" si="108"/>
        <v>-7.0684210529999998</v>
      </c>
      <c r="H476" s="11">
        <f t="shared" si="109"/>
        <v>0</v>
      </c>
      <c r="I476" s="11">
        <f t="shared" si="110"/>
        <v>0</v>
      </c>
      <c r="J476" s="11">
        <f t="shared" si="111"/>
        <v>0</v>
      </c>
      <c r="K476" s="11">
        <f t="shared" si="112"/>
        <v>-40.996842099999981</v>
      </c>
      <c r="L476" s="11">
        <f t="shared" si="113"/>
        <v>0</v>
      </c>
      <c r="M476" s="11">
        <f t="shared" si="114"/>
        <v>0</v>
      </c>
      <c r="N476" s="11">
        <f t="shared" si="115"/>
        <v>0</v>
      </c>
      <c r="O476" s="11">
        <f t="shared" si="116"/>
        <v>0</v>
      </c>
      <c r="P476" s="11">
        <f t="shared" si="117"/>
        <v>0</v>
      </c>
      <c r="Q476" s="11">
        <f t="shared" si="118"/>
        <v>68.563684210000005</v>
      </c>
      <c r="R476" s="11">
        <f t="shared" si="119"/>
        <v>0</v>
      </c>
      <c r="S476" s="11">
        <v>762.68263160000004</v>
      </c>
      <c r="T476" s="11">
        <v>0</v>
      </c>
      <c r="U476" s="11">
        <v>-7.0684210529999998</v>
      </c>
      <c r="V476" s="11">
        <v>116.6289474</v>
      </c>
      <c r="W476" s="11"/>
      <c r="X476" s="11"/>
      <c r="Y476" s="11"/>
      <c r="Z476" s="12">
        <v>0</v>
      </c>
      <c r="AA476" s="11"/>
      <c r="AB476" s="11"/>
      <c r="AC476" s="11"/>
      <c r="AD476" s="11"/>
      <c r="AE476" s="11"/>
      <c r="AF476" s="11">
        <v>762.68263160000004</v>
      </c>
      <c r="AG476" s="11"/>
      <c r="AH476" s="11">
        <v>-803.67947370000002</v>
      </c>
      <c r="AI476" s="11"/>
      <c r="AJ476" s="11"/>
      <c r="AK476" s="11"/>
      <c r="AL476" s="11"/>
      <c r="AM476" s="11"/>
      <c r="AN476" s="11"/>
      <c r="AO476" s="11">
        <v>68.563684210000005</v>
      </c>
    </row>
    <row r="477" spans="1:41" x14ac:dyDescent="0.3">
      <c r="A477">
        <v>1987</v>
      </c>
      <c r="B477" t="s">
        <v>8</v>
      </c>
      <c r="C477" t="str">
        <f>+VLOOKUP(B477,Referencias!$A$2:$B$32,2,FALSE)</f>
        <v>OTROS SECUNDARIOS</v>
      </c>
      <c r="D477" s="11">
        <f t="shared" si="105"/>
        <v>761.97578950000002</v>
      </c>
      <c r="E477" s="11">
        <f t="shared" si="106"/>
        <v>67.856842110000002</v>
      </c>
      <c r="F477" s="11">
        <f t="shared" si="107"/>
        <v>6.3615789469999999</v>
      </c>
      <c r="G477" s="11">
        <f t="shared" si="108"/>
        <v>-10.602631580000001</v>
      </c>
      <c r="H477" s="11">
        <f t="shared" si="109"/>
        <v>0</v>
      </c>
      <c r="I477" s="11">
        <f t="shared" si="110"/>
        <v>0</v>
      </c>
      <c r="J477" s="11">
        <f t="shared" si="111"/>
        <v>0</v>
      </c>
      <c r="K477" s="11">
        <f t="shared" si="112"/>
        <v>6.3615790000000061</v>
      </c>
      <c r="L477" s="11">
        <f t="shared" si="113"/>
        <v>0</v>
      </c>
      <c r="M477" s="11">
        <f t="shared" si="114"/>
        <v>0</v>
      </c>
      <c r="N477" s="11">
        <f t="shared" si="115"/>
        <v>0</v>
      </c>
      <c r="O477" s="11">
        <f t="shared" si="116"/>
        <v>0</v>
      </c>
      <c r="P477" s="11">
        <f t="shared" si="117"/>
        <v>0</v>
      </c>
      <c r="Q477" s="11">
        <f t="shared" si="118"/>
        <v>69.977368420000005</v>
      </c>
      <c r="R477" s="11">
        <f t="shared" si="119"/>
        <v>0</v>
      </c>
      <c r="S477" s="11">
        <v>761.97578950000002</v>
      </c>
      <c r="T477" s="11">
        <v>6.3615789469999999</v>
      </c>
      <c r="U477" s="11">
        <v>-10.602631580000001</v>
      </c>
      <c r="V477" s="11">
        <v>67.856842110000002</v>
      </c>
      <c r="W477" s="11"/>
      <c r="X477" s="11"/>
      <c r="Y477" s="11"/>
      <c r="Z477" s="12">
        <v>0</v>
      </c>
      <c r="AA477" s="11"/>
      <c r="AB477" s="11"/>
      <c r="AC477" s="11"/>
      <c r="AD477" s="11"/>
      <c r="AE477" s="11"/>
      <c r="AF477" s="11">
        <v>761.97578950000002</v>
      </c>
      <c r="AG477" s="11"/>
      <c r="AH477" s="11">
        <v>-755.61421050000001</v>
      </c>
      <c r="AI477" s="11"/>
      <c r="AJ477" s="11"/>
      <c r="AK477" s="11"/>
      <c r="AL477" s="11"/>
      <c r="AM477" s="11"/>
      <c r="AN477" s="11"/>
      <c r="AO477" s="11">
        <v>69.977368420000005</v>
      </c>
    </row>
    <row r="478" spans="1:41" x14ac:dyDescent="0.3">
      <c r="A478">
        <v>1988</v>
      </c>
      <c r="B478" t="s">
        <v>8</v>
      </c>
      <c r="C478" t="str">
        <f>+VLOOKUP(B478,Referencias!$A$2:$B$32,2,FALSE)</f>
        <v>OTROS SECUNDARIOS</v>
      </c>
      <c r="D478" s="11">
        <f t="shared" si="105"/>
        <v>773.28526320000003</v>
      </c>
      <c r="E478" s="11">
        <f t="shared" si="106"/>
        <v>106.02631580000001</v>
      </c>
      <c r="F478" s="11">
        <f t="shared" si="107"/>
        <v>0</v>
      </c>
      <c r="G478" s="11">
        <f t="shared" si="108"/>
        <v>6.3615789469999999</v>
      </c>
      <c r="H478" s="11">
        <f t="shared" si="109"/>
        <v>0</v>
      </c>
      <c r="I478" s="11">
        <f t="shared" si="110"/>
        <v>0</v>
      </c>
      <c r="J478" s="11">
        <f t="shared" si="111"/>
        <v>0</v>
      </c>
      <c r="K478" s="11">
        <f t="shared" si="112"/>
        <v>-16.964210499999922</v>
      </c>
      <c r="L478" s="11">
        <f t="shared" si="113"/>
        <v>0</v>
      </c>
      <c r="M478" s="11">
        <f t="shared" si="114"/>
        <v>0</v>
      </c>
      <c r="N478" s="11">
        <f t="shared" si="115"/>
        <v>0</v>
      </c>
      <c r="O478" s="11">
        <f t="shared" si="116"/>
        <v>0</v>
      </c>
      <c r="P478" s="11">
        <f t="shared" si="117"/>
        <v>0</v>
      </c>
      <c r="Q478" s="11">
        <f t="shared" si="118"/>
        <v>95.423684210000005</v>
      </c>
      <c r="R478" s="11">
        <f t="shared" si="119"/>
        <v>0</v>
      </c>
      <c r="S478" s="11">
        <v>773.28526320000003</v>
      </c>
      <c r="T478" s="11">
        <v>0</v>
      </c>
      <c r="U478" s="11">
        <v>6.3615789469999999</v>
      </c>
      <c r="V478" s="11">
        <v>106.02631580000001</v>
      </c>
      <c r="W478" s="11"/>
      <c r="X478" s="11"/>
      <c r="Y478" s="11"/>
      <c r="Z478" s="12">
        <v>0</v>
      </c>
      <c r="AA478" s="11"/>
      <c r="AB478" s="11"/>
      <c r="AC478" s="11"/>
      <c r="AD478" s="11"/>
      <c r="AE478" s="11"/>
      <c r="AF478" s="11">
        <v>773.28526320000003</v>
      </c>
      <c r="AG478" s="11"/>
      <c r="AH478" s="11">
        <v>-790.24947369999995</v>
      </c>
      <c r="AI478" s="11"/>
      <c r="AJ478" s="11"/>
      <c r="AK478" s="11"/>
      <c r="AL478" s="11"/>
      <c r="AM478" s="11"/>
      <c r="AN478" s="11"/>
      <c r="AO478" s="11">
        <v>95.423684210000005</v>
      </c>
    </row>
    <row r="479" spans="1:41" x14ac:dyDescent="0.3">
      <c r="A479">
        <v>1989</v>
      </c>
      <c r="B479" t="s">
        <v>8</v>
      </c>
      <c r="C479" t="str">
        <f>+VLOOKUP(B479,Referencias!$A$2:$B$32,2,FALSE)</f>
        <v>OTROS SECUNDARIOS</v>
      </c>
      <c r="D479" s="11">
        <f t="shared" si="105"/>
        <v>971.20105260000003</v>
      </c>
      <c r="E479" s="11">
        <f t="shared" si="106"/>
        <v>152.6778947</v>
      </c>
      <c r="F479" s="11">
        <f t="shared" si="107"/>
        <v>0</v>
      </c>
      <c r="G479" s="11">
        <f t="shared" si="108"/>
        <v>-27.56684211</v>
      </c>
      <c r="H479" s="11">
        <f t="shared" si="109"/>
        <v>0</v>
      </c>
      <c r="I479" s="11">
        <f t="shared" si="110"/>
        <v>0</v>
      </c>
      <c r="J479" s="11">
        <f t="shared" si="111"/>
        <v>0</v>
      </c>
      <c r="K479" s="11">
        <f t="shared" si="112"/>
        <v>26.860000000000014</v>
      </c>
      <c r="L479" s="11">
        <f t="shared" si="113"/>
        <v>0</v>
      </c>
      <c r="M479" s="11">
        <f t="shared" si="114"/>
        <v>0</v>
      </c>
      <c r="N479" s="11">
        <f t="shared" si="115"/>
        <v>0</v>
      </c>
      <c r="O479" s="11">
        <f t="shared" si="116"/>
        <v>0</v>
      </c>
      <c r="P479" s="11">
        <f t="shared" si="117"/>
        <v>0</v>
      </c>
      <c r="Q479" s="11">
        <f t="shared" si="118"/>
        <v>151.97105260000001</v>
      </c>
      <c r="R479" s="11">
        <f t="shared" si="119"/>
        <v>0</v>
      </c>
      <c r="S479" s="11">
        <v>971.20105260000003</v>
      </c>
      <c r="T479" s="11">
        <v>0</v>
      </c>
      <c r="U479" s="11">
        <v>-27.56684211</v>
      </c>
      <c r="V479" s="11">
        <v>152.6778947</v>
      </c>
      <c r="W479" s="11"/>
      <c r="X479" s="11"/>
      <c r="Y479" s="11"/>
      <c r="Z479" s="12">
        <v>0</v>
      </c>
      <c r="AA479" s="11"/>
      <c r="AB479" s="11"/>
      <c r="AC479" s="11"/>
      <c r="AD479" s="11"/>
      <c r="AE479" s="11"/>
      <c r="AF479" s="11">
        <v>971.20105260000003</v>
      </c>
      <c r="AG479" s="11"/>
      <c r="AH479" s="11">
        <v>-944.34105260000001</v>
      </c>
      <c r="AI479" s="11"/>
      <c r="AJ479" s="11"/>
      <c r="AK479" s="11"/>
      <c r="AL479" s="11"/>
      <c r="AM479" s="11"/>
      <c r="AN479" s="11"/>
      <c r="AO479" s="11">
        <v>151.97105260000001</v>
      </c>
    </row>
    <row r="480" spans="1:41" x14ac:dyDescent="0.3">
      <c r="A480">
        <v>1990</v>
      </c>
      <c r="B480" t="s">
        <v>8</v>
      </c>
      <c r="C480" t="str">
        <f>+VLOOKUP(B480,Referencias!$A$2:$B$32,2,FALSE)</f>
        <v>OTROS SECUNDARIOS</v>
      </c>
      <c r="D480" s="11">
        <f t="shared" si="105"/>
        <v>834.0736842</v>
      </c>
      <c r="E480" s="11">
        <f t="shared" si="106"/>
        <v>82.700526319999994</v>
      </c>
      <c r="F480" s="11">
        <f t="shared" si="107"/>
        <v>0</v>
      </c>
      <c r="G480" s="11">
        <f t="shared" si="108"/>
        <v>-28.273684209999999</v>
      </c>
      <c r="H480" s="11">
        <f t="shared" si="109"/>
        <v>0</v>
      </c>
      <c r="I480" s="11">
        <f t="shared" si="110"/>
        <v>0</v>
      </c>
      <c r="J480" s="11">
        <f t="shared" si="111"/>
        <v>0</v>
      </c>
      <c r="K480" s="11">
        <f t="shared" si="112"/>
        <v>86.941578899999968</v>
      </c>
      <c r="L480" s="11">
        <f t="shared" si="113"/>
        <v>0</v>
      </c>
      <c r="M480" s="11">
        <f t="shared" si="114"/>
        <v>0</v>
      </c>
      <c r="N480" s="11">
        <f t="shared" si="115"/>
        <v>0</v>
      </c>
      <c r="O480" s="11">
        <f t="shared" si="116"/>
        <v>0</v>
      </c>
      <c r="P480" s="11">
        <f t="shared" si="117"/>
        <v>0</v>
      </c>
      <c r="Q480" s="11">
        <f t="shared" si="118"/>
        <v>141.36842110000001</v>
      </c>
      <c r="R480" s="11">
        <f t="shared" si="119"/>
        <v>0</v>
      </c>
      <c r="S480" s="11">
        <v>834.0736842</v>
      </c>
      <c r="T480" s="11">
        <v>0</v>
      </c>
      <c r="U480" s="11">
        <v>-28.273684209999999</v>
      </c>
      <c r="V480" s="11">
        <v>82.700526319999994</v>
      </c>
      <c r="W480" s="11"/>
      <c r="X480" s="11"/>
      <c r="Y480" s="11"/>
      <c r="Z480" s="12">
        <v>0</v>
      </c>
      <c r="AA480" s="11"/>
      <c r="AB480" s="11"/>
      <c r="AC480" s="11"/>
      <c r="AD480" s="11"/>
      <c r="AE480" s="11"/>
      <c r="AF480" s="11">
        <v>834.0736842</v>
      </c>
      <c r="AG480" s="11"/>
      <c r="AH480" s="11">
        <v>-747.13210530000003</v>
      </c>
      <c r="AI480" s="11"/>
      <c r="AJ480" s="11"/>
      <c r="AK480" s="11"/>
      <c r="AL480" s="11"/>
      <c r="AM480" s="11"/>
      <c r="AN480" s="11"/>
      <c r="AO480" s="11">
        <v>141.36842110000001</v>
      </c>
    </row>
    <row r="481" spans="1:41" x14ac:dyDescent="0.3">
      <c r="A481">
        <v>1991</v>
      </c>
      <c r="B481" t="s">
        <v>8</v>
      </c>
      <c r="C481" t="str">
        <f>+VLOOKUP(B481,Referencias!$A$2:$B$32,2,FALSE)</f>
        <v>OTROS SECUNDARIOS</v>
      </c>
      <c r="D481" s="11">
        <f t="shared" si="105"/>
        <v>689.87789469999996</v>
      </c>
      <c r="E481" s="11">
        <f t="shared" si="106"/>
        <v>96.837368420000004</v>
      </c>
      <c r="F481" s="11">
        <f t="shared" si="107"/>
        <v>0</v>
      </c>
      <c r="G481" s="11">
        <f t="shared" si="108"/>
        <v>-22.618947370000001</v>
      </c>
      <c r="H481" s="11">
        <f t="shared" si="109"/>
        <v>0</v>
      </c>
      <c r="I481" s="11">
        <f t="shared" si="110"/>
        <v>0</v>
      </c>
      <c r="J481" s="11">
        <f t="shared" si="111"/>
        <v>0</v>
      </c>
      <c r="K481" s="11">
        <f t="shared" si="112"/>
        <v>31.807894699999906</v>
      </c>
      <c r="L481" s="11">
        <f t="shared" si="113"/>
        <v>0</v>
      </c>
      <c r="M481" s="11">
        <f t="shared" si="114"/>
        <v>0</v>
      </c>
      <c r="N481" s="11">
        <f t="shared" si="115"/>
        <v>0</v>
      </c>
      <c r="O481" s="11">
        <f t="shared" si="116"/>
        <v>0</v>
      </c>
      <c r="P481" s="11">
        <f t="shared" si="117"/>
        <v>0</v>
      </c>
      <c r="Q481" s="11">
        <f t="shared" si="118"/>
        <v>106.02631580000001</v>
      </c>
      <c r="R481" s="11">
        <f t="shared" si="119"/>
        <v>0</v>
      </c>
      <c r="S481" s="11">
        <v>689.87789469999996</v>
      </c>
      <c r="T481" s="11">
        <v>0</v>
      </c>
      <c r="U481" s="11">
        <v>-22.618947370000001</v>
      </c>
      <c r="V481" s="11">
        <v>96.837368420000004</v>
      </c>
      <c r="W481" s="11"/>
      <c r="X481" s="11"/>
      <c r="Y481" s="11"/>
      <c r="Z481" s="12">
        <v>0</v>
      </c>
      <c r="AA481" s="11"/>
      <c r="AB481" s="11"/>
      <c r="AC481" s="11"/>
      <c r="AD481" s="11"/>
      <c r="AE481" s="11"/>
      <c r="AF481" s="11">
        <v>689.87789469999996</v>
      </c>
      <c r="AG481" s="11"/>
      <c r="AH481" s="11">
        <v>-658.07</v>
      </c>
      <c r="AI481" s="11"/>
      <c r="AJ481" s="11"/>
      <c r="AK481" s="11"/>
      <c r="AL481" s="11"/>
      <c r="AM481" s="11"/>
      <c r="AN481" s="11"/>
      <c r="AO481" s="11">
        <v>106.02631580000001</v>
      </c>
    </row>
    <row r="482" spans="1:41" x14ac:dyDescent="0.3">
      <c r="A482">
        <v>1992</v>
      </c>
      <c r="B482" t="s">
        <v>8</v>
      </c>
      <c r="C482" t="str">
        <f>+VLOOKUP(B482,Referencias!$A$2:$B$32,2,FALSE)</f>
        <v>OTROS SECUNDARIOS</v>
      </c>
      <c r="D482" s="11">
        <f t="shared" si="105"/>
        <v>671.5</v>
      </c>
      <c r="E482" s="11">
        <f t="shared" si="106"/>
        <v>89.768947370000006</v>
      </c>
      <c r="F482" s="11">
        <f t="shared" si="107"/>
        <v>109.56052630000001</v>
      </c>
      <c r="G482" s="11">
        <f t="shared" si="108"/>
        <v>0</v>
      </c>
      <c r="H482" s="11">
        <f t="shared" si="109"/>
        <v>0</v>
      </c>
      <c r="I482" s="11">
        <f t="shared" si="110"/>
        <v>0</v>
      </c>
      <c r="J482" s="11">
        <f t="shared" si="111"/>
        <v>0</v>
      </c>
      <c r="K482" s="11">
        <f t="shared" si="112"/>
        <v>-114.50842109999996</v>
      </c>
      <c r="L482" s="11">
        <f t="shared" si="113"/>
        <v>0</v>
      </c>
      <c r="M482" s="11">
        <f t="shared" si="114"/>
        <v>0</v>
      </c>
      <c r="N482" s="11">
        <f t="shared" si="115"/>
        <v>0</v>
      </c>
      <c r="O482" s="11">
        <f t="shared" si="116"/>
        <v>0</v>
      </c>
      <c r="P482" s="11">
        <f t="shared" si="117"/>
        <v>0</v>
      </c>
      <c r="Q482" s="11">
        <f t="shared" si="118"/>
        <v>84.821052629999997</v>
      </c>
      <c r="R482" s="11">
        <f t="shared" si="119"/>
        <v>0</v>
      </c>
      <c r="S482" s="11">
        <v>671.5</v>
      </c>
      <c r="T482" s="11">
        <v>109.56052630000001</v>
      </c>
      <c r="U482" s="11">
        <v>0</v>
      </c>
      <c r="V482" s="11">
        <v>89.768947370000006</v>
      </c>
      <c r="W482" s="11"/>
      <c r="X482" s="11"/>
      <c r="Y482" s="11"/>
      <c r="Z482" s="12">
        <v>0</v>
      </c>
      <c r="AA482" s="11"/>
      <c r="AB482" s="11"/>
      <c r="AC482" s="11"/>
      <c r="AD482" s="11"/>
      <c r="AE482" s="11"/>
      <c r="AF482" s="11">
        <v>671.5</v>
      </c>
      <c r="AG482" s="11"/>
      <c r="AH482" s="11">
        <v>-786.00842109999996</v>
      </c>
      <c r="AI482" s="11"/>
      <c r="AJ482" s="11"/>
      <c r="AK482" s="11"/>
      <c r="AL482" s="11"/>
      <c r="AM482" s="11"/>
      <c r="AN482" s="11"/>
      <c r="AO482" s="11">
        <v>84.821052629999997</v>
      </c>
    </row>
    <row r="483" spans="1:41" x14ac:dyDescent="0.3">
      <c r="A483">
        <v>1993</v>
      </c>
      <c r="B483" t="s">
        <v>8</v>
      </c>
      <c r="C483" t="str">
        <f>+VLOOKUP(B483,Referencias!$A$2:$B$32,2,FALSE)</f>
        <v>OTROS SECUNDARIOS</v>
      </c>
      <c r="D483" s="11">
        <f t="shared" si="105"/>
        <v>330.03125</v>
      </c>
      <c r="E483" s="11">
        <f t="shared" si="106"/>
        <v>66.443157889999995</v>
      </c>
      <c r="F483" s="11">
        <f t="shared" si="107"/>
        <v>7.0684210529999998</v>
      </c>
      <c r="G483" s="11">
        <f t="shared" si="108"/>
        <v>0</v>
      </c>
      <c r="H483" s="11">
        <f t="shared" si="109"/>
        <v>0</v>
      </c>
      <c r="I483" s="11">
        <f t="shared" si="110"/>
        <v>0</v>
      </c>
      <c r="J483" s="11">
        <f t="shared" si="111"/>
        <v>0</v>
      </c>
      <c r="K483" s="11">
        <f t="shared" si="112"/>
        <v>-73.511578900000018</v>
      </c>
      <c r="L483" s="11">
        <f t="shared" si="113"/>
        <v>0</v>
      </c>
      <c r="M483" s="11">
        <f t="shared" si="114"/>
        <v>0</v>
      </c>
      <c r="N483" s="11">
        <f t="shared" si="115"/>
        <v>0</v>
      </c>
      <c r="O483" s="11">
        <f t="shared" si="116"/>
        <v>0</v>
      </c>
      <c r="P483" s="11">
        <f t="shared" si="117"/>
        <v>0</v>
      </c>
      <c r="Q483" s="11">
        <f t="shared" si="118"/>
        <v>0</v>
      </c>
      <c r="R483" s="11">
        <f t="shared" si="119"/>
        <v>0</v>
      </c>
      <c r="S483" s="11">
        <v>330.03125</v>
      </c>
      <c r="T483" s="11">
        <v>7.0684210529999998</v>
      </c>
      <c r="U483" s="11">
        <v>0</v>
      </c>
      <c r="V483" s="11">
        <v>66.443157889999995</v>
      </c>
      <c r="W483" s="11"/>
      <c r="X483" s="11"/>
      <c r="Y483" s="11"/>
      <c r="Z483" s="12">
        <v>0</v>
      </c>
      <c r="AA483" s="11"/>
      <c r="AB483" s="11"/>
      <c r="AC483" s="11"/>
      <c r="AD483" s="11"/>
      <c r="AE483" s="11"/>
      <c r="AF483" s="11">
        <v>330.03125</v>
      </c>
      <c r="AG483" s="11"/>
      <c r="AH483" s="11">
        <v>-403.54282890000002</v>
      </c>
      <c r="AI483" s="11"/>
      <c r="AJ483" s="11"/>
      <c r="AK483" s="11"/>
      <c r="AL483" s="11"/>
      <c r="AM483" s="11"/>
      <c r="AN483" s="11"/>
      <c r="AO483" s="11">
        <v>0</v>
      </c>
    </row>
    <row r="484" spans="1:41" x14ac:dyDescent="0.3">
      <c r="A484">
        <v>1994</v>
      </c>
      <c r="B484" t="s">
        <v>8</v>
      </c>
      <c r="C484" t="str">
        <f>+VLOOKUP(B484,Referencias!$A$2:$B$32,2,FALSE)</f>
        <v>OTROS SECUNDARIOS</v>
      </c>
      <c r="D484" s="11">
        <f t="shared" si="105"/>
        <v>343.859375</v>
      </c>
      <c r="E484" s="11">
        <f t="shared" si="106"/>
        <v>0</v>
      </c>
      <c r="F484" s="11">
        <f t="shared" si="107"/>
        <v>0</v>
      </c>
      <c r="G484" s="11">
        <f t="shared" si="108"/>
        <v>0</v>
      </c>
      <c r="H484" s="11">
        <f t="shared" si="109"/>
        <v>0</v>
      </c>
      <c r="I484" s="11">
        <f t="shared" si="110"/>
        <v>0</v>
      </c>
      <c r="J484" s="11">
        <f t="shared" si="111"/>
        <v>0</v>
      </c>
      <c r="K484" s="11">
        <f t="shared" si="112"/>
        <v>0</v>
      </c>
      <c r="L484" s="11">
        <f t="shared" si="113"/>
        <v>0</v>
      </c>
      <c r="M484" s="11">
        <f t="shared" si="114"/>
        <v>0</v>
      </c>
      <c r="N484" s="11">
        <f t="shared" si="115"/>
        <v>0</v>
      </c>
      <c r="O484" s="11">
        <f t="shared" si="116"/>
        <v>0</v>
      </c>
      <c r="P484" s="11">
        <f t="shared" si="117"/>
        <v>0</v>
      </c>
      <c r="Q484" s="11">
        <f t="shared" si="118"/>
        <v>0</v>
      </c>
      <c r="R484" s="11">
        <f t="shared" si="119"/>
        <v>0</v>
      </c>
      <c r="S484" s="11">
        <v>343.859375</v>
      </c>
      <c r="T484" s="11">
        <v>0</v>
      </c>
      <c r="U484" s="11">
        <v>0</v>
      </c>
      <c r="V484" s="11">
        <v>0</v>
      </c>
      <c r="W484" s="11"/>
      <c r="X484" s="11"/>
      <c r="Y484" s="11"/>
      <c r="Z484" s="12">
        <v>0</v>
      </c>
      <c r="AA484" s="11"/>
      <c r="AB484" s="11"/>
      <c r="AC484" s="11"/>
      <c r="AD484" s="11"/>
      <c r="AE484" s="11"/>
      <c r="AF484" s="11">
        <v>343.859375</v>
      </c>
      <c r="AG484" s="11"/>
      <c r="AH484" s="11">
        <v>-343.859375</v>
      </c>
      <c r="AI484" s="11"/>
      <c r="AJ484" s="11"/>
      <c r="AK484" s="11"/>
      <c r="AL484" s="11"/>
      <c r="AM484" s="11"/>
      <c r="AN484" s="11"/>
      <c r="AO484" s="11">
        <v>0</v>
      </c>
    </row>
    <row r="485" spans="1:41" x14ac:dyDescent="0.3">
      <c r="A485">
        <v>1995</v>
      </c>
      <c r="B485" t="s">
        <v>8</v>
      </c>
      <c r="C485" t="str">
        <f>+VLOOKUP(B485,Referencias!$A$2:$B$32,2,FALSE)</f>
        <v>OTROS SECUNDARIOS</v>
      </c>
      <c r="D485" s="11">
        <f t="shared" si="105"/>
        <v>331.4140625</v>
      </c>
      <c r="E485" s="11">
        <f t="shared" si="106"/>
        <v>15.550526319999999</v>
      </c>
      <c r="F485" s="11">
        <f t="shared" si="107"/>
        <v>0</v>
      </c>
      <c r="G485" s="11">
        <f t="shared" si="108"/>
        <v>4.2410526319999997</v>
      </c>
      <c r="H485" s="11">
        <f t="shared" si="109"/>
        <v>0</v>
      </c>
      <c r="I485" s="11">
        <f t="shared" si="110"/>
        <v>0</v>
      </c>
      <c r="J485" s="11">
        <f t="shared" si="111"/>
        <v>0</v>
      </c>
      <c r="K485" s="11">
        <f t="shared" si="112"/>
        <v>-19.79157889999999</v>
      </c>
      <c r="L485" s="11">
        <f t="shared" si="113"/>
        <v>0</v>
      </c>
      <c r="M485" s="11">
        <f t="shared" si="114"/>
        <v>0</v>
      </c>
      <c r="N485" s="11">
        <f t="shared" si="115"/>
        <v>0</v>
      </c>
      <c r="O485" s="11">
        <f t="shared" si="116"/>
        <v>0</v>
      </c>
      <c r="P485" s="11">
        <f t="shared" si="117"/>
        <v>0</v>
      </c>
      <c r="Q485" s="11">
        <f t="shared" si="118"/>
        <v>0</v>
      </c>
      <c r="R485" s="11">
        <f t="shared" si="119"/>
        <v>0</v>
      </c>
      <c r="S485" s="11">
        <v>331.4140625</v>
      </c>
      <c r="T485" s="11">
        <v>0</v>
      </c>
      <c r="U485" s="11">
        <v>4.2410526319999997</v>
      </c>
      <c r="V485" s="11">
        <v>15.550526319999999</v>
      </c>
      <c r="W485" s="11"/>
      <c r="X485" s="11"/>
      <c r="Y485" s="11"/>
      <c r="Z485" s="12">
        <v>0</v>
      </c>
      <c r="AA485" s="11"/>
      <c r="AB485" s="11"/>
      <c r="AC485" s="11"/>
      <c r="AD485" s="11"/>
      <c r="AE485" s="11"/>
      <c r="AF485" s="11">
        <v>331.4140625</v>
      </c>
      <c r="AG485" s="11"/>
      <c r="AH485" s="11">
        <v>-351.20564139999999</v>
      </c>
      <c r="AI485" s="11"/>
      <c r="AJ485" s="11"/>
      <c r="AK485" s="11"/>
      <c r="AL485" s="11"/>
      <c r="AM485" s="11"/>
      <c r="AN485" s="11"/>
      <c r="AO485" s="11">
        <v>0</v>
      </c>
    </row>
    <row r="486" spans="1:41" x14ac:dyDescent="0.3">
      <c r="A486">
        <v>1996</v>
      </c>
      <c r="B486" t="s">
        <v>8</v>
      </c>
      <c r="C486" t="str">
        <f>+VLOOKUP(B486,Referencias!$A$2:$B$32,2,FALSE)</f>
        <v>OTROS SECUNDARIOS</v>
      </c>
      <c r="D486" s="11">
        <f t="shared" si="105"/>
        <v>406.546875</v>
      </c>
      <c r="E486" s="11">
        <f t="shared" si="106"/>
        <v>0</v>
      </c>
      <c r="F486" s="11">
        <f t="shared" si="107"/>
        <v>0</v>
      </c>
      <c r="G486" s="11">
        <f t="shared" si="108"/>
        <v>-4.2410526319999997</v>
      </c>
      <c r="H486" s="11">
        <f t="shared" si="109"/>
        <v>0</v>
      </c>
      <c r="I486" s="11">
        <f t="shared" si="110"/>
        <v>0</v>
      </c>
      <c r="J486" s="11">
        <f t="shared" si="111"/>
        <v>0</v>
      </c>
      <c r="K486" s="11">
        <f t="shared" si="112"/>
        <v>4.2410525999999891</v>
      </c>
      <c r="L486" s="11">
        <f t="shared" si="113"/>
        <v>0</v>
      </c>
      <c r="M486" s="11">
        <f t="shared" si="114"/>
        <v>0</v>
      </c>
      <c r="N486" s="11">
        <f t="shared" si="115"/>
        <v>0</v>
      </c>
      <c r="O486" s="11">
        <f t="shared" si="116"/>
        <v>0</v>
      </c>
      <c r="P486" s="11">
        <f t="shared" si="117"/>
        <v>0</v>
      </c>
      <c r="Q486" s="11">
        <f t="shared" si="118"/>
        <v>0</v>
      </c>
      <c r="R486" s="11">
        <f t="shared" si="119"/>
        <v>0</v>
      </c>
      <c r="S486" s="11">
        <v>406.546875</v>
      </c>
      <c r="T486" s="11">
        <v>0</v>
      </c>
      <c r="U486" s="11">
        <v>-4.2410526319999997</v>
      </c>
      <c r="V486" s="11">
        <v>0</v>
      </c>
      <c r="W486" s="11"/>
      <c r="X486" s="11"/>
      <c r="Y486" s="11"/>
      <c r="Z486" s="12">
        <v>0</v>
      </c>
      <c r="AA486" s="11"/>
      <c r="AB486" s="11"/>
      <c r="AC486" s="11"/>
      <c r="AD486" s="11"/>
      <c r="AE486" s="11"/>
      <c r="AF486" s="11">
        <v>406.546875</v>
      </c>
      <c r="AG486" s="11"/>
      <c r="AH486" s="11">
        <v>-402.30582240000001</v>
      </c>
      <c r="AI486" s="11"/>
      <c r="AJ486" s="11"/>
      <c r="AK486" s="11"/>
      <c r="AL486" s="11"/>
      <c r="AM486" s="11"/>
      <c r="AN486" s="11"/>
      <c r="AO486" s="11">
        <v>0</v>
      </c>
    </row>
    <row r="487" spans="1:41" x14ac:dyDescent="0.3">
      <c r="A487">
        <v>1997</v>
      </c>
      <c r="B487" t="s">
        <v>8</v>
      </c>
      <c r="C487" t="str">
        <f>+VLOOKUP(B487,Referencias!$A$2:$B$32,2,FALSE)</f>
        <v>OTROS SECUNDARIOS</v>
      </c>
      <c r="D487" s="11">
        <f t="shared" si="105"/>
        <v>398.4375</v>
      </c>
      <c r="E487" s="11">
        <f t="shared" si="106"/>
        <v>0</v>
      </c>
      <c r="F487" s="11">
        <f t="shared" si="107"/>
        <v>0</v>
      </c>
      <c r="G487" s="11">
        <f t="shared" si="108"/>
        <v>-8.4821052629999993</v>
      </c>
      <c r="H487" s="11">
        <f t="shared" si="109"/>
        <v>0</v>
      </c>
      <c r="I487" s="11">
        <f t="shared" si="110"/>
        <v>0</v>
      </c>
      <c r="J487" s="11">
        <f t="shared" si="111"/>
        <v>0</v>
      </c>
      <c r="K487" s="11">
        <f t="shared" si="112"/>
        <v>8.4821053000000006</v>
      </c>
      <c r="L487" s="11">
        <f t="shared" si="113"/>
        <v>0</v>
      </c>
      <c r="M487" s="11">
        <f t="shared" si="114"/>
        <v>0</v>
      </c>
      <c r="N487" s="11">
        <f t="shared" si="115"/>
        <v>0</v>
      </c>
      <c r="O487" s="11">
        <f t="shared" si="116"/>
        <v>0</v>
      </c>
      <c r="P487" s="11">
        <f t="shared" si="117"/>
        <v>0</v>
      </c>
      <c r="Q487" s="11">
        <f t="shared" si="118"/>
        <v>0</v>
      </c>
      <c r="R487" s="11">
        <f t="shared" si="119"/>
        <v>0</v>
      </c>
      <c r="S487" s="11">
        <v>398.4375</v>
      </c>
      <c r="T487" s="11">
        <v>0</v>
      </c>
      <c r="U487" s="11">
        <v>-8.4821052629999993</v>
      </c>
      <c r="V487" s="11">
        <v>0</v>
      </c>
      <c r="W487" s="11"/>
      <c r="X487" s="11"/>
      <c r="Y487" s="11"/>
      <c r="Z487" s="12">
        <v>0</v>
      </c>
      <c r="AA487" s="11"/>
      <c r="AB487" s="11"/>
      <c r="AC487" s="11"/>
      <c r="AD487" s="11"/>
      <c r="AE487" s="11"/>
      <c r="AF487" s="11">
        <v>398.4375</v>
      </c>
      <c r="AG487" s="11"/>
      <c r="AH487" s="11">
        <v>-389.9553947</v>
      </c>
      <c r="AI487" s="11"/>
      <c r="AJ487" s="11"/>
      <c r="AK487" s="11"/>
      <c r="AL487" s="11"/>
      <c r="AM487" s="11"/>
      <c r="AN487" s="11"/>
      <c r="AO487" s="11">
        <v>0</v>
      </c>
    </row>
    <row r="488" spans="1:41" x14ac:dyDescent="0.3">
      <c r="A488">
        <v>1998</v>
      </c>
      <c r="B488" t="s">
        <v>8</v>
      </c>
      <c r="C488" t="str">
        <f>+VLOOKUP(B488,Referencias!$A$2:$B$32,2,FALSE)</f>
        <v>OTROS SECUNDARIOS</v>
      </c>
      <c r="D488" s="11">
        <f t="shared" si="105"/>
        <v>416.2265625</v>
      </c>
      <c r="E488" s="11">
        <f t="shared" si="106"/>
        <v>125.11105259999999</v>
      </c>
      <c r="F488" s="11">
        <f t="shared" si="107"/>
        <v>56.547368419999998</v>
      </c>
      <c r="G488" s="11">
        <f t="shared" si="108"/>
        <v>-24.03263158</v>
      </c>
      <c r="H488" s="11">
        <f t="shared" si="109"/>
        <v>0</v>
      </c>
      <c r="I488" s="11">
        <f t="shared" si="110"/>
        <v>0</v>
      </c>
      <c r="J488" s="11">
        <f t="shared" si="111"/>
        <v>0</v>
      </c>
      <c r="K488" s="11">
        <f t="shared" si="112"/>
        <v>-157.6257895</v>
      </c>
      <c r="L488" s="11">
        <f t="shared" si="113"/>
        <v>0</v>
      </c>
      <c r="M488" s="11">
        <f t="shared" si="114"/>
        <v>0</v>
      </c>
      <c r="N488" s="11">
        <f t="shared" si="115"/>
        <v>0</v>
      </c>
      <c r="O488" s="11">
        <f t="shared" si="116"/>
        <v>0</v>
      </c>
      <c r="P488" s="11">
        <f t="shared" si="117"/>
        <v>0</v>
      </c>
      <c r="Q488" s="11">
        <f t="shared" si="118"/>
        <v>0</v>
      </c>
      <c r="R488" s="11">
        <f t="shared" si="119"/>
        <v>0</v>
      </c>
      <c r="S488" s="11">
        <v>416.2265625</v>
      </c>
      <c r="T488" s="11">
        <v>56.547368419999998</v>
      </c>
      <c r="U488" s="11">
        <v>-24.03263158</v>
      </c>
      <c r="V488" s="11">
        <v>125.11105259999999</v>
      </c>
      <c r="W488" s="11"/>
      <c r="X488" s="11"/>
      <c r="Y488" s="11"/>
      <c r="Z488" s="12">
        <v>0</v>
      </c>
      <c r="AA488" s="11"/>
      <c r="AB488" s="11"/>
      <c r="AC488" s="11"/>
      <c r="AD488" s="11"/>
      <c r="AE488" s="11"/>
      <c r="AF488" s="11">
        <v>416.2265625</v>
      </c>
      <c r="AG488" s="11"/>
      <c r="AH488" s="11">
        <v>-573.852352</v>
      </c>
      <c r="AI488" s="11"/>
      <c r="AJ488" s="11"/>
      <c r="AK488" s="11"/>
      <c r="AL488" s="11"/>
      <c r="AM488" s="11"/>
      <c r="AN488" s="11"/>
      <c r="AO488" s="11">
        <v>0</v>
      </c>
    </row>
    <row r="489" spans="1:41" x14ac:dyDescent="0.3">
      <c r="A489">
        <v>1999</v>
      </c>
      <c r="B489" t="s">
        <v>8</v>
      </c>
      <c r="C489" t="str">
        <f>+VLOOKUP(B489,Referencias!$A$2:$B$32,2,FALSE)</f>
        <v>OTROS SECUNDARIOS</v>
      </c>
      <c r="D489" s="11">
        <f t="shared" si="105"/>
        <v>382.1171875</v>
      </c>
      <c r="E489" s="11">
        <f t="shared" si="106"/>
        <v>194.38157889999999</v>
      </c>
      <c r="F489" s="11">
        <f t="shared" si="107"/>
        <v>2.8273684210000001</v>
      </c>
      <c r="G489" s="11">
        <f t="shared" si="108"/>
        <v>-4.2410526319999997</v>
      </c>
      <c r="H489" s="11">
        <f t="shared" si="109"/>
        <v>0</v>
      </c>
      <c r="I489" s="11">
        <f t="shared" si="110"/>
        <v>0</v>
      </c>
      <c r="J489" s="11">
        <f t="shared" si="111"/>
        <v>0</v>
      </c>
      <c r="K489" s="11">
        <f t="shared" si="112"/>
        <v>-192.96789469999999</v>
      </c>
      <c r="L489" s="11">
        <f t="shared" si="113"/>
        <v>0</v>
      </c>
      <c r="M489" s="11">
        <f t="shared" si="114"/>
        <v>0</v>
      </c>
      <c r="N489" s="11">
        <f t="shared" si="115"/>
        <v>0</v>
      </c>
      <c r="O489" s="11">
        <f t="shared" si="116"/>
        <v>0</v>
      </c>
      <c r="P489" s="11">
        <f t="shared" si="117"/>
        <v>0</v>
      </c>
      <c r="Q489" s="11">
        <f t="shared" si="118"/>
        <v>0</v>
      </c>
      <c r="R489" s="11">
        <f t="shared" si="119"/>
        <v>0</v>
      </c>
      <c r="S489" s="11">
        <v>382.1171875</v>
      </c>
      <c r="T489" s="11">
        <v>2.8273684210000001</v>
      </c>
      <c r="U489" s="11">
        <v>-4.2410526319999997</v>
      </c>
      <c r="V489" s="11">
        <v>194.38157889999999</v>
      </c>
      <c r="W489" s="11"/>
      <c r="X489" s="11"/>
      <c r="Y489" s="11"/>
      <c r="Z489" s="12">
        <v>0</v>
      </c>
      <c r="AA489" s="11"/>
      <c r="AB489" s="11"/>
      <c r="AC489" s="11"/>
      <c r="AD489" s="11"/>
      <c r="AE489" s="11"/>
      <c r="AF489" s="11">
        <v>382.1171875</v>
      </c>
      <c r="AG489" s="11"/>
      <c r="AH489" s="11">
        <v>-575.08508219999999</v>
      </c>
      <c r="AI489" s="11"/>
      <c r="AJ489" s="11"/>
      <c r="AK489" s="11"/>
      <c r="AL489" s="11"/>
      <c r="AM489" s="11"/>
      <c r="AN489" s="11"/>
      <c r="AO489" s="11">
        <v>0</v>
      </c>
    </row>
    <row r="490" spans="1:41" x14ac:dyDescent="0.3">
      <c r="A490">
        <v>2000</v>
      </c>
      <c r="B490" t="s">
        <v>8</v>
      </c>
      <c r="C490" t="str">
        <f>+VLOOKUP(B490,Referencias!$A$2:$B$32,2,FALSE)</f>
        <v>OTROS SECUNDARIOS</v>
      </c>
      <c r="D490" s="11">
        <f t="shared" si="105"/>
        <v>313.8984375</v>
      </c>
      <c r="E490" s="11">
        <f t="shared" si="106"/>
        <v>229.01684209999999</v>
      </c>
      <c r="F490" s="11">
        <f t="shared" si="107"/>
        <v>3.5342105259999999</v>
      </c>
      <c r="G490" s="11">
        <f t="shared" si="108"/>
        <v>17.671052629999998</v>
      </c>
      <c r="H490" s="11">
        <f t="shared" si="109"/>
        <v>0</v>
      </c>
      <c r="I490" s="11">
        <f t="shared" si="110"/>
        <v>0</v>
      </c>
      <c r="J490" s="11">
        <f t="shared" si="111"/>
        <v>0</v>
      </c>
      <c r="K490" s="11">
        <f t="shared" si="112"/>
        <v>-250.22210529999995</v>
      </c>
      <c r="L490" s="11">
        <f t="shared" si="113"/>
        <v>0</v>
      </c>
      <c r="M490" s="11">
        <f t="shared" si="114"/>
        <v>0</v>
      </c>
      <c r="N490" s="11">
        <f t="shared" si="115"/>
        <v>0</v>
      </c>
      <c r="O490" s="11">
        <f t="shared" si="116"/>
        <v>0</v>
      </c>
      <c r="P490" s="11">
        <f t="shared" si="117"/>
        <v>0</v>
      </c>
      <c r="Q490" s="11">
        <f t="shared" si="118"/>
        <v>0</v>
      </c>
      <c r="R490" s="11">
        <f t="shared" si="119"/>
        <v>0</v>
      </c>
      <c r="S490" s="11">
        <v>313.8984375</v>
      </c>
      <c r="T490" s="11">
        <v>3.5342105259999999</v>
      </c>
      <c r="U490" s="11">
        <v>17.671052629999998</v>
      </c>
      <c r="V490" s="11">
        <v>229.01684209999999</v>
      </c>
      <c r="W490" s="11"/>
      <c r="X490" s="11"/>
      <c r="Y490" s="11"/>
      <c r="Z490" s="12">
        <v>0</v>
      </c>
      <c r="AA490" s="11"/>
      <c r="AB490" s="11"/>
      <c r="AC490" s="11"/>
      <c r="AD490" s="11"/>
      <c r="AE490" s="11"/>
      <c r="AF490" s="11">
        <v>313.8984375</v>
      </c>
      <c r="AG490" s="11"/>
      <c r="AH490" s="11">
        <v>-564.12054279999995</v>
      </c>
      <c r="AI490" s="11"/>
      <c r="AJ490" s="11"/>
      <c r="AK490" s="11"/>
      <c r="AL490" s="11"/>
      <c r="AM490" s="11"/>
      <c r="AN490" s="11"/>
      <c r="AO490" s="11">
        <v>0</v>
      </c>
    </row>
    <row r="491" spans="1:41" x14ac:dyDescent="0.3">
      <c r="A491">
        <v>2001</v>
      </c>
      <c r="B491" t="s">
        <v>8</v>
      </c>
      <c r="C491" t="str">
        <f>+VLOOKUP(B491,Referencias!$A$2:$B$32,2,FALSE)</f>
        <v>OTROS SECUNDARIOS</v>
      </c>
      <c r="D491" s="11">
        <f t="shared" si="105"/>
        <v>378.73781780000002</v>
      </c>
      <c r="E491" s="11">
        <f t="shared" si="106"/>
        <v>0</v>
      </c>
      <c r="F491" s="11">
        <f t="shared" si="107"/>
        <v>0</v>
      </c>
      <c r="G491" s="11">
        <f t="shared" si="108"/>
        <v>0</v>
      </c>
      <c r="H491" s="11">
        <f t="shared" si="109"/>
        <v>0</v>
      </c>
      <c r="I491" s="11">
        <f t="shared" si="110"/>
        <v>0</v>
      </c>
      <c r="J491" s="11">
        <f t="shared" si="111"/>
        <v>0</v>
      </c>
      <c r="K491" s="11">
        <f t="shared" si="112"/>
        <v>0</v>
      </c>
      <c r="L491" s="11">
        <f t="shared" si="113"/>
        <v>0</v>
      </c>
      <c r="M491" s="11">
        <f t="shared" si="114"/>
        <v>0</v>
      </c>
      <c r="N491" s="11">
        <f t="shared" si="115"/>
        <v>0</v>
      </c>
      <c r="O491" s="11">
        <f t="shared" si="116"/>
        <v>0</v>
      </c>
      <c r="P491" s="11">
        <f t="shared" si="117"/>
        <v>0</v>
      </c>
      <c r="Q491" s="11">
        <f t="shared" si="118"/>
        <v>0</v>
      </c>
      <c r="R491" s="11">
        <f t="shared" si="119"/>
        <v>0</v>
      </c>
      <c r="S491" s="11">
        <v>378.73781780000002</v>
      </c>
      <c r="T491" s="11">
        <v>0</v>
      </c>
      <c r="U491" s="11">
        <v>0</v>
      </c>
      <c r="V491" s="11">
        <v>0</v>
      </c>
      <c r="W491" s="11"/>
      <c r="X491" s="11"/>
      <c r="Y491" s="11"/>
      <c r="Z491" s="12">
        <v>0</v>
      </c>
      <c r="AA491" s="11"/>
      <c r="AB491" s="11"/>
      <c r="AC491" s="11"/>
      <c r="AD491" s="11"/>
      <c r="AE491" s="11"/>
      <c r="AF491" s="11">
        <v>378.73781780000002</v>
      </c>
      <c r="AG491" s="11"/>
      <c r="AH491" s="11">
        <v>-378.73781780000002</v>
      </c>
      <c r="AI491" s="11"/>
      <c r="AJ491" s="11"/>
      <c r="AK491" s="11"/>
      <c r="AL491" s="11"/>
      <c r="AM491" s="11"/>
      <c r="AN491" s="11"/>
      <c r="AO491" s="11">
        <v>0</v>
      </c>
    </row>
    <row r="492" spans="1:41" x14ac:dyDescent="0.3">
      <c r="A492">
        <v>2002</v>
      </c>
      <c r="B492" t="s">
        <v>8</v>
      </c>
      <c r="C492" t="str">
        <f>+VLOOKUP(B492,Referencias!$A$2:$B$32,2,FALSE)</f>
        <v>OTROS SECUNDARIOS</v>
      </c>
      <c r="D492" s="11">
        <f t="shared" si="105"/>
        <v>383.92425850000001</v>
      </c>
      <c r="E492" s="11">
        <f t="shared" si="106"/>
        <v>0</v>
      </c>
      <c r="F492" s="11">
        <f t="shared" si="107"/>
        <v>0</v>
      </c>
      <c r="G492" s="11">
        <f t="shared" si="108"/>
        <v>0</v>
      </c>
      <c r="H492" s="11">
        <f t="shared" si="109"/>
        <v>0</v>
      </c>
      <c r="I492" s="11">
        <f t="shared" si="110"/>
        <v>0</v>
      </c>
      <c r="J492" s="11">
        <f t="shared" si="111"/>
        <v>0</v>
      </c>
      <c r="K492" s="11">
        <f t="shared" si="112"/>
        <v>0</v>
      </c>
      <c r="L492" s="11">
        <f t="shared" si="113"/>
        <v>0</v>
      </c>
      <c r="M492" s="11">
        <f t="shared" si="114"/>
        <v>0</v>
      </c>
      <c r="N492" s="11">
        <f t="shared" si="115"/>
        <v>0</v>
      </c>
      <c r="O492" s="11">
        <f t="shared" si="116"/>
        <v>0</v>
      </c>
      <c r="P492" s="11">
        <f t="shared" si="117"/>
        <v>0</v>
      </c>
      <c r="Q492" s="11">
        <f t="shared" si="118"/>
        <v>0</v>
      </c>
      <c r="R492" s="11">
        <f t="shared" si="119"/>
        <v>0</v>
      </c>
      <c r="S492" s="11">
        <v>383.92425850000001</v>
      </c>
      <c r="T492" s="11">
        <v>0</v>
      </c>
      <c r="U492" s="11">
        <v>0</v>
      </c>
      <c r="V492" s="11">
        <v>0</v>
      </c>
      <c r="W492" s="11"/>
      <c r="X492" s="11"/>
      <c r="Y492" s="11"/>
      <c r="Z492" s="12">
        <v>0</v>
      </c>
      <c r="AA492" s="11"/>
      <c r="AB492" s="11"/>
      <c r="AC492" s="11"/>
      <c r="AD492" s="11"/>
      <c r="AE492" s="11"/>
      <c r="AF492" s="11">
        <v>383.92425850000001</v>
      </c>
      <c r="AG492" s="11"/>
      <c r="AH492" s="11">
        <v>-383.92425850000001</v>
      </c>
      <c r="AI492" s="11"/>
      <c r="AJ492" s="11"/>
      <c r="AK492" s="11"/>
      <c r="AL492" s="11"/>
      <c r="AM492" s="11"/>
      <c r="AN492" s="11"/>
      <c r="AO492" s="11">
        <v>0</v>
      </c>
    </row>
    <row r="493" spans="1:41" x14ac:dyDescent="0.3">
      <c r="A493">
        <v>2003</v>
      </c>
      <c r="B493" t="s">
        <v>8</v>
      </c>
      <c r="C493" t="str">
        <f>+VLOOKUP(B493,Referencias!$A$2:$B$32,2,FALSE)</f>
        <v>OTROS SECUNDARIOS</v>
      </c>
      <c r="D493" s="11">
        <f t="shared" si="105"/>
        <v>469.03919489999998</v>
      </c>
      <c r="E493" s="11">
        <f t="shared" si="106"/>
        <v>0</v>
      </c>
      <c r="F493" s="11">
        <f t="shared" si="107"/>
        <v>0</v>
      </c>
      <c r="G493" s="11">
        <f t="shared" si="108"/>
        <v>0</v>
      </c>
      <c r="H493" s="11">
        <f t="shared" si="109"/>
        <v>0</v>
      </c>
      <c r="I493" s="11">
        <f t="shared" si="110"/>
        <v>0</v>
      </c>
      <c r="J493" s="11">
        <f t="shared" si="111"/>
        <v>0</v>
      </c>
      <c r="K493" s="11">
        <f t="shared" si="112"/>
        <v>0</v>
      </c>
      <c r="L493" s="11">
        <f t="shared" si="113"/>
        <v>0</v>
      </c>
      <c r="M493" s="11">
        <f t="shared" si="114"/>
        <v>0</v>
      </c>
      <c r="N493" s="11">
        <f t="shared" si="115"/>
        <v>0</v>
      </c>
      <c r="O493" s="11">
        <f t="shared" si="116"/>
        <v>0</v>
      </c>
      <c r="P493" s="11">
        <f t="shared" si="117"/>
        <v>0</v>
      </c>
      <c r="Q493" s="11">
        <f t="shared" si="118"/>
        <v>0</v>
      </c>
      <c r="R493" s="11">
        <f t="shared" si="119"/>
        <v>0</v>
      </c>
      <c r="S493" s="11">
        <v>469.03919489999998</v>
      </c>
      <c r="T493" s="11">
        <v>0</v>
      </c>
      <c r="U493" s="11">
        <v>0</v>
      </c>
      <c r="V493" s="11">
        <v>0</v>
      </c>
      <c r="W493" s="11"/>
      <c r="X493" s="11"/>
      <c r="Y493" s="11"/>
      <c r="Z493" s="12">
        <v>0</v>
      </c>
      <c r="AA493" s="11"/>
      <c r="AB493" s="11"/>
      <c r="AC493" s="11"/>
      <c r="AD493" s="11"/>
      <c r="AE493" s="11"/>
      <c r="AF493" s="11">
        <v>469.03919489999998</v>
      </c>
      <c r="AG493" s="11"/>
      <c r="AH493" s="11">
        <v>-469.03919489999998</v>
      </c>
      <c r="AI493" s="11"/>
      <c r="AJ493" s="11"/>
      <c r="AK493" s="11"/>
      <c r="AL493" s="11"/>
      <c r="AM493" s="11"/>
      <c r="AN493" s="11"/>
      <c r="AO493" s="11">
        <v>0</v>
      </c>
    </row>
    <row r="494" spans="1:41" x14ac:dyDescent="0.3">
      <c r="A494">
        <v>2004</v>
      </c>
      <c r="B494" t="s">
        <v>8</v>
      </c>
      <c r="C494" t="str">
        <f>+VLOOKUP(B494,Referencias!$A$2:$B$32,2,FALSE)</f>
        <v>OTROS SECUNDARIOS</v>
      </c>
      <c r="D494" s="11">
        <f t="shared" si="105"/>
        <v>603.33537000000001</v>
      </c>
      <c r="E494" s="11">
        <f t="shared" si="106"/>
        <v>0</v>
      </c>
      <c r="F494" s="11">
        <f t="shared" si="107"/>
        <v>0</v>
      </c>
      <c r="G494" s="11">
        <f t="shared" si="108"/>
        <v>0</v>
      </c>
      <c r="H494" s="11">
        <f t="shared" si="109"/>
        <v>0</v>
      </c>
      <c r="I494" s="11">
        <f t="shared" si="110"/>
        <v>0</v>
      </c>
      <c r="J494" s="11">
        <f t="shared" si="111"/>
        <v>0</v>
      </c>
      <c r="K494" s="11">
        <f t="shared" si="112"/>
        <v>0</v>
      </c>
      <c r="L494" s="11">
        <f t="shared" si="113"/>
        <v>0</v>
      </c>
      <c r="M494" s="11">
        <f t="shared" si="114"/>
        <v>0</v>
      </c>
      <c r="N494" s="11">
        <f t="shared" si="115"/>
        <v>0</v>
      </c>
      <c r="O494" s="11">
        <f t="shared" si="116"/>
        <v>0</v>
      </c>
      <c r="P494" s="11">
        <f t="shared" si="117"/>
        <v>0</v>
      </c>
      <c r="Q494" s="11">
        <f t="shared" si="118"/>
        <v>0</v>
      </c>
      <c r="R494" s="11">
        <f t="shared" si="119"/>
        <v>0</v>
      </c>
      <c r="S494" s="11">
        <v>603.33537000000001</v>
      </c>
      <c r="T494" s="11">
        <v>0</v>
      </c>
      <c r="U494" s="11">
        <v>0</v>
      </c>
      <c r="V494" s="11">
        <v>0</v>
      </c>
      <c r="W494" s="11"/>
      <c r="X494" s="11"/>
      <c r="Y494" s="11"/>
      <c r="Z494" s="12">
        <v>0</v>
      </c>
      <c r="AA494" s="11"/>
      <c r="AB494" s="11"/>
      <c r="AC494" s="11"/>
      <c r="AD494" s="11"/>
      <c r="AE494" s="11"/>
      <c r="AF494" s="11">
        <v>603.33537000000001</v>
      </c>
      <c r="AG494" s="11"/>
      <c r="AH494" s="11">
        <v>-603.33537000000001</v>
      </c>
      <c r="AI494" s="11"/>
      <c r="AJ494" s="11"/>
      <c r="AK494" s="11"/>
      <c r="AL494" s="11"/>
      <c r="AM494" s="11"/>
      <c r="AN494" s="11"/>
      <c r="AO494" s="11">
        <v>0</v>
      </c>
    </row>
    <row r="495" spans="1:41" x14ac:dyDescent="0.3">
      <c r="A495">
        <v>2005</v>
      </c>
      <c r="B495" t="s">
        <v>8</v>
      </c>
      <c r="C495" t="str">
        <f>+VLOOKUP(B495,Referencias!$A$2:$B$32,2,FALSE)</f>
        <v>OTROS SECUNDARIOS</v>
      </c>
      <c r="D495" s="11">
        <f t="shared" si="105"/>
        <v>508.087065</v>
      </c>
      <c r="E495" s="11">
        <f t="shared" si="106"/>
        <v>0</v>
      </c>
      <c r="F495" s="11">
        <f t="shared" si="107"/>
        <v>0</v>
      </c>
      <c r="G495" s="11">
        <f t="shared" si="108"/>
        <v>0</v>
      </c>
      <c r="H495" s="11">
        <f t="shared" si="109"/>
        <v>0</v>
      </c>
      <c r="I495" s="11">
        <f t="shared" si="110"/>
        <v>0</v>
      </c>
      <c r="J495" s="11">
        <f t="shared" si="111"/>
        <v>0</v>
      </c>
      <c r="K495" s="11">
        <f t="shared" si="112"/>
        <v>0</v>
      </c>
      <c r="L495" s="11">
        <f t="shared" si="113"/>
        <v>0</v>
      </c>
      <c r="M495" s="11">
        <f t="shared" si="114"/>
        <v>0</v>
      </c>
      <c r="N495" s="11">
        <f t="shared" si="115"/>
        <v>0</v>
      </c>
      <c r="O495" s="11">
        <f t="shared" si="116"/>
        <v>0</v>
      </c>
      <c r="P495" s="11">
        <f t="shared" si="117"/>
        <v>0</v>
      </c>
      <c r="Q495" s="11">
        <f t="shared" si="118"/>
        <v>0</v>
      </c>
      <c r="R495" s="11">
        <f t="shared" si="119"/>
        <v>0</v>
      </c>
      <c r="S495" s="11">
        <v>508.087065</v>
      </c>
      <c r="T495" s="11">
        <v>0</v>
      </c>
      <c r="U495" s="11">
        <v>0</v>
      </c>
      <c r="V495" s="11">
        <v>0</v>
      </c>
      <c r="W495" s="11"/>
      <c r="X495" s="11"/>
      <c r="Y495" s="11"/>
      <c r="Z495" s="12">
        <v>0</v>
      </c>
      <c r="AA495" s="11"/>
      <c r="AB495" s="11"/>
      <c r="AC495" s="11"/>
      <c r="AD495" s="11"/>
      <c r="AE495" s="11"/>
      <c r="AF495" s="11">
        <v>508.087065</v>
      </c>
      <c r="AG495" s="11"/>
      <c r="AH495" s="11">
        <v>-508.087065</v>
      </c>
      <c r="AI495" s="11"/>
      <c r="AJ495" s="11"/>
      <c r="AK495" s="11"/>
      <c r="AL495" s="11"/>
      <c r="AM495" s="11"/>
      <c r="AN495" s="11"/>
      <c r="AO495" s="11">
        <v>0</v>
      </c>
    </row>
    <row r="496" spans="1:41" x14ac:dyDescent="0.3">
      <c r="A496">
        <v>2006</v>
      </c>
      <c r="B496" t="s">
        <v>8</v>
      </c>
      <c r="C496" t="str">
        <f>+VLOOKUP(B496,Referencias!$A$2:$B$32,2,FALSE)</f>
        <v>OTROS SECUNDARIOS</v>
      </c>
      <c r="D496" s="11">
        <f t="shared" si="105"/>
        <v>481.59016500000001</v>
      </c>
      <c r="E496" s="11">
        <f t="shared" si="106"/>
        <v>0</v>
      </c>
      <c r="F496" s="11">
        <f t="shared" si="107"/>
        <v>0</v>
      </c>
      <c r="G496" s="11">
        <f t="shared" si="108"/>
        <v>0</v>
      </c>
      <c r="H496" s="11">
        <f t="shared" si="109"/>
        <v>0</v>
      </c>
      <c r="I496" s="11">
        <f t="shared" si="110"/>
        <v>0</v>
      </c>
      <c r="J496" s="11">
        <f t="shared" si="111"/>
        <v>0</v>
      </c>
      <c r="K496" s="11">
        <f t="shared" si="112"/>
        <v>0</v>
      </c>
      <c r="L496" s="11">
        <f t="shared" si="113"/>
        <v>0</v>
      </c>
      <c r="M496" s="11">
        <f t="shared" si="114"/>
        <v>0</v>
      </c>
      <c r="N496" s="11">
        <f t="shared" si="115"/>
        <v>0</v>
      </c>
      <c r="O496" s="11">
        <f t="shared" si="116"/>
        <v>0</v>
      </c>
      <c r="P496" s="11">
        <f t="shared" si="117"/>
        <v>0</v>
      </c>
      <c r="Q496" s="11">
        <f t="shared" si="118"/>
        <v>0</v>
      </c>
      <c r="R496" s="11">
        <f t="shared" si="119"/>
        <v>0</v>
      </c>
      <c r="S496" s="11">
        <v>481.59016500000001</v>
      </c>
      <c r="T496" s="11">
        <v>0</v>
      </c>
      <c r="U496" s="11">
        <v>0</v>
      </c>
      <c r="V496" s="11">
        <v>0</v>
      </c>
      <c r="W496" s="11"/>
      <c r="X496" s="11"/>
      <c r="Y496" s="11"/>
      <c r="Z496" s="12">
        <v>0</v>
      </c>
      <c r="AA496" s="11"/>
      <c r="AB496" s="11"/>
      <c r="AC496" s="11"/>
      <c r="AD496" s="11"/>
      <c r="AE496" s="11"/>
      <c r="AF496" s="11">
        <v>481.59016500000001</v>
      </c>
      <c r="AG496" s="11"/>
      <c r="AH496" s="11">
        <v>-481.59016500000001</v>
      </c>
      <c r="AI496" s="11"/>
      <c r="AJ496" s="11"/>
      <c r="AK496" s="11"/>
      <c r="AL496" s="11"/>
      <c r="AM496" s="11"/>
      <c r="AN496" s="11"/>
      <c r="AO496" s="11">
        <v>0</v>
      </c>
    </row>
    <row r="497" spans="1:41" x14ac:dyDescent="0.3">
      <c r="A497">
        <v>2007</v>
      </c>
      <c r="B497" t="s">
        <v>8</v>
      </c>
      <c r="C497" t="str">
        <f>+VLOOKUP(B497,Referencias!$A$2:$B$32,2,FALSE)</f>
        <v>OTROS SECUNDARIOS</v>
      </c>
      <c r="D497" s="11">
        <f t="shared" si="105"/>
        <v>657</v>
      </c>
      <c r="E497" s="11">
        <f t="shared" si="106"/>
        <v>0</v>
      </c>
      <c r="F497" s="11">
        <f t="shared" si="107"/>
        <v>0</v>
      </c>
      <c r="G497" s="11">
        <f t="shared" si="108"/>
        <v>0</v>
      </c>
      <c r="H497" s="11">
        <f t="shared" si="109"/>
        <v>0</v>
      </c>
      <c r="I497" s="11">
        <f t="shared" si="110"/>
        <v>0</v>
      </c>
      <c r="J497" s="11">
        <f t="shared" si="111"/>
        <v>0</v>
      </c>
      <c r="K497" s="11">
        <f t="shared" si="112"/>
        <v>0</v>
      </c>
      <c r="L497" s="11">
        <f t="shared" si="113"/>
        <v>0</v>
      </c>
      <c r="M497" s="11">
        <f t="shared" si="114"/>
        <v>0</v>
      </c>
      <c r="N497" s="11">
        <f t="shared" si="115"/>
        <v>0</v>
      </c>
      <c r="O497" s="11">
        <f t="shared" si="116"/>
        <v>0</v>
      </c>
      <c r="P497" s="11">
        <f t="shared" si="117"/>
        <v>0</v>
      </c>
      <c r="Q497" s="11">
        <f t="shared" si="118"/>
        <v>0</v>
      </c>
      <c r="R497" s="11">
        <f t="shared" si="119"/>
        <v>0</v>
      </c>
      <c r="S497" s="11">
        <v>657</v>
      </c>
      <c r="T497" s="11">
        <v>0</v>
      </c>
      <c r="U497" s="11">
        <v>0</v>
      </c>
      <c r="V497" s="11">
        <v>0</v>
      </c>
      <c r="W497" s="11"/>
      <c r="X497" s="11"/>
      <c r="Y497" s="11"/>
      <c r="Z497" s="12">
        <v>0</v>
      </c>
      <c r="AA497" s="11"/>
      <c r="AB497" s="11"/>
      <c r="AC497" s="11"/>
      <c r="AD497" s="11"/>
      <c r="AE497" s="11"/>
      <c r="AF497" s="11">
        <v>657</v>
      </c>
      <c r="AG497" s="11"/>
      <c r="AH497" s="11">
        <v>-657</v>
      </c>
      <c r="AI497" s="11"/>
      <c r="AJ497" s="11"/>
      <c r="AK497" s="11"/>
      <c r="AL497" s="11"/>
      <c r="AM497" s="11"/>
      <c r="AN497" s="11"/>
      <c r="AO497" s="11">
        <v>0</v>
      </c>
    </row>
    <row r="498" spans="1:41" x14ac:dyDescent="0.3">
      <c r="A498">
        <v>2008</v>
      </c>
      <c r="B498" t="s">
        <v>8</v>
      </c>
      <c r="C498" t="str">
        <f>+VLOOKUP(B498,Referencias!$A$2:$B$32,2,FALSE)</f>
        <v>OTROS SECUNDARIOS</v>
      </c>
      <c r="D498" s="11">
        <f t="shared" si="105"/>
        <v>788</v>
      </c>
      <c r="E498" s="11">
        <f t="shared" si="106"/>
        <v>0</v>
      </c>
      <c r="F498" s="11">
        <f t="shared" si="107"/>
        <v>0</v>
      </c>
      <c r="G498" s="11">
        <f t="shared" si="108"/>
        <v>0</v>
      </c>
      <c r="H498" s="11">
        <f t="shared" si="109"/>
        <v>0</v>
      </c>
      <c r="I498" s="11">
        <f t="shared" si="110"/>
        <v>0</v>
      </c>
      <c r="J498" s="11">
        <f t="shared" si="111"/>
        <v>0</v>
      </c>
      <c r="K498" s="11">
        <f t="shared" si="112"/>
        <v>0</v>
      </c>
      <c r="L498" s="11">
        <f t="shared" si="113"/>
        <v>0</v>
      </c>
      <c r="M498" s="11">
        <f t="shared" si="114"/>
        <v>0</v>
      </c>
      <c r="N498" s="11">
        <f t="shared" si="115"/>
        <v>0</v>
      </c>
      <c r="O498" s="11">
        <f t="shared" si="116"/>
        <v>0</v>
      </c>
      <c r="P498" s="11">
        <f t="shared" si="117"/>
        <v>0</v>
      </c>
      <c r="Q498" s="11">
        <f t="shared" si="118"/>
        <v>0</v>
      </c>
      <c r="R498" s="11">
        <f t="shared" si="119"/>
        <v>0</v>
      </c>
      <c r="S498" s="11">
        <v>788</v>
      </c>
      <c r="T498" s="11">
        <v>0</v>
      </c>
      <c r="U498" s="11">
        <v>0</v>
      </c>
      <c r="V498" s="11">
        <v>0</v>
      </c>
      <c r="W498" s="11"/>
      <c r="X498" s="11"/>
      <c r="Y498" s="11"/>
      <c r="Z498" s="12">
        <v>0</v>
      </c>
      <c r="AA498" s="11"/>
      <c r="AB498" s="11"/>
      <c r="AC498" s="11"/>
      <c r="AD498" s="11"/>
      <c r="AE498" s="11"/>
      <c r="AF498" s="11">
        <v>788</v>
      </c>
      <c r="AG498" s="11"/>
      <c r="AH498" s="11">
        <v>-788</v>
      </c>
      <c r="AI498" s="11"/>
      <c r="AJ498" s="11"/>
      <c r="AK498" s="11"/>
      <c r="AL498" s="11"/>
      <c r="AM498" s="11"/>
      <c r="AN498" s="11"/>
      <c r="AO498" s="11">
        <v>0</v>
      </c>
    </row>
    <row r="499" spans="1:41" x14ac:dyDescent="0.3">
      <c r="A499">
        <v>2009</v>
      </c>
      <c r="B499" t="s">
        <v>8</v>
      </c>
      <c r="C499" t="str">
        <f>+VLOOKUP(B499,Referencias!$A$2:$B$32,2,FALSE)</f>
        <v>OTROS SECUNDARIOS</v>
      </c>
      <c r="D499" s="11">
        <f t="shared" si="105"/>
        <v>315.02501840000002</v>
      </c>
      <c r="E499" s="11">
        <f t="shared" si="106"/>
        <v>0</v>
      </c>
      <c r="F499" s="11">
        <f t="shared" si="107"/>
        <v>0</v>
      </c>
      <c r="G499" s="11">
        <f t="shared" si="108"/>
        <v>0</v>
      </c>
      <c r="H499" s="11">
        <f t="shared" si="109"/>
        <v>0</v>
      </c>
      <c r="I499" s="11">
        <f t="shared" si="110"/>
        <v>0</v>
      </c>
      <c r="J499" s="11">
        <f t="shared" si="111"/>
        <v>0</v>
      </c>
      <c r="K499" s="11">
        <f t="shared" si="112"/>
        <v>0</v>
      </c>
      <c r="L499" s="11">
        <f t="shared" si="113"/>
        <v>0</v>
      </c>
      <c r="M499" s="11">
        <f t="shared" si="114"/>
        <v>0</v>
      </c>
      <c r="N499" s="11">
        <f t="shared" si="115"/>
        <v>0</v>
      </c>
      <c r="O499" s="11">
        <f t="shared" si="116"/>
        <v>0</v>
      </c>
      <c r="P499" s="11">
        <f t="shared" si="117"/>
        <v>0</v>
      </c>
      <c r="Q499" s="11">
        <f t="shared" si="118"/>
        <v>0</v>
      </c>
      <c r="R499" s="11">
        <f t="shared" si="119"/>
        <v>0</v>
      </c>
      <c r="S499" s="11">
        <v>315.02501840000002</v>
      </c>
      <c r="T499" s="11">
        <v>0</v>
      </c>
      <c r="U499" s="11">
        <v>0</v>
      </c>
      <c r="V499" s="11">
        <v>0</v>
      </c>
      <c r="W499" s="11"/>
      <c r="X499" s="11"/>
      <c r="Y499" s="11"/>
      <c r="Z499" s="12">
        <v>0</v>
      </c>
      <c r="AA499" s="11"/>
      <c r="AB499" s="11"/>
      <c r="AC499" s="11"/>
      <c r="AD499" s="11"/>
      <c r="AE499" s="11"/>
      <c r="AF499" s="11">
        <v>315.02501840000002</v>
      </c>
      <c r="AG499" s="11"/>
      <c r="AH499" s="11">
        <v>-315.02501840000002</v>
      </c>
      <c r="AI499" s="11"/>
      <c r="AJ499" s="11"/>
      <c r="AK499" s="11"/>
      <c r="AL499" s="11"/>
      <c r="AM499" s="11"/>
      <c r="AN499" s="11"/>
      <c r="AO499" s="11">
        <v>0</v>
      </c>
    </row>
    <row r="500" spans="1:41" x14ac:dyDescent="0.3">
      <c r="A500">
        <v>2010</v>
      </c>
      <c r="B500" t="s">
        <v>8</v>
      </c>
      <c r="C500" t="str">
        <f>+VLOOKUP(B500,Referencias!$A$2:$B$32,2,FALSE)</f>
        <v>OTROS SECUNDARIOS</v>
      </c>
      <c r="D500" s="11">
        <f t="shared" si="105"/>
        <v>532.75339169999995</v>
      </c>
      <c r="E500" s="11">
        <f t="shared" si="106"/>
        <v>0</v>
      </c>
      <c r="F500" s="11">
        <f t="shared" si="107"/>
        <v>0</v>
      </c>
      <c r="G500" s="11">
        <f t="shared" si="108"/>
        <v>0</v>
      </c>
      <c r="H500" s="11">
        <f t="shared" si="109"/>
        <v>0</v>
      </c>
      <c r="I500" s="11">
        <f t="shared" si="110"/>
        <v>0</v>
      </c>
      <c r="J500" s="11">
        <f t="shared" si="111"/>
        <v>0</v>
      </c>
      <c r="K500" s="11">
        <f t="shared" si="112"/>
        <v>0</v>
      </c>
      <c r="L500" s="11">
        <f t="shared" si="113"/>
        <v>0</v>
      </c>
      <c r="M500" s="11">
        <f t="shared" si="114"/>
        <v>0</v>
      </c>
      <c r="N500" s="11">
        <f t="shared" si="115"/>
        <v>0</v>
      </c>
      <c r="O500" s="11">
        <f t="shared" si="116"/>
        <v>0</v>
      </c>
      <c r="P500" s="11">
        <f t="shared" si="117"/>
        <v>0</v>
      </c>
      <c r="Q500" s="11">
        <f t="shared" si="118"/>
        <v>0</v>
      </c>
      <c r="R500" s="11">
        <f t="shared" si="119"/>
        <v>0</v>
      </c>
      <c r="S500" s="11">
        <v>532.75339169999995</v>
      </c>
      <c r="T500" s="11">
        <v>0</v>
      </c>
      <c r="U500" s="11">
        <v>0</v>
      </c>
      <c r="V500" s="11">
        <v>0</v>
      </c>
      <c r="W500" s="11"/>
      <c r="X500" s="11"/>
      <c r="Y500" s="11"/>
      <c r="Z500" s="12">
        <v>0</v>
      </c>
      <c r="AA500" s="11"/>
      <c r="AB500" s="11"/>
      <c r="AC500" s="11"/>
      <c r="AD500" s="11"/>
      <c r="AE500" s="11"/>
      <c r="AF500" s="11">
        <v>532.75339169999995</v>
      </c>
      <c r="AG500" s="11"/>
      <c r="AH500" s="11">
        <v>-532.75339169999995</v>
      </c>
      <c r="AI500" s="11"/>
      <c r="AJ500" s="11"/>
      <c r="AK500" s="11"/>
      <c r="AL500" s="11"/>
      <c r="AM500" s="11"/>
      <c r="AN500" s="11"/>
      <c r="AO500" s="11">
        <v>0</v>
      </c>
    </row>
    <row r="501" spans="1:41" x14ac:dyDescent="0.3">
      <c r="A501">
        <v>2011</v>
      </c>
      <c r="B501" t="s">
        <v>8</v>
      </c>
      <c r="C501" t="str">
        <f>+VLOOKUP(B501,Referencias!$A$2:$B$32,2,FALSE)</f>
        <v>OTROS SECUNDARIOS</v>
      </c>
      <c r="D501" s="11">
        <f t="shared" si="105"/>
        <v>628.45134570000005</v>
      </c>
      <c r="E501" s="11">
        <f t="shared" si="106"/>
        <v>0</v>
      </c>
      <c r="F501" s="11">
        <f t="shared" si="107"/>
        <v>0</v>
      </c>
      <c r="G501" s="11">
        <f t="shared" si="108"/>
        <v>0</v>
      </c>
      <c r="H501" s="11">
        <f t="shared" si="109"/>
        <v>0</v>
      </c>
      <c r="I501" s="11">
        <f t="shared" si="110"/>
        <v>0</v>
      </c>
      <c r="J501" s="11">
        <f t="shared" si="111"/>
        <v>0</v>
      </c>
      <c r="K501" s="11">
        <f t="shared" si="112"/>
        <v>0</v>
      </c>
      <c r="L501" s="11">
        <f t="shared" si="113"/>
        <v>0</v>
      </c>
      <c r="M501" s="11">
        <f t="shared" si="114"/>
        <v>0</v>
      </c>
      <c r="N501" s="11">
        <f t="shared" si="115"/>
        <v>0</v>
      </c>
      <c r="O501" s="11">
        <f t="shared" si="116"/>
        <v>0</v>
      </c>
      <c r="P501" s="11">
        <f t="shared" si="117"/>
        <v>0</v>
      </c>
      <c r="Q501" s="11">
        <f t="shared" si="118"/>
        <v>0</v>
      </c>
      <c r="R501" s="11">
        <f t="shared" si="119"/>
        <v>0</v>
      </c>
      <c r="S501" s="11">
        <v>628.45134570000005</v>
      </c>
      <c r="T501" s="11">
        <v>0</v>
      </c>
      <c r="U501" s="11">
        <v>0</v>
      </c>
      <c r="V501" s="11">
        <v>0</v>
      </c>
      <c r="W501" s="11"/>
      <c r="X501" s="11"/>
      <c r="Y501" s="11"/>
      <c r="Z501" s="12">
        <v>0</v>
      </c>
      <c r="AA501" s="11"/>
      <c r="AB501" s="11"/>
      <c r="AC501" s="11"/>
      <c r="AD501" s="11"/>
      <c r="AE501" s="11"/>
      <c r="AF501" s="11">
        <v>628.45134570000005</v>
      </c>
      <c r="AG501" s="11"/>
      <c r="AH501" s="11">
        <v>-628.45134570000005</v>
      </c>
      <c r="AI501" s="11"/>
      <c r="AJ501" s="11"/>
      <c r="AK501" s="11"/>
      <c r="AL501" s="11"/>
      <c r="AM501" s="11"/>
      <c r="AN501" s="11"/>
      <c r="AO501" s="11">
        <v>0</v>
      </c>
    </row>
    <row r="502" spans="1:41" x14ac:dyDescent="0.3">
      <c r="A502">
        <v>2012</v>
      </c>
      <c r="B502" t="s">
        <v>8</v>
      </c>
      <c r="C502" t="str">
        <f>+VLOOKUP(B502,Referencias!$A$2:$B$32,2,FALSE)</f>
        <v>OTROS SECUNDARIOS</v>
      </c>
      <c r="D502" s="11">
        <f t="shared" si="105"/>
        <v>519.05038090000005</v>
      </c>
      <c r="E502" s="11">
        <f t="shared" si="106"/>
        <v>0</v>
      </c>
      <c r="F502" s="11">
        <f t="shared" si="107"/>
        <v>0</v>
      </c>
      <c r="G502" s="11">
        <f t="shared" si="108"/>
        <v>0</v>
      </c>
      <c r="H502" s="11">
        <f t="shared" si="109"/>
        <v>0</v>
      </c>
      <c r="I502" s="11">
        <f t="shared" si="110"/>
        <v>0</v>
      </c>
      <c r="J502" s="11">
        <f t="shared" si="111"/>
        <v>0</v>
      </c>
      <c r="K502" s="11">
        <f t="shared" si="112"/>
        <v>0</v>
      </c>
      <c r="L502" s="11">
        <f t="shared" si="113"/>
        <v>0</v>
      </c>
      <c r="M502" s="11">
        <f t="shared" si="114"/>
        <v>0</v>
      </c>
      <c r="N502" s="11">
        <f t="shared" si="115"/>
        <v>0</v>
      </c>
      <c r="O502" s="11">
        <f t="shared" si="116"/>
        <v>0</v>
      </c>
      <c r="P502" s="11">
        <f t="shared" si="117"/>
        <v>0</v>
      </c>
      <c r="Q502" s="11">
        <f t="shared" si="118"/>
        <v>0</v>
      </c>
      <c r="R502" s="11">
        <f t="shared" si="119"/>
        <v>0</v>
      </c>
      <c r="S502" s="11">
        <v>519.05038090000005</v>
      </c>
      <c r="T502" s="11">
        <v>0</v>
      </c>
      <c r="U502" s="11">
        <v>0</v>
      </c>
      <c r="V502" s="11">
        <v>0</v>
      </c>
      <c r="W502" s="11"/>
      <c r="X502" s="11"/>
      <c r="Y502" s="11"/>
      <c r="Z502" s="12">
        <v>0</v>
      </c>
      <c r="AA502" s="11"/>
      <c r="AB502" s="11"/>
      <c r="AC502" s="11"/>
      <c r="AD502" s="11"/>
      <c r="AE502" s="11"/>
      <c r="AF502" s="11">
        <v>519.05038090000005</v>
      </c>
      <c r="AG502" s="11"/>
      <c r="AH502" s="11">
        <v>-519.05038090000005</v>
      </c>
      <c r="AI502" s="11"/>
      <c r="AJ502" s="11"/>
      <c r="AK502" s="11"/>
      <c r="AL502" s="11"/>
      <c r="AM502" s="11"/>
      <c r="AN502" s="11"/>
      <c r="AO502" s="11">
        <v>0</v>
      </c>
    </row>
    <row r="503" spans="1:41" x14ac:dyDescent="0.3">
      <c r="A503">
        <v>2013</v>
      </c>
      <c r="B503" t="s">
        <v>8</v>
      </c>
      <c r="C503" t="str">
        <f>+VLOOKUP(B503,Referencias!$A$2:$B$32,2,FALSE)</f>
        <v>OTROS SECUNDARIOS</v>
      </c>
      <c r="D503" s="11">
        <f t="shared" si="105"/>
        <v>483.5252175</v>
      </c>
      <c r="E503" s="11">
        <f t="shared" si="106"/>
        <v>0</v>
      </c>
      <c r="F503" s="11">
        <f t="shared" si="107"/>
        <v>0</v>
      </c>
      <c r="G503" s="11">
        <f t="shared" si="108"/>
        <v>0</v>
      </c>
      <c r="H503" s="11">
        <f t="shared" si="109"/>
        <v>0</v>
      </c>
      <c r="I503" s="11">
        <f t="shared" si="110"/>
        <v>0</v>
      </c>
      <c r="J503" s="11">
        <f t="shared" si="111"/>
        <v>0</v>
      </c>
      <c r="K503" s="11">
        <f t="shared" si="112"/>
        <v>0</v>
      </c>
      <c r="L503" s="11">
        <f t="shared" si="113"/>
        <v>0</v>
      </c>
      <c r="M503" s="11">
        <f t="shared" si="114"/>
        <v>0</v>
      </c>
      <c r="N503" s="11">
        <f t="shared" si="115"/>
        <v>0</v>
      </c>
      <c r="O503" s="11">
        <f t="shared" si="116"/>
        <v>0</v>
      </c>
      <c r="P503" s="11">
        <f t="shared" si="117"/>
        <v>0</v>
      </c>
      <c r="Q503" s="11">
        <f t="shared" si="118"/>
        <v>0</v>
      </c>
      <c r="R503" s="11">
        <f t="shared" si="119"/>
        <v>0</v>
      </c>
      <c r="S503" s="11">
        <v>483.5252175</v>
      </c>
      <c r="T503" s="11">
        <v>0</v>
      </c>
      <c r="U503" s="11">
        <v>0</v>
      </c>
      <c r="V503" s="11">
        <v>0</v>
      </c>
      <c r="W503" s="11"/>
      <c r="X503" s="11"/>
      <c r="Y503" s="11"/>
      <c r="Z503" s="12">
        <v>0</v>
      </c>
      <c r="AA503" s="11"/>
      <c r="AB503" s="11"/>
      <c r="AC503" s="11"/>
      <c r="AD503" s="11"/>
      <c r="AE503" s="11"/>
      <c r="AF503" s="11">
        <v>483.5252175</v>
      </c>
      <c r="AG503" s="11"/>
      <c r="AH503" s="11">
        <v>-483.5252175</v>
      </c>
      <c r="AI503" s="11"/>
      <c r="AJ503" s="11"/>
      <c r="AK503" s="11"/>
      <c r="AL503" s="11"/>
      <c r="AM503" s="11"/>
      <c r="AN503" s="11"/>
      <c r="AO503" s="11">
        <v>0</v>
      </c>
    </row>
    <row r="504" spans="1:41" x14ac:dyDescent="0.3">
      <c r="A504">
        <v>2014</v>
      </c>
      <c r="B504" t="s">
        <v>8</v>
      </c>
      <c r="C504" t="str">
        <f>+VLOOKUP(B504,Referencias!$A$2:$B$32,2,FALSE)</f>
        <v>OTROS SECUNDARIOS</v>
      </c>
      <c r="D504" s="11">
        <f t="shared" si="105"/>
        <v>610.70997350000005</v>
      </c>
      <c r="E504" s="11">
        <f t="shared" si="106"/>
        <v>0</v>
      </c>
      <c r="F504" s="11">
        <f t="shared" si="107"/>
        <v>0</v>
      </c>
      <c r="G504" s="11">
        <f t="shared" si="108"/>
        <v>0</v>
      </c>
      <c r="H504" s="11">
        <f t="shared" si="109"/>
        <v>0</v>
      </c>
      <c r="I504" s="11">
        <f t="shared" si="110"/>
        <v>0</v>
      </c>
      <c r="J504" s="11">
        <f t="shared" si="111"/>
        <v>0</v>
      </c>
      <c r="K504" s="11">
        <f t="shared" si="112"/>
        <v>0</v>
      </c>
      <c r="L504" s="11">
        <f t="shared" si="113"/>
        <v>0</v>
      </c>
      <c r="M504" s="11">
        <f t="shared" si="114"/>
        <v>0</v>
      </c>
      <c r="N504" s="11">
        <f t="shared" si="115"/>
        <v>0</v>
      </c>
      <c r="O504" s="11">
        <f t="shared" si="116"/>
        <v>0</v>
      </c>
      <c r="P504" s="11">
        <f t="shared" si="117"/>
        <v>0</v>
      </c>
      <c r="Q504" s="11">
        <f t="shared" si="118"/>
        <v>0</v>
      </c>
      <c r="R504" s="11">
        <f t="shared" si="119"/>
        <v>0</v>
      </c>
      <c r="S504" s="11">
        <v>610.70997350000005</v>
      </c>
      <c r="T504" s="11">
        <v>0</v>
      </c>
      <c r="U504" s="11">
        <v>0</v>
      </c>
      <c r="V504" s="11">
        <v>0</v>
      </c>
      <c r="W504" s="11"/>
      <c r="X504" s="11"/>
      <c r="Y504" s="11"/>
      <c r="Z504" s="12">
        <v>0</v>
      </c>
      <c r="AA504" s="11"/>
      <c r="AB504" s="11"/>
      <c r="AC504" s="11"/>
      <c r="AD504" s="11"/>
      <c r="AE504" s="11"/>
      <c r="AF504" s="11">
        <v>610.70997350000005</v>
      </c>
      <c r="AG504" s="11"/>
      <c r="AH504" s="11">
        <v>-610.70997350000005</v>
      </c>
      <c r="AI504" s="11"/>
      <c r="AJ504" s="11"/>
      <c r="AK504" s="11"/>
      <c r="AL504" s="11"/>
      <c r="AM504" s="11"/>
      <c r="AN504" s="11"/>
      <c r="AO504" s="11">
        <v>0</v>
      </c>
    </row>
    <row r="505" spans="1:41" x14ac:dyDescent="0.3">
      <c r="A505">
        <v>2015</v>
      </c>
      <c r="B505" t="s">
        <v>8</v>
      </c>
      <c r="C505" t="str">
        <f>+VLOOKUP(B505,Referencias!$A$2:$B$32,2,FALSE)</f>
        <v>OTROS SECUNDARIOS</v>
      </c>
      <c r="D505" s="11">
        <f t="shared" si="105"/>
        <v>614.11119889999998</v>
      </c>
      <c r="E505" s="11">
        <f t="shared" si="106"/>
        <v>0</v>
      </c>
      <c r="F505" s="11">
        <f t="shared" si="107"/>
        <v>0</v>
      </c>
      <c r="G505" s="11">
        <f t="shared" si="108"/>
        <v>0</v>
      </c>
      <c r="H505" s="11">
        <f t="shared" si="109"/>
        <v>0</v>
      </c>
      <c r="I505" s="11">
        <f t="shared" si="110"/>
        <v>0</v>
      </c>
      <c r="J505" s="11">
        <f t="shared" si="111"/>
        <v>0</v>
      </c>
      <c r="K505" s="11">
        <f t="shared" si="112"/>
        <v>0</v>
      </c>
      <c r="L505" s="11">
        <f t="shared" si="113"/>
        <v>0</v>
      </c>
      <c r="M505" s="11">
        <f t="shared" si="114"/>
        <v>0</v>
      </c>
      <c r="N505" s="11">
        <f t="shared" si="115"/>
        <v>0</v>
      </c>
      <c r="O505" s="11">
        <f t="shared" si="116"/>
        <v>0</v>
      </c>
      <c r="P505" s="11">
        <f t="shared" si="117"/>
        <v>0</v>
      </c>
      <c r="Q505" s="11">
        <f t="shared" si="118"/>
        <v>0</v>
      </c>
      <c r="R505" s="11">
        <f t="shared" si="119"/>
        <v>0</v>
      </c>
      <c r="S505" s="11">
        <v>614.11119889999998</v>
      </c>
      <c r="T505" s="11">
        <v>0</v>
      </c>
      <c r="U505" s="11">
        <v>0</v>
      </c>
      <c r="V505" s="11">
        <v>0</v>
      </c>
      <c r="W505" s="11"/>
      <c r="X505" s="11"/>
      <c r="Y505" s="11"/>
      <c r="Z505" s="12">
        <v>0</v>
      </c>
      <c r="AA505" s="11"/>
      <c r="AB505" s="11"/>
      <c r="AC505" s="11"/>
      <c r="AD505" s="11"/>
      <c r="AE505" s="11"/>
      <c r="AF505" s="11">
        <v>614.11119889999998</v>
      </c>
      <c r="AG505" s="11"/>
      <c r="AH505" s="11">
        <v>-614.11119889999998</v>
      </c>
      <c r="AI505" s="11"/>
      <c r="AJ505" s="11"/>
      <c r="AK505" s="11"/>
      <c r="AL505" s="11"/>
      <c r="AM505" s="11"/>
      <c r="AN505" s="11"/>
      <c r="AO505" s="11">
        <v>0</v>
      </c>
    </row>
    <row r="506" spans="1:41" x14ac:dyDescent="0.3">
      <c r="A506">
        <v>1960</v>
      </c>
      <c r="B506" t="s">
        <v>9</v>
      </c>
      <c r="C506" t="str">
        <f>+VLOOKUP(B506,Referencias!$A$2:$B$32,2,FALSE)</f>
        <v>OTROS SECUNDARIOS</v>
      </c>
      <c r="D506" s="11">
        <f t="shared" si="105"/>
        <v>0</v>
      </c>
      <c r="E506" s="11">
        <f t="shared" si="106"/>
        <v>0</v>
      </c>
      <c r="F506" s="11">
        <f t="shared" si="107"/>
        <v>0</v>
      </c>
      <c r="G506" s="11">
        <f t="shared" si="108"/>
        <v>0</v>
      </c>
      <c r="H506" s="11">
        <f t="shared" si="109"/>
        <v>0</v>
      </c>
      <c r="I506" s="11">
        <f t="shared" si="110"/>
        <v>0</v>
      </c>
      <c r="J506" s="11">
        <f t="shared" si="111"/>
        <v>0</v>
      </c>
      <c r="K506" s="11">
        <f t="shared" si="112"/>
        <v>0</v>
      </c>
      <c r="L506" s="11">
        <f t="shared" si="113"/>
        <v>0</v>
      </c>
      <c r="M506" s="11">
        <f t="shared" si="114"/>
        <v>0</v>
      </c>
      <c r="N506" s="11">
        <f t="shared" si="115"/>
        <v>0</v>
      </c>
      <c r="O506" s="11">
        <f t="shared" si="116"/>
        <v>0</v>
      </c>
      <c r="P506" s="11">
        <f t="shared" si="117"/>
        <v>0</v>
      </c>
      <c r="Q506" s="11">
        <f t="shared" si="118"/>
        <v>0</v>
      </c>
      <c r="R506" s="11">
        <f t="shared" si="119"/>
        <v>0</v>
      </c>
      <c r="S506" s="11"/>
      <c r="T506" s="11"/>
      <c r="U506" s="11"/>
      <c r="V506" s="11"/>
      <c r="W506" s="11"/>
      <c r="X506" s="11"/>
      <c r="Y506" s="11"/>
      <c r="Z506" s="12">
        <v>0</v>
      </c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3">
      <c r="A507">
        <v>1961</v>
      </c>
      <c r="B507" t="s">
        <v>9</v>
      </c>
      <c r="C507" t="str">
        <f>+VLOOKUP(B507,Referencias!$A$2:$B$32,2,FALSE)</f>
        <v>OTROS SECUNDARIOS</v>
      </c>
      <c r="D507" s="11">
        <f t="shared" si="105"/>
        <v>0</v>
      </c>
      <c r="E507" s="11">
        <f t="shared" si="106"/>
        <v>0</v>
      </c>
      <c r="F507" s="11">
        <f t="shared" si="107"/>
        <v>0</v>
      </c>
      <c r="G507" s="11">
        <f t="shared" si="108"/>
        <v>0</v>
      </c>
      <c r="H507" s="11">
        <f t="shared" si="109"/>
        <v>0</v>
      </c>
      <c r="I507" s="11">
        <f t="shared" si="110"/>
        <v>0</v>
      </c>
      <c r="J507" s="11">
        <f t="shared" si="111"/>
        <v>0</v>
      </c>
      <c r="K507" s="11">
        <f t="shared" si="112"/>
        <v>0</v>
      </c>
      <c r="L507" s="11">
        <f t="shared" si="113"/>
        <v>0</v>
      </c>
      <c r="M507" s="11">
        <f t="shared" si="114"/>
        <v>0</v>
      </c>
      <c r="N507" s="11">
        <f t="shared" si="115"/>
        <v>0</v>
      </c>
      <c r="O507" s="11">
        <f t="shared" si="116"/>
        <v>0</v>
      </c>
      <c r="P507" s="11">
        <f t="shared" si="117"/>
        <v>0</v>
      </c>
      <c r="Q507" s="11">
        <f t="shared" si="118"/>
        <v>0</v>
      </c>
      <c r="R507" s="11">
        <f t="shared" si="119"/>
        <v>0</v>
      </c>
      <c r="S507" s="11"/>
      <c r="T507" s="11"/>
      <c r="U507" s="11"/>
      <c r="V507" s="11"/>
      <c r="W507" s="11"/>
      <c r="X507" s="11"/>
      <c r="Y507" s="11"/>
      <c r="Z507" s="12">
        <v>0</v>
      </c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3">
      <c r="A508">
        <v>1962</v>
      </c>
      <c r="B508" t="s">
        <v>9</v>
      </c>
      <c r="C508" t="str">
        <f>+VLOOKUP(B508,Referencias!$A$2:$B$32,2,FALSE)</f>
        <v>OTROS SECUNDARIOS</v>
      </c>
      <c r="D508" s="11">
        <f t="shared" si="105"/>
        <v>0</v>
      </c>
      <c r="E508" s="11">
        <f t="shared" si="106"/>
        <v>0</v>
      </c>
      <c r="F508" s="11">
        <f t="shared" si="107"/>
        <v>0</v>
      </c>
      <c r="G508" s="11">
        <f t="shared" si="108"/>
        <v>0</v>
      </c>
      <c r="H508" s="11">
        <f t="shared" si="109"/>
        <v>0</v>
      </c>
      <c r="I508" s="11">
        <f t="shared" si="110"/>
        <v>0</v>
      </c>
      <c r="J508" s="11">
        <f t="shared" si="111"/>
        <v>0</v>
      </c>
      <c r="K508" s="11">
        <f t="shared" si="112"/>
        <v>0</v>
      </c>
      <c r="L508" s="11">
        <f t="shared" si="113"/>
        <v>0</v>
      </c>
      <c r="M508" s="11">
        <f t="shared" si="114"/>
        <v>0</v>
      </c>
      <c r="N508" s="11">
        <f t="shared" si="115"/>
        <v>0</v>
      </c>
      <c r="O508" s="11">
        <f t="shared" si="116"/>
        <v>0</v>
      </c>
      <c r="P508" s="11">
        <f t="shared" si="117"/>
        <v>0</v>
      </c>
      <c r="Q508" s="11">
        <f t="shared" si="118"/>
        <v>0</v>
      </c>
      <c r="R508" s="11">
        <f t="shared" si="119"/>
        <v>0</v>
      </c>
      <c r="S508" s="11"/>
      <c r="T508" s="11"/>
      <c r="U508" s="11"/>
      <c r="V508" s="11"/>
      <c r="W508" s="11"/>
      <c r="X508" s="11"/>
      <c r="Y508" s="11"/>
      <c r="Z508" s="12">
        <v>0</v>
      </c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3">
      <c r="A509">
        <v>1963</v>
      </c>
      <c r="B509" t="s">
        <v>9</v>
      </c>
      <c r="C509" t="str">
        <f>+VLOOKUP(B509,Referencias!$A$2:$B$32,2,FALSE)</f>
        <v>OTROS SECUNDARIOS</v>
      </c>
      <c r="D509" s="11">
        <f t="shared" si="105"/>
        <v>0</v>
      </c>
      <c r="E509" s="11">
        <f t="shared" si="106"/>
        <v>0</v>
      </c>
      <c r="F509" s="11">
        <f t="shared" si="107"/>
        <v>0</v>
      </c>
      <c r="G509" s="11">
        <f t="shared" si="108"/>
        <v>0</v>
      </c>
      <c r="H509" s="11">
        <f t="shared" si="109"/>
        <v>0</v>
      </c>
      <c r="I509" s="11">
        <f t="shared" si="110"/>
        <v>0</v>
      </c>
      <c r="J509" s="11">
        <f t="shared" si="111"/>
        <v>0</v>
      </c>
      <c r="K509" s="11">
        <f t="shared" si="112"/>
        <v>0</v>
      </c>
      <c r="L509" s="11">
        <f t="shared" si="113"/>
        <v>0</v>
      </c>
      <c r="M509" s="11">
        <f t="shared" si="114"/>
        <v>0</v>
      </c>
      <c r="N509" s="11">
        <f t="shared" si="115"/>
        <v>0</v>
      </c>
      <c r="O509" s="11">
        <f t="shared" si="116"/>
        <v>0</v>
      </c>
      <c r="P509" s="11">
        <f t="shared" si="117"/>
        <v>0</v>
      </c>
      <c r="Q509" s="11">
        <f t="shared" si="118"/>
        <v>0</v>
      </c>
      <c r="R509" s="11">
        <f t="shared" si="119"/>
        <v>0</v>
      </c>
      <c r="S509" s="11"/>
      <c r="T509" s="11"/>
      <c r="U509" s="11"/>
      <c r="V509" s="11"/>
      <c r="W509" s="11"/>
      <c r="X509" s="11"/>
      <c r="Y509" s="11"/>
      <c r="Z509" s="12">
        <v>0</v>
      </c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3">
      <c r="A510">
        <v>1964</v>
      </c>
      <c r="B510" t="s">
        <v>9</v>
      </c>
      <c r="C510" t="str">
        <f>+VLOOKUP(B510,Referencias!$A$2:$B$32,2,FALSE)</f>
        <v>OTROS SECUNDARIOS</v>
      </c>
      <c r="D510" s="11">
        <f t="shared" si="105"/>
        <v>0</v>
      </c>
      <c r="E510" s="11">
        <f t="shared" si="106"/>
        <v>0</v>
      </c>
      <c r="F510" s="11">
        <f t="shared" si="107"/>
        <v>0</v>
      </c>
      <c r="G510" s="11">
        <f t="shared" si="108"/>
        <v>0</v>
      </c>
      <c r="H510" s="11">
        <f t="shared" si="109"/>
        <v>0</v>
      </c>
      <c r="I510" s="11">
        <f t="shared" si="110"/>
        <v>0</v>
      </c>
      <c r="J510" s="11">
        <f t="shared" si="111"/>
        <v>0</v>
      </c>
      <c r="K510" s="11">
        <f t="shared" si="112"/>
        <v>0</v>
      </c>
      <c r="L510" s="11">
        <f t="shared" si="113"/>
        <v>0</v>
      </c>
      <c r="M510" s="11">
        <f t="shared" si="114"/>
        <v>0</v>
      </c>
      <c r="N510" s="11">
        <f t="shared" si="115"/>
        <v>0</v>
      </c>
      <c r="O510" s="11">
        <f t="shared" si="116"/>
        <v>0</v>
      </c>
      <c r="P510" s="11">
        <f t="shared" si="117"/>
        <v>0</v>
      </c>
      <c r="Q510" s="11">
        <f t="shared" si="118"/>
        <v>0</v>
      </c>
      <c r="R510" s="11">
        <f t="shared" si="119"/>
        <v>0</v>
      </c>
      <c r="S510" s="11"/>
      <c r="T510" s="11"/>
      <c r="U510" s="11"/>
      <c r="V510" s="11"/>
      <c r="W510" s="11"/>
      <c r="X510" s="11"/>
      <c r="Y510" s="11"/>
      <c r="Z510" s="12">
        <v>0</v>
      </c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3">
      <c r="A511">
        <v>1965</v>
      </c>
      <c r="B511" t="s">
        <v>9</v>
      </c>
      <c r="C511" t="str">
        <f>+VLOOKUP(B511,Referencias!$A$2:$B$32,2,FALSE)</f>
        <v>OTROS SECUNDARIOS</v>
      </c>
      <c r="D511" s="11">
        <f t="shared" si="105"/>
        <v>0</v>
      </c>
      <c r="E511" s="11">
        <f t="shared" si="106"/>
        <v>0</v>
      </c>
      <c r="F511" s="11">
        <f t="shared" si="107"/>
        <v>0</v>
      </c>
      <c r="G511" s="11">
        <f t="shared" si="108"/>
        <v>0</v>
      </c>
      <c r="H511" s="11">
        <f t="shared" si="109"/>
        <v>0</v>
      </c>
      <c r="I511" s="11">
        <f t="shared" si="110"/>
        <v>0</v>
      </c>
      <c r="J511" s="11">
        <f t="shared" si="111"/>
        <v>0</v>
      </c>
      <c r="K511" s="11">
        <f t="shared" si="112"/>
        <v>0</v>
      </c>
      <c r="L511" s="11">
        <f t="shared" si="113"/>
        <v>0</v>
      </c>
      <c r="M511" s="11">
        <f t="shared" si="114"/>
        <v>0</v>
      </c>
      <c r="N511" s="11">
        <f t="shared" si="115"/>
        <v>0</v>
      </c>
      <c r="O511" s="11">
        <f t="shared" si="116"/>
        <v>0</v>
      </c>
      <c r="P511" s="11">
        <f t="shared" si="117"/>
        <v>0</v>
      </c>
      <c r="Q511" s="11">
        <f t="shared" si="118"/>
        <v>0</v>
      </c>
      <c r="R511" s="11">
        <f t="shared" si="119"/>
        <v>0</v>
      </c>
      <c r="S511" s="11"/>
      <c r="T511" s="11"/>
      <c r="U511" s="11"/>
      <c r="V511" s="11"/>
      <c r="W511" s="11"/>
      <c r="X511" s="11"/>
      <c r="Y511" s="11"/>
      <c r="Z511" s="12">
        <v>0</v>
      </c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3">
      <c r="A512">
        <v>1966</v>
      </c>
      <c r="B512" t="s">
        <v>9</v>
      </c>
      <c r="C512" t="str">
        <f>+VLOOKUP(B512,Referencias!$A$2:$B$32,2,FALSE)</f>
        <v>OTROS SECUNDARIOS</v>
      </c>
      <c r="D512" s="11">
        <f t="shared" si="105"/>
        <v>0</v>
      </c>
      <c r="E512" s="11">
        <f t="shared" si="106"/>
        <v>0</v>
      </c>
      <c r="F512" s="11">
        <f t="shared" si="107"/>
        <v>0</v>
      </c>
      <c r="G512" s="11">
        <f t="shared" si="108"/>
        <v>0</v>
      </c>
      <c r="H512" s="11">
        <f t="shared" si="109"/>
        <v>0</v>
      </c>
      <c r="I512" s="11">
        <f t="shared" si="110"/>
        <v>0</v>
      </c>
      <c r="J512" s="11">
        <f t="shared" si="111"/>
        <v>0</v>
      </c>
      <c r="K512" s="11">
        <f t="shared" si="112"/>
        <v>0</v>
      </c>
      <c r="L512" s="11">
        <f t="shared" si="113"/>
        <v>0</v>
      </c>
      <c r="M512" s="11">
        <f t="shared" si="114"/>
        <v>0</v>
      </c>
      <c r="N512" s="11">
        <f t="shared" si="115"/>
        <v>0</v>
      </c>
      <c r="O512" s="11">
        <f t="shared" si="116"/>
        <v>0</v>
      </c>
      <c r="P512" s="11">
        <f t="shared" si="117"/>
        <v>0</v>
      </c>
      <c r="Q512" s="11">
        <f t="shared" si="118"/>
        <v>0</v>
      </c>
      <c r="R512" s="11">
        <f t="shared" si="119"/>
        <v>0</v>
      </c>
      <c r="S512" s="11"/>
      <c r="T512" s="11"/>
      <c r="U512" s="11"/>
      <c r="V512" s="11"/>
      <c r="W512" s="11"/>
      <c r="X512" s="11"/>
      <c r="Y512" s="11"/>
      <c r="Z512" s="12">
        <v>0</v>
      </c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3">
      <c r="A513">
        <v>1967</v>
      </c>
      <c r="B513" t="s">
        <v>9</v>
      </c>
      <c r="C513" t="str">
        <f>+VLOOKUP(B513,Referencias!$A$2:$B$32,2,FALSE)</f>
        <v>OTROS SECUNDARIOS</v>
      </c>
      <c r="D513" s="11">
        <f t="shared" si="105"/>
        <v>0</v>
      </c>
      <c r="E513" s="11">
        <f t="shared" si="106"/>
        <v>0</v>
      </c>
      <c r="F513" s="11">
        <f t="shared" si="107"/>
        <v>0</v>
      </c>
      <c r="G513" s="11">
        <f t="shared" si="108"/>
        <v>0</v>
      </c>
      <c r="H513" s="11">
        <f t="shared" si="109"/>
        <v>0</v>
      </c>
      <c r="I513" s="11">
        <f t="shared" si="110"/>
        <v>0</v>
      </c>
      <c r="J513" s="11">
        <f t="shared" si="111"/>
        <v>0</v>
      </c>
      <c r="K513" s="11">
        <f t="shared" si="112"/>
        <v>0</v>
      </c>
      <c r="L513" s="11">
        <f t="shared" si="113"/>
        <v>0</v>
      </c>
      <c r="M513" s="11">
        <f t="shared" si="114"/>
        <v>0</v>
      </c>
      <c r="N513" s="11">
        <f t="shared" si="115"/>
        <v>0</v>
      </c>
      <c r="O513" s="11">
        <f t="shared" si="116"/>
        <v>0</v>
      </c>
      <c r="P513" s="11">
        <f t="shared" si="117"/>
        <v>0</v>
      </c>
      <c r="Q513" s="11">
        <f t="shared" si="118"/>
        <v>0</v>
      </c>
      <c r="R513" s="11">
        <f t="shared" si="119"/>
        <v>0</v>
      </c>
      <c r="S513" s="11"/>
      <c r="T513" s="11"/>
      <c r="U513" s="11"/>
      <c r="V513" s="11"/>
      <c r="W513" s="11"/>
      <c r="X513" s="11"/>
      <c r="Y513" s="11"/>
      <c r="Z513" s="12">
        <v>0</v>
      </c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3">
      <c r="A514">
        <v>1968</v>
      </c>
      <c r="B514" t="s">
        <v>9</v>
      </c>
      <c r="C514" t="str">
        <f>+VLOOKUP(B514,Referencias!$A$2:$B$32,2,FALSE)</f>
        <v>OTROS SECUNDARIOS</v>
      </c>
      <c r="D514" s="11">
        <f t="shared" ref="D514:D577" si="120">+S514</f>
        <v>0</v>
      </c>
      <c r="E514" s="11">
        <f t="shared" ref="E514:E577" si="121">+V514+W514</f>
        <v>0</v>
      </c>
      <c r="F514" s="11">
        <f t="shared" ref="F514:F577" si="122">+T514</f>
        <v>0</v>
      </c>
      <c r="G514" s="11">
        <f t="shared" ref="G514:G577" si="123">+U514+X514+Y514+Z514</f>
        <v>0</v>
      </c>
      <c r="H514" s="11">
        <f t="shared" ref="H514:H577" si="124">+AD514</f>
        <v>0</v>
      </c>
      <c r="I514" s="11">
        <f t="shared" ref="I514:I577" si="125">+AC514</f>
        <v>0</v>
      </c>
      <c r="J514" s="11">
        <f t="shared" ref="J514:J577" si="126">+AA514+AB514</f>
        <v>0</v>
      </c>
      <c r="K514" s="11">
        <f t="shared" ref="K514:K577" si="127">+AE514+AF514+AG514+AH514</f>
        <v>0</v>
      </c>
      <c r="L514" s="11">
        <f t="shared" ref="L514:L577" si="128">+AI514</f>
        <v>0</v>
      </c>
      <c r="M514" s="11">
        <f t="shared" ref="M514:M577" si="129">+AK514</f>
        <v>0</v>
      </c>
      <c r="N514" s="11">
        <f t="shared" ref="N514:N577" si="130">+AL514</f>
        <v>0</v>
      </c>
      <c r="O514" s="11">
        <f t="shared" ref="O514:O577" si="131">+AM514</f>
        <v>0</v>
      </c>
      <c r="P514" s="11">
        <f t="shared" ref="P514:P577" si="132">+AN514</f>
        <v>0</v>
      </c>
      <c r="Q514" s="11">
        <f t="shared" ref="Q514:Q577" si="133">+AO514</f>
        <v>0</v>
      </c>
      <c r="R514" s="11">
        <f t="shared" ref="R514:R577" si="134">+AJ514</f>
        <v>0</v>
      </c>
      <c r="S514" s="11"/>
      <c r="T514" s="11"/>
      <c r="U514" s="11"/>
      <c r="V514" s="11"/>
      <c r="W514" s="11"/>
      <c r="X514" s="11"/>
      <c r="Y514" s="11"/>
      <c r="Z514" s="12">
        <v>0</v>
      </c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3">
      <c r="A515">
        <v>1969</v>
      </c>
      <c r="B515" t="s">
        <v>9</v>
      </c>
      <c r="C515" t="str">
        <f>+VLOOKUP(B515,Referencias!$A$2:$B$32,2,FALSE)</f>
        <v>OTROS SECUNDARIOS</v>
      </c>
      <c r="D515" s="11">
        <f t="shared" si="120"/>
        <v>0</v>
      </c>
      <c r="E515" s="11">
        <f t="shared" si="121"/>
        <v>0</v>
      </c>
      <c r="F515" s="11">
        <f t="shared" si="122"/>
        <v>0</v>
      </c>
      <c r="G515" s="11">
        <f t="shared" si="123"/>
        <v>0</v>
      </c>
      <c r="H515" s="11">
        <f t="shared" si="124"/>
        <v>0</v>
      </c>
      <c r="I515" s="11">
        <f t="shared" si="125"/>
        <v>0</v>
      </c>
      <c r="J515" s="11">
        <f t="shared" si="126"/>
        <v>0</v>
      </c>
      <c r="K515" s="11">
        <f t="shared" si="127"/>
        <v>0</v>
      </c>
      <c r="L515" s="11">
        <f t="shared" si="128"/>
        <v>0</v>
      </c>
      <c r="M515" s="11">
        <f t="shared" si="129"/>
        <v>0</v>
      </c>
      <c r="N515" s="11">
        <f t="shared" si="130"/>
        <v>0</v>
      </c>
      <c r="O515" s="11">
        <f t="shared" si="131"/>
        <v>0</v>
      </c>
      <c r="P515" s="11">
        <f t="shared" si="132"/>
        <v>0</v>
      </c>
      <c r="Q515" s="11">
        <f t="shared" si="133"/>
        <v>0</v>
      </c>
      <c r="R515" s="11">
        <f t="shared" si="134"/>
        <v>0</v>
      </c>
      <c r="S515" s="11"/>
      <c r="T515" s="11"/>
      <c r="U515" s="11"/>
      <c r="V515" s="11"/>
      <c r="W515" s="11"/>
      <c r="X515" s="11"/>
      <c r="Y515" s="11"/>
      <c r="Z515" s="12">
        <v>0</v>
      </c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3">
      <c r="A516">
        <v>1970</v>
      </c>
      <c r="B516" t="s">
        <v>9</v>
      </c>
      <c r="C516" t="str">
        <f>+VLOOKUP(B516,Referencias!$A$2:$B$32,2,FALSE)</f>
        <v>OTROS SECUNDARIOS</v>
      </c>
      <c r="D516" s="11">
        <f t="shared" si="120"/>
        <v>0</v>
      </c>
      <c r="E516" s="11">
        <f t="shared" si="121"/>
        <v>0</v>
      </c>
      <c r="F516" s="11">
        <f t="shared" si="122"/>
        <v>0</v>
      </c>
      <c r="G516" s="11">
        <f t="shared" si="123"/>
        <v>0</v>
      </c>
      <c r="H516" s="11">
        <f t="shared" si="124"/>
        <v>0</v>
      </c>
      <c r="I516" s="11">
        <f t="shared" si="125"/>
        <v>0</v>
      </c>
      <c r="J516" s="11">
        <f t="shared" si="126"/>
        <v>0</v>
      </c>
      <c r="K516" s="11">
        <f t="shared" si="127"/>
        <v>0</v>
      </c>
      <c r="L516" s="11">
        <f t="shared" si="128"/>
        <v>0</v>
      </c>
      <c r="M516" s="11">
        <f t="shared" si="129"/>
        <v>0</v>
      </c>
      <c r="N516" s="11">
        <f t="shared" si="130"/>
        <v>0</v>
      </c>
      <c r="O516" s="11">
        <f t="shared" si="131"/>
        <v>0</v>
      </c>
      <c r="P516" s="11">
        <f t="shared" si="132"/>
        <v>0</v>
      </c>
      <c r="Q516" s="11">
        <f t="shared" si="133"/>
        <v>0</v>
      </c>
      <c r="R516" s="11">
        <f t="shared" si="134"/>
        <v>0</v>
      </c>
      <c r="S516" s="11"/>
      <c r="T516" s="11"/>
      <c r="U516" s="11"/>
      <c r="V516" s="11"/>
      <c r="W516" s="11"/>
      <c r="X516" s="11"/>
      <c r="Y516" s="11"/>
      <c r="Z516" s="12">
        <v>0</v>
      </c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3">
      <c r="A517">
        <v>1971</v>
      </c>
      <c r="B517" t="s">
        <v>9</v>
      </c>
      <c r="C517" t="str">
        <f>+VLOOKUP(B517,Referencias!$A$2:$B$32,2,FALSE)</f>
        <v>OTROS SECUNDARIOS</v>
      </c>
      <c r="D517" s="11">
        <f t="shared" si="120"/>
        <v>0</v>
      </c>
      <c r="E517" s="11">
        <f t="shared" si="121"/>
        <v>0</v>
      </c>
      <c r="F517" s="11">
        <f t="shared" si="122"/>
        <v>0</v>
      </c>
      <c r="G517" s="11">
        <f t="shared" si="123"/>
        <v>0</v>
      </c>
      <c r="H517" s="11">
        <f t="shared" si="124"/>
        <v>0</v>
      </c>
      <c r="I517" s="11">
        <f t="shared" si="125"/>
        <v>0</v>
      </c>
      <c r="J517" s="11">
        <f t="shared" si="126"/>
        <v>0</v>
      </c>
      <c r="K517" s="11">
        <f t="shared" si="127"/>
        <v>0</v>
      </c>
      <c r="L517" s="11">
        <f t="shared" si="128"/>
        <v>0</v>
      </c>
      <c r="M517" s="11">
        <f t="shared" si="129"/>
        <v>0</v>
      </c>
      <c r="N517" s="11">
        <f t="shared" si="130"/>
        <v>0</v>
      </c>
      <c r="O517" s="11">
        <f t="shared" si="131"/>
        <v>0</v>
      </c>
      <c r="P517" s="11">
        <f t="shared" si="132"/>
        <v>0</v>
      </c>
      <c r="Q517" s="11">
        <f t="shared" si="133"/>
        <v>0</v>
      </c>
      <c r="R517" s="11">
        <f t="shared" si="134"/>
        <v>0</v>
      </c>
      <c r="S517" s="11"/>
      <c r="T517" s="11"/>
      <c r="U517" s="11"/>
      <c r="V517" s="11"/>
      <c r="W517" s="11"/>
      <c r="X517" s="11"/>
      <c r="Y517" s="11"/>
      <c r="Z517" s="12">
        <v>0</v>
      </c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3">
      <c r="A518">
        <v>1972</v>
      </c>
      <c r="B518" t="s">
        <v>9</v>
      </c>
      <c r="C518" t="str">
        <f>+VLOOKUP(B518,Referencias!$A$2:$B$32,2,FALSE)</f>
        <v>OTROS SECUNDARIOS</v>
      </c>
      <c r="D518" s="11">
        <f t="shared" si="120"/>
        <v>0</v>
      </c>
      <c r="E518" s="11">
        <f t="shared" si="121"/>
        <v>0</v>
      </c>
      <c r="F518" s="11">
        <f t="shared" si="122"/>
        <v>0</v>
      </c>
      <c r="G518" s="11">
        <f t="shared" si="123"/>
        <v>0</v>
      </c>
      <c r="H518" s="11">
        <f t="shared" si="124"/>
        <v>0</v>
      </c>
      <c r="I518" s="11">
        <f t="shared" si="125"/>
        <v>0</v>
      </c>
      <c r="J518" s="11">
        <f t="shared" si="126"/>
        <v>0</v>
      </c>
      <c r="K518" s="11">
        <f t="shared" si="127"/>
        <v>0</v>
      </c>
      <c r="L518" s="11">
        <f t="shared" si="128"/>
        <v>0</v>
      </c>
      <c r="M518" s="11">
        <f t="shared" si="129"/>
        <v>0</v>
      </c>
      <c r="N518" s="11">
        <f t="shared" si="130"/>
        <v>0</v>
      </c>
      <c r="O518" s="11">
        <f t="shared" si="131"/>
        <v>0</v>
      </c>
      <c r="P518" s="11">
        <f t="shared" si="132"/>
        <v>0</v>
      </c>
      <c r="Q518" s="11">
        <f t="shared" si="133"/>
        <v>0</v>
      </c>
      <c r="R518" s="11">
        <f t="shared" si="134"/>
        <v>0</v>
      </c>
      <c r="S518" s="11"/>
      <c r="T518" s="11"/>
      <c r="U518" s="11"/>
      <c r="V518" s="11"/>
      <c r="W518" s="11"/>
      <c r="X518" s="11"/>
      <c r="Y518" s="11"/>
      <c r="Z518" s="12">
        <v>0</v>
      </c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3">
      <c r="A519">
        <v>1973</v>
      </c>
      <c r="B519" t="s">
        <v>9</v>
      </c>
      <c r="C519" t="str">
        <f>+VLOOKUP(B519,Referencias!$A$2:$B$32,2,FALSE)</f>
        <v>OTROS SECUNDARIOS</v>
      </c>
      <c r="D519" s="11">
        <f t="shared" si="120"/>
        <v>0</v>
      </c>
      <c r="E519" s="11">
        <f t="shared" si="121"/>
        <v>0</v>
      </c>
      <c r="F519" s="11">
        <f t="shared" si="122"/>
        <v>0</v>
      </c>
      <c r="G519" s="11">
        <f t="shared" si="123"/>
        <v>0</v>
      </c>
      <c r="H519" s="11">
        <f t="shared" si="124"/>
        <v>0</v>
      </c>
      <c r="I519" s="11">
        <f t="shared" si="125"/>
        <v>0</v>
      </c>
      <c r="J519" s="11">
        <f t="shared" si="126"/>
        <v>0</v>
      </c>
      <c r="K519" s="11">
        <f t="shared" si="127"/>
        <v>0</v>
      </c>
      <c r="L519" s="11">
        <f t="shared" si="128"/>
        <v>0</v>
      </c>
      <c r="M519" s="11">
        <f t="shared" si="129"/>
        <v>0</v>
      </c>
      <c r="N519" s="11">
        <f t="shared" si="130"/>
        <v>0</v>
      </c>
      <c r="O519" s="11">
        <f t="shared" si="131"/>
        <v>0</v>
      </c>
      <c r="P519" s="11">
        <f t="shared" si="132"/>
        <v>0</v>
      </c>
      <c r="Q519" s="11">
        <f t="shared" si="133"/>
        <v>0</v>
      </c>
      <c r="R519" s="11">
        <f t="shared" si="134"/>
        <v>0</v>
      </c>
      <c r="S519" s="11"/>
      <c r="T519" s="11"/>
      <c r="U519" s="11"/>
      <c r="V519" s="11"/>
      <c r="W519" s="11"/>
      <c r="X519" s="11"/>
      <c r="Y519" s="11"/>
      <c r="Z519" s="12">
        <v>0</v>
      </c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3">
      <c r="A520">
        <v>1974</v>
      </c>
      <c r="B520" t="s">
        <v>9</v>
      </c>
      <c r="C520" t="str">
        <f>+VLOOKUP(B520,Referencias!$A$2:$B$32,2,FALSE)</f>
        <v>OTROS SECUNDARIOS</v>
      </c>
      <c r="D520" s="11">
        <f t="shared" si="120"/>
        <v>0</v>
      </c>
      <c r="E520" s="11">
        <f t="shared" si="121"/>
        <v>0</v>
      </c>
      <c r="F520" s="11">
        <f t="shared" si="122"/>
        <v>0</v>
      </c>
      <c r="G520" s="11">
        <f t="shared" si="123"/>
        <v>0</v>
      </c>
      <c r="H520" s="11">
        <f t="shared" si="124"/>
        <v>0</v>
      </c>
      <c r="I520" s="11">
        <f t="shared" si="125"/>
        <v>0</v>
      </c>
      <c r="J520" s="11">
        <f t="shared" si="126"/>
        <v>0</v>
      </c>
      <c r="K520" s="11">
        <f t="shared" si="127"/>
        <v>0</v>
      </c>
      <c r="L520" s="11">
        <f t="shared" si="128"/>
        <v>0</v>
      </c>
      <c r="M520" s="11">
        <f t="shared" si="129"/>
        <v>0</v>
      </c>
      <c r="N520" s="11">
        <f t="shared" si="130"/>
        <v>0</v>
      </c>
      <c r="O520" s="11">
        <f t="shared" si="131"/>
        <v>0</v>
      </c>
      <c r="P520" s="11">
        <f t="shared" si="132"/>
        <v>0</v>
      </c>
      <c r="Q520" s="11">
        <f t="shared" si="133"/>
        <v>0</v>
      </c>
      <c r="R520" s="11">
        <f t="shared" si="134"/>
        <v>0</v>
      </c>
      <c r="S520" s="11"/>
      <c r="T520" s="11"/>
      <c r="U520" s="11"/>
      <c r="V520" s="11"/>
      <c r="W520" s="11"/>
      <c r="X520" s="11"/>
      <c r="Y520" s="11"/>
      <c r="Z520" s="12">
        <v>0</v>
      </c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3">
      <c r="A521">
        <v>1975</v>
      </c>
      <c r="B521" t="s">
        <v>9</v>
      </c>
      <c r="C521" t="str">
        <f>+VLOOKUP(B521,Referencias!$A$2:$B$32,2,FALSE)</f>
        <v>OTROS SECUNDARIOS</v>
      </c>
      <c r="D521" s="11">
        <f t="shared" si="120"/>
        <v>0</v>
      </c>
      <c r="E521" s="11">
        <f t="shared" si="121"/>
        <v>0</v>
      </c>
      <c r="F521" s="11">
        <f t="shared" si="122"/>
        <v>0</v>
      </c>
      <c r="G521" s="11">
        <f t="shared" si="123"/>
        <v>0</v>
      </c>
      <c r="H521" s="11">
        <f t="shared" si="124"/>
        <v>0</v>
      </c>
      <c r="I521" s="11">
        <f t="shared" si="125"/>
        <v>0</v>
      </c>
      <c r="J521" s="11">
        <f t="shared" si="126"/>
        <v>0</v>
      </c>
      <c r="K521" s="11">
        <f t="shared" si="127"/>
        <v>0</v>
      </c>
      <c r="L521" s="11">
        <f t="shared" si="128"/>
        <v>0</v>
      </c>
      <c r="M521" s="11">
        <f t="shared" si="129"/>
        <v>0</v>
      </c>
      <c r="N521" s="11">
        <f t="shared" si="130"/>
        <v>0</v>
      </c>
      <c r="O521" s="11">
        <f t="shared" si="131"/>
        <v>0</v>
      </c>
      <c r="P521" s="11">
        <f t="shared" si="132"/>
        <v>0</v>
      </c>
      <c r="Q521" s="11">
        <f t="shared" si="133"/>
        <v>0</v>
      </c>
      <c r="R521" s="11">
        <f t="shared" si="134"/>
        <v>0</v>
      </c>
      <c r="S521" s="11"/>
      <c r="T521" s="11"/>
      <c r="U521" s="11"/>
      <c r="V521" s="11"/>
      <c r="W521" s="11"/>
      <c r="X521" s="11"/>
      <c r="Y521" s="11"/>
      <c r="Z521" s="12">
        <v>0</v>
      </c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3">
      <c r="A522">
        <v>1976</v>
      </c>
      <c r="B522" t="s">
        <v>9</v>
      </c>
      <c r="C522" t="str">
        <f>+VLOOKUP(B522,Referencias!$A$2:$B$32,2,FALSE)</f>
        <v>OTROS SECUNDARIOS</v>
      </c>
      <c r="D522" s="11">
        <f t="shared" si="120"/>
        <v>0</v>
      </c>
      <c r="E522" s="11">
        <f t="shared" si="121"/>
        <v>0</v>
      </c>
      <c r="F522" s="11">
        <f t="shared" si="122"/>
        <v>0</v>
      </c>
      <c r="G522" s="11">
        <f t="shared" si="123"/>
        <v>0</v>
      </c>
      <c r="H522" s="11">
        <f t="shared" si="124"/>
        <v>0</v>
      </c>
      <c r="I522" s="11">
        <f t="shared" si="125"/>
        <v>0</v>
      </c>
      <c r="J522" s="11">
        <f t="shared" si="126"/>
        <v>0</v>
      </c>
      <c r="K522" s="11">
        <f t="shared" si="127"/>
        <v>0</v>
      </c>
      <c r="L522" s="11">
        <f t="shared" si="128"/>
        <v>0</v>
      </c>
      <c r="M522" s="11">
        <f t="shared" si="129"/>
        <v>0</v>
      </c>
      <c r="N522" s="11">
        <f t="shared" si="130"/>
        <v>0</v>
      </c>
      <c r="O522" s="11">
        <f t="shared" si="131"/>
        <v>0</v>
      </c>
      <c r="P522" s="11">
        <f t="shared" si="132"/>
        <v>0</v>
      </c>
      <c r="Q522" s="11">
        <f t="shared" si="133"/>
        <v>0</v>
      </c>
      <c r="R522" s="11">
        <f t="shared" si="134"/>
        <v>0</v>
      </c>
      <c r="S522" s="11"/>
      <c r="T522" s="11"/>
      <c r="U522" s="11"/>
      <c r="V522" s="11"/>
      <c r="W522" s="11"/>
      <c r="X522" s="11"/>
      <c r="Y522" s="11"/>
      <c r="Z522" s="12">
        <v>0</v>
      </c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3">
      <c r="A523">
        <v>1977</v>
      </c>
      <c r="B523" t="s">
        <v>9</v>
      </c>
      <c r="C523" t="str">
        <f>+VLOOKUP(B523,Referencias!$A$2:$B$32,2,FALSE)</f>
        <v>OTROS SECUNDARIOS</v>
      </c>
      <c r="D523" s="11">
        <f t="shared" si="120"/>
        <v>0</v>
      </c>
      <c r="E523" s="11">
        <f t="shared" si="121"/>
        <v>0</v>
      </c>
      <c r="F523" s="11">
        <f t="shared" si="122"/>
        <v>0</v>
      </c>
      <c r="G523" s="11">
        <f t="shared" si="123"/>
        <v>0</v>
      </c>
      <c r="H523" s="11">
        <f t="shared" si="124"/>
        <v>0</v>
      </c>
      <c r="I523" s="11">
        <f t="shared" si="125"/>
        <v>0</v>
      </c>
      <c r="J523" s="11">
        <f t="shared" si="126"/>
        <v>0</v>
      </c>
      <c r="K523" s="11">
        <f t="shared" si="127"/>
        <v>0</v>
      </c>
      <c r="L523" s="11">
        <f t="shared" si="128"/>
        <v>0</v>
      </c>
      <c r="M523" s="11">
        <f t="shared" si="129"/>
        <v>0</v>
      </c>
      <c r="N523" s="11">
        <f t="shared" si="130"/>
        <v>0</v>
      </c>
      <c r="O523" s="11">
        <f t="shared" si="131"/>
        <v>0</v>
      </c>
      <c r="P523" s="11">
        <f t="shared" si="132"/>
        <v>0</v>
      </c>
      <c r="Q523" s="11">
        <f t="shared" si="133"/>
        <v>0</v>
      </c>
      <c r="R523" s="11">
        <f t="shared" si="134"/>
        <v>0</v>
      </c>
      <c r="S523" s="11"/>
      <c r="T523" s="11"/>
      <c r="U523" s="11"/>
      <c r="V523" s="11"/>
      <c r="W523" s="11"/>
      <c r="X523" s="11"/>
      <c r="Y523" s="11"/>
      <c r="Z523" s="12">
        <v>0</v>
      </c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3">
      <c r="A524">
        <v>1978</v>
      </c>
      <c r="B524" t="s">
        <v>9</v>
      </c>
      <c r="C524" t="str">
        <f>+VLOOKUP(B524,Referencias!$A$2:$B$32,2,FALSE)</f>
        <v>OTROS SECUNDARIOS</v>
      </c>
      <c r="D524" s="11">
        <f t="shared" si="120"/>
        <v>0</v>
      </c>
      <c r="E524" s="11">
        <f t="shared" si="121"/>
        <v>0</v>
      </c>
      <c r="F524" s="11">
        <f t="shared" si="122"/>
        <v>0</v>
      </c>
      <c r="G524" s="11">
        <f t="shared" si="123"/>
        <v>0</v>
      </c>
      <c r="H524" s="11">
        <f t="shared" si="124"/>
        <v>0</v>
      </c>
      <c r="I524" s="11">
        <f t="shared" si="125"/>
        <v>0</v>
      </c>
      <c r="J524" s="11">
        <f t="shared" si="126"/>
        <v>0</v>
      </c>
      <c r="K524" s="11">
        <f t="shared" si="127"/>
        <v>0</v>
      </c>
      <c r="L524" s="11">
        <f t="shared" si="128"/>
        <v>0</v>
      </c>
      <c r="M524" s="11">
        <f t="shared" si="129"/>
        <v>0</v>
      </c>
      <c r="N524" s="11">
        <f t="shared" si="130"/>
        <v>0</v>
      </c>
      <c r="O524" s="11">
        <f t="shared" si="131"/>
        <v>0</v>
      </c>
      <c r="P524" s="11">
        <f t="shared" si="132"/>
        <v>0</v>
      </c>
      <c r="Q524" s="11">
        <f t="shared" si="133"/>
        <v>0</v>
      </c>
      <c r="R524" s="11">
        <f t="shared" si="134"/>
        <v>0</v>
      </c>
      <c r="S524" s="11"/>
      <c r="T524" s="11"/>
      <c r="U524" s="11"/>
      <c r="V524" s="11"/>
      <c r="W524" s="11"/>
      <c r="X524" s="11"/>
      <c r="Y524" s="11"/>
      <c r="Z524" s="12">
        <v>0</v>
      </c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3">
      <c r="A525">
        <v>1979</v>
      </c>
      <c r="B525" t="s">
        <v>9</v>
      </c>
      <c r="C525" t="str">
        <f>+VLOOKUP(B525,Referencias!$A$2:$B$32,2,FALSE)</f>
        <v>OTROS SECUNDARIOS</v>
      </c>
      <c r="D525" s="11">
        <f t="shared" si="120"/>
        <v>0</v>
      </c>
      <c r="E525" s="11">
        <f t="shared" si="121"/>
        <v>0</v>
      </c>
      <c r="F525" s="11">
        <f t="shared" si="122"/>
        <v>0</v>
      </c>
      <c r="G525" s="11">
        <f t="shared" si="123"/>
        <v>0</v>
      </c>
      <c r="H525" s="11">
        <f t="shared" si="124"/>
        <v>0</v>
      </c>
      <c r="I525" s="11">
        <f t="shared" si="125"/>
        <v>0</v>
      </c>
      <c r="J525" s="11">
        <f t="shared" si="126"/>
        <v>0</v>
      </c>
      <c r="K525" s="11">
        <f t="shared" si="127"/>
        <v>0</v>
      </c>
      <c r="L525" s="11">
        <f t="shared" si="128"/>
        <v>0</v>
      </c>
      <c r="M525" s="11">
        <f t="shared" si="129"/>
        <v>0</v>
      </c>
      <c r="N525" s="11">
        <f t="shared" si="130"/>
        <v>0</v>
      </c>
      <c r="O525" s="11">
        <f t="shared" si="131"/>
        <v>0</v>
      </c>
      <c r="P525" s="11">
        <f t="shared" si="132"/>
        <v>0</v>
      </c>
      <c r="Q525" s="11">
        <f t="shared" si="133"/>
        <v>0</v>
      </c>
      <c r="R525" s="11">
        <f t="shared" si="134"/>
        <v>0</v>
      </c>
      <c r="S525" s="11"/>
      <c r="T525" s="11"/>
      <c r="U525" s="11"/>
      <c r="V525" s="11"/>
      <c r="W525" s="11"/>
      <c r="X525" s="11"/>
      <c r="Y525" s="11"/>
      <c r="Z525" s="12">
        <v>0</v>
      </c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3">
      <c r="A526">
        <v>1980</v>
      </c>
      <c r="B526" t="s">
        <v>9</v>
      </c>
      <c r="C526" t="str">
        <f>+VLOOKUP(B526,Referencias!$A$2:$B$32,2,FALSE)</f>
        <v>OTROS SECUNDARIOS</v>
      </c>
      <c r="D526" s="11">
        <f t="shared" si="120"/>
        <v>0</v>
      </c>
      <c r="E526" s="11">
        <f t="shared" si="121"/>
        <v>0</v>
      </c>
      <c r="F526" s="11">
        <f t="shared" si="122"/>
        <v>0</v>
      </c>
      <c r="G526" s="11">
        <f t="shared" si="123"/>
        <v>0</v>
      </c>
      <c r="H526" s="11">
        <f t="shared" si="124"/>
        <v>0</v>
      </c>
      <c r="I526" s="11">
        <f t="shared" si="125"/>
        <v>0</v>
      </c>
      <c r="J526" s="11">
        <f t="shared" si="126"/>
        <v>0</v>
      </c>
      <c r="K526" s="11">
        <f t="shared" si="127"/>
        <v>0</v>
      </c>
      <c r="L526" s="11">
        <f t="shared" si="128"/>
        <v>0</v>
      </c>
      <c r="M526" s="11">
        <f t="shared" si="129"/>
        <v>0</v>
      </c>
      <c r="N526" s="11">
        <f t="shared" si="130"/>
        <v>0</v>
      </c>
      <c r="O526" s="11">
        <f t="shared" si="131"/>
        <v>0</v>
      </c>
      <c r="P526" s="11">
        <f t="shared" si="132"/>
        <v>0</v>
      </c>
      <c r="Q526" s="11">
        <f t="shared" si="133"/>
        <v>0</v>
      </c>
      <c r="R526" s="11">
        <f t="shared" si="134"/>
        <v>0</v>
      </c>
      <c r="S526" s="11"/>
      <c r="T526" s="11"/>
      <c r="U526" s="11"/>
      <c r="V526" s="11"/>
      <c r="W526" s="11"/>
      <c r="X526" s="11"/>
      <c r="Y526" s="11"/>
      <c r="Z526" s="12">
        <v>0</v>
      </c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3">
      <c r="A527">
        <v>1981</v>
      </c>
      <c r="B527" t="s">
        <v>9</v>
      </c>
      <c r="C527" t="str">
        <f>+VLOOKUP(B527,Referencias!$A$2:$B$32,2,FALSE)</f>
        <v>OTROS SECUNDARIOS</v>
      </c>
      <c r="D527" s="11">
        <f t="shared" si="120"/>
        <v>0</v>
      </c>
      <c r="E527" s="11">
        <f t="shared" si="121"/>
        <v>0</v>
      </c>
      <c r="F527" s="11">
        <f t="shared" si="122"/>
        <v>0</v>
      </c>
      <c r="G527" s="11">
        <f t="shared" si="123"/>
        <v>0</v>
      </c>
      <c r="H527" s="11">
        <f t="shared" si="124"/>
        <v>0</v>
      </c>
      <c r="I527" s="11">
        <f t="shared" si="125"/>
        <v>0</v>
      </c>
      <c r="J527" s="11">
        <f t="shared" si="126"/>
        <v>0</v>
      </c>
      <c r="K527" s="11">
        <f t="shared" si="127"/>
        <v>0</v>
      </c>
      <c r="L527" s="11">
        <f t="shared" si="128"/>
        <v>0</v>
      </c>
      <c r="M527" s="11">
        <f t="shared" si="129"/>
        <v>0</v>
      </c>
      <c r="N527" s="11">
        <f t="shared" si="130"/>
        <v>0</v>
      </c>
      <c r="O527" s="11">
        <f t="shared" si="131"/>
        <v>0</v>
      </c>
      <c r="P527" s="11">
        <f t="shared" si="132"/>
        <v>0</v>
      </c>
      <c r="Q527" s="11">
        <f t="shared" si="133"/>
        <v>0</v>
      </c>
      <c r="R527" s="11">
        <f t="shared" si="134"/>
        <v>0</v>
      </c>
      <c r="S527" s="11"/>
      <c r="T527" s="11"/>
      <c r="U527" s="11"/>
      <c r="V527" s="11"/>
      <c r="W527" s="11"/>
      <c r="X527" s="11"/>
      <c r="Y527" s="11"/>
      <c r="Z527" s="12">
        <v>0</v>
      </c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3">
      <c r="A528">
        <v>1982</v>
      </c>
      <c r="B528" t="s">
        <v>9</v>
      </c>
      <c r="C528" t="str">
        <f>+VLOOKUP(B528,Referencias!$A$2:$B$32,2,FALSE)</f>
        <v>OTROS SECUNDARIOS</v>
      </c>
      <c r="D528" s="11">
        <f t="shared" si="120"/>
        <v>0</v>
      </c>
      <c r="E528" s="11">
        <f t="shared" si="121"/>
        <v>0</v>
      </c>
      <c r="F528" s="11">
        <f t="shared" si="122"/>
        <v>0</v>
      </c>
      <c r="G528" s="11">
        <f t="shared" si="123"/>
        <v>0</v>
      </c>
      <c r="H528" s="11">
        <f t="shared" si="124"/>
        <v>0</v>
      </c>
      <c r="I528" s="11">
        <f t="shared" si="125"/>
        <v>0</v>
      </c>
      <c r="J528" s="11">
        <f t="shared" si="126"/>
        <v>0</v>
      </c>
      <c r="K528" s="11">
        <f t="shared" si="127"/>
        <v>0</v>
      </c>
      <c r="L528" s="11">
        <f t="shared" si="128"/>
        <v>0</v>
      </c>
      <c r="M528" s="11">
        <f t="shared" si="129"/>
        <v>0</v>
      </c>
      <c r="N528" s="11">
        <f t="shared" si="130"/>
        <v>0</v>
      </c>
      <c r="O528" s="11">
        <f t="shared" si="131"/>
        <v>0</v>
      </c>
      <c r="P528" s="11">
        <f t="shared" si="132"/>
        <v>0</v>
      </c>
      <c r="Q528" s="11">
        <f t="shared" si="133"/>
        <v>0</v>
      </c>
      <c r="R528" s="11">
        <f t="shared" si="134"/>
        <v>0</v>
      </c>
      <c r="S528" s="11"/>
      <c r="T528" s="11"/>
      <c r="U528" s="11"/>
      <c r="V528" s="11"/>
      <c r="W528" s="11"/>
      <c r="X528" s="11"/>
      <c r="Y528" s="11"/>
      <c r="Z528" s="12">
        <v>0</v>
      </c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3">
      <c r="A529">
        <v>1983</v>
      </c>
      <c r="B529" t="s">
        <v>9</v>
      </c>
      <c r="C529" t="str">
        <f>+VLOOKUP(B529,Referencias!$A$2:$B$32,2,FALSE)</f>
        <v>OTROS SECUNDARIOS</v>
      </c>
      <c r="D529" s="11">
        <f t="shared" si="120"/>
        <v>0</v>
      </c>
      <c r="E529" s="11">
        <f t="shared" si="121"/>
        <v>0</v>
      </c>
      <c r="F529" s="11">
        <f t="shared" si="122"/>
        <v>0</v>
      </c>
      <c r="G529" s="11">
        <f t="shared" si="123"/>
        <v>0</v>
      </c>
      <c r="H529" s="11">
        <f t="shared" si="124"/>
        <v>0</v>
      </c>
      <c r="I529" s="11">
        <f t="shared" si="125"/>
        <v>0</v>
      </c>
      <c r="J529" s="11">
        <f t="shared" si="126"/>
        <v>0</v>
      </c>
      <c r="K529" s="11">
        <f t="shared" si="127"/>
        <v>0</v>
      </c>
      <c r="L529" s="11">
        <f t="shared" si="128"/>
        <v>0</v>
      </c>
      <c r="M529" s="11">
        <f t="shared" si="129"/>
        <v>0</v>
      </c>
      <c r="N529" s="11">
        <f t="shared" si="130"/>
        <v>0</v>
      </c>
      <c r="O529" s="11">
        <f t="shared" si="131"/>
        <v>0</v>
      </c>
      <c r="P529" s="11">
        <f t="shared" si="132"/>
        <v>0</v>
      </c>
      <c r="Q529" s="11">
        <f t="shared" si="133"/>
        <v>0</v>
      </c>
      <c r="R529" s="11">
        <f t="shared" si="134"/>
        <v>0</v>
      </c>
      <c r="S529" s="11"/>
      <c r="T529" s="11"/>
      <c r="U529" s="11"/>
      <c r="V529" s="11"/>
      <c r="W529" s="11"/>
      <c r="X529" s="11"/>
      <c r="Y529" s="11"/>
      <c r="Z529" s="12">
        <v>0</v>
      </c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3">
      <c r="A530">
        <v>1984</v>
      </c>
      <c r="B530" t="s">
        <v>9</v>
      </c>
      <c r="C530" t="str">
        <f>+VLOOKUP(B530,Referencias!$A$2:$B$32,2,FALSE)</f>
        <v>OTROS SECUNDARIOS</v>
      </c>
      <c r="D530" s="11">
        <f t="shared" si="120"/>
        <v>0</v>
      </c>
      <c r="E530" s="11">
        <f t="shared" si="121"/>
        <v>0</v>
      </c>
      <c r="F530" s="11">
        <f t="shared" si="122"/>
        <v>0</v>
      </c>
      <c r="G530" s="11">
        <f t="shared" si="123"/>
        <v>0</v>
      </c>
      <c r="H530" s="11">
        <f t="shared" si="124"/>
        <v>0</v>
      </c>
      <c r="I530" s="11">
        <f t="shared" si="125"/>
        <v>0</v>
      </c>
      <c r="J530" s="11">
        <f t="shared" si="126"/>
        <v>0</v>
      </c>
      <c r="K530" s="11">
        <f t="shared" si="127"/>
        <v>0</v>
      </c>
      <c r="L530" s="11">
        <f t="shared" si="128"/>
        <v>0</v>
      </c>
      <c r="M530" s="11">
        <f t="shared" si="129"/>
        <v>0</v>
      </c>
      <c r="N530" s="11">
        <f t="shared" si="130"/>
        <v>0</v>
      </c>
      <c r="O530" s="11">
        <f t="shared" si="131"/>
        <v>0</v>
      </c>
      <c r="P530" s="11">
        <f t="shared" si="132"/>
        <v>0</v>
      </c>
      <c r="Q530" s="11">
        <f t="shared" si="133"/>
        <v>0</v>
      </c>
      <c r="R530" s="11">
        <f t="shared" si="134"/>
        <v>0</v>
      </c>
      <c r="S530" s="11"/>
      <c r="T530" s="11"/>
      <c r="U530" s="11"/>
      <c r="V530" s="11"/>
      <c r="W530" s="11"/>
      <c r="X530" s="11"/>
      <c r="Y530" s="11"/>
      <c r="Z530" s="12">
        <v>0</v>
      </c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3">
      <c r="A531">
        <v>1985</v>
      </c>
      <c r="B531" t="s">
        <v>9</v>
      </c>
      <c r="C531" t="str">
        <f>+VLOOKUP(B531,Referencias!$A$2:$B$32,2,FALSE)</f>
        <v>OTROS SECUNDARIOS</v>
      </c>
      <c r="D531" s="11">
        <f t="shared" si="120"/>
        <v>0</v>
      </c>
      <c r="E531" s="11">
        <f t="shared" si="121"/>
        <v>0</v>
      </c>
      <c r="F531" s="11">
        <f t="shared" si="122"/>
        <v>0</v>
      </c>
      <c r="G531" s="11">
        <f t="shared" si="123"/>
        <v>0</v>
      </c>
      <c r="H531" s="11">
        <f t="shared" si="124"/>
        <v>0</v>
      </c>
      <c r="I531" s="11">
        <f t="shared" si="125"/>
        <v>0</v>
      </c>
      <c r="J531" s="11">
        <f t="shared" si="126"/>
        <v>0</v>
      </c>
      <c r="K531" s="11">
        <f t="shared" si="127"/>
        <v>0</v>
      </c>
      <c r="L531" s="11">
        <f t="shared" si="128"/>
        <v>0</v>
      </c>
      <c r="M531" s="11">
        <f t="shared" si="129"/>
        <v>0</v>
      </c>
      <c r="N531" s="11">
        <f t="shared" si="130"/>
        <v>0</v>
      </c>
      <c r="O531" s="11">
        <f t="shared" si="131"/>
        <v>0</v>
      </c>
      <c r="P531" s="11">
        <f t="shared" si="132"/>
        <v>0</v>
      </c>
      <c r="Q531" s="11">
        <f t="shared" si="133"/>
        <v>0</v>
      </c>
      <c r="R531" s="11">
        <f t="shared" si="134"/>
        <v>0</v>
      </c>
      <c r="S531" s="11"/>
      <c r="T531" s="11"/>
      <c r="U531" s="11"/>
      <c r="V531" s="11"/>
      <c r="W531" s="11"/>
      <c r="X531" s="11"/>
      <c r="Y531" s="11"/>
      <c r="Z531" s="12">
        <v>0</v>
      </c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3">
      <c r="A532">
        <v>1986</v>
      </c>
      <c r="B532" t="s">
        <v>9</v>
      </c>
      <c r="C532" t="str">
        <f>+VLOOKUP(B532,Referencias!$A$2:$B$32,2,FALSE)</f>
        <v>OTROS SECUNDARIOS</v>
      </c>
      <c r="D532" s="11">
        <f t="shared" si="120"/>
        <v>0</v>
      </c>
      <c r="E532" s="11">
        <f t="shared" si="121"/>
        <v>0</v>
      </c>
      <c r="F532" s="11">
        <f t="shared" si="122"/>
        <v>0</v>
      </c>
      <c r="G532" s="11">
        <f t="shared" si="123"/>
        <v>0</v>
      </c>
      <c r="H532" s="11">
        <f t="shared" si="124"/>
        <v>0</v>
      </c>
      <c r="I532" s="11">
        <f t="shared" si="125"/>
        <v>0</v>
      </c>
      <c r="J532" s="11">
        <f t="shared" si="126"/>
        <v>0</v>
      </c>
      <c r="K532" s="11">
        <f t="shared" si="127"/>
        <v>0</v>
      </c>
      <c r="L532" s="11">
        <f t="shared" si="128"/>
        <v>0</v>
      </c>
      <c r="M532" s="11">
        <f t="shared" si="129"/>
        <v>0</v>
      </c>
      <c r="N532" s="11">
        <f t="shared" si="130"/>
        <v>0</v>
      </c>
      <c r="O532" s="11">
        <f t="shared" si="131"/>
        <v>0</v>
      </c>
      <c r="P532" s="11">
        <f t="shared" si="132"/>
        <v>0</v>
      </c>
      <c r="Q532" s="11">
        <f t="shared" si="133"/>
        <v>0</v>
      </c>
      <c r="R532" s="11">
        <f t="shared" si="134"/>
        <v>0</v>
      </c>
      <c r="S532" s="11"/>
      <c r="T532" s="11"/>
      <c r="U532" s="11"/>
      <c r="V532" s="11"/>
      <c r="W532" s="11"/>
      <c r="X532" s="11"/>
      <c r="Y532" s="11"/>
      <c r="Z532" s="12">
        <v>0</v>
      </c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3">
      <c r="A533">
        <v>1987</v>
      </c>
      <c r="B533" t="s">
        <v>9</v>
      </c>
      <c r="C533" t="str">
        <f>+VLOOKUP(B533,Referencias!$A$2:$B$32,2,FALSE)</f>
        <v>OTROS SECUNDARIOS</v>
      </c>
      <c r="D533" s="11">
        <f t="shared" si="120"/>
        <v>0</v>
      </c>
      <c r="E533" s="11">
        <f t="shared" si="121"/>
        <v>0</v>
      </c>
      <c r="F533" s="11">
        <f t="shared" si="122"/>
        <v>0</v>
      </c>
      <c r="G533" s="11">
        <f t="shared" si="123"/>
        <v>0</v>
      </c>
      <c r="H533" s="11">
        <f t="shared" si="124"/>
        <v>0</v>
      </c>
      <c r="I533" s="11">
        <f t="shared" si="125"/>
        <v>0</v>
      </c>
      <c r="J533" s="11">
        <f t="shared" si="126"/>
        <v>0</v>
      </c>
      <c r="K533" s="11">
        <f t="shared" si="127"/>
        <v>0</v>
      </c>
      <c r="L533" s="11">
        <f t="shared" si="128"/>
        <v>0</v>
      </c>
      <c r="M533" s="11">
        <f t="shared" si="129"/>
        <v>0</v>
      </c>
      <c r="N533" s="11">
        <f t="shared" si="130"/>
        <v>0</v>
      </c>
      <c r="O533" s="11">
        <f t="shared" si="131"/>
        <v>0</v>
      </c>
      <c r="P533" s="11">
        <f t="shared" si="132"/>
        <v>0</v>
      </c>
      <c r="Q533" s="11">
        <f t="shared" si="133"/>
        <v>0</v>
      </c>
      <c r="R533" s="11">
        <f t="shared" si="134"/>
        <v>0</v>
      </c>
      <c r="S533" s="11"/>
      <c r="T533" s="11"/>
      <c r="U533" s="11"/>
      <c r="V533" s="11"/>
      <c r="W533" s="11"/>
      <c r="X533" s="11"/>
      <c r="Y533" s="11"/>
      <c r="Z533" s="12">
        <v>0</v>
      </c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3">
      <c r="A534">
        <v>1988</v>
      </c>
      <c r="B534" t="s">
        <v>9</v>
      </c>
      <c r="C534" t="str">
        <f>+VLOOKUP(B534,Referencias!$A$2:$B$32,2,FALSE)</f>
        <v>OTROS SECUNDARIOS</v>
      </c>
      <c r="D534" s="11">
        <f t="shared" si="120"/>
        <v>0</v>
      </c>
      <c r="E534" s="11">
        <f t="shared" si="121"/>
        <v>0</v>
      </c>
      <c r="F534" s="11">
        <f t="shared" si="122"/>
        <v>0</v>
      </c>
      <c r="G534" s="11">
        <f t="shared" si="123"/>
        <v>0</v>
      </c>
      <c r="H534" s="11">
        <f t="shared" si="124"/>
        <v>0</v>
      </c>
      <c r="I534" s="11">
        <f t="shared" si="125"/>
        <v>0</v>
      </c>
      <c r="J534" s="11">
        <f t="shared" si="126"/>
        <v>0</v>
      </c>
      <c r="K534" s="11">
        <f t="shared" si="127"/>
        <v>0</v>
      </c>
      <c r="L534" s="11">
        <f t="shared" si="128"/>
        <v>0</v>
      </c>
      <c r="M534" s="11">
        <f t="shared" si="129"/>
        <v>0</v>
      </c>
      <c r="N534" s="11">
        <f t="shared" si="130"/>
        <v>0</v>
      </c>
      <c r="O534" s="11">
        <f t="shared" si="131"/>
        <v>0</v>
      </c>
      <c r="P534" s="11">
        <f t="shared" si="132"/>
        <v>0</v>
      </c>
      <c r="Q534" s="11">
        <f t="shared" si="133"/>
        <v>0</v>
      </c>
      <c r="R534" s="11">
        <f t="shared" si="134"/>
        <v>0</v>
      </c>
      <c r="S534" s="11"/>
      <c r="T534" s="11"/>
      <c r="U534" s="11"/>
      <c r="V534" s="11"/>
      <c r="W534" s="11"/>
      <c r="X534" s="11"/>
      <c r="Y534" s="11"/>
      <c r="Z534" s="12">
        <v>0</v>
      </c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3">
      <c r="A535">
        <v>1989</v>
      </c>
      <c r="B535" t="s">
        <v>9</v>
      </c>
      <c r="C535" t="str">
        <f>+VLOOKUP(B535,Referencias!$A$2:$B$32,2,FALSE)</f>
        <v>OTROS SECUNDARIOS</v>
      </c>
      <c r="D535" s="11">
        <f t="shared" si="120"/>
        <v>0</v>
      </c>
      <c r="E535" s="11">
        <f t="shared" si="121"/>
        <v>0</v>
      </c>
      <c r="F535" s="11">
        <f t="shared" si="122"/>
        <v>0</v>
      </c>
      <c r="G535" s="11">
        <f t="shared" si="123"/>
        <v>0</v>
      </c>
      <c r="H535" s="11">
        <f t="shared" si="124"/>
        <v>0</v>
      </c>
      <c r="I535" s="11">
        <f t="shared" si="125"/>
        <v>0</v>
      </c>
      <c r="J535" s="11">
        <f t="shared" si="126"/>
        <v>0</v>
      </c>
      <c r="K535" s="11">
        <f t="shared" si="127"/>
        <v>0</v>
      </c>
      <c r="L535" s="11">
        <f t="shared" si="128"/>
        <v>0</v>
      </c>
      <c r="M535" s="11">
        <f t="shared" si="129"/>
        <v>0</v>
      </c>
      <c r="N535" s="11">
        <f t="shared" si="130"/>
        <v>0</v>
      </c>
      <c r="O535" s="11">
        <f t="shared" si="131"/>
        <v>0</v>
      </c>
      <c r="P535" s="11">
        <f t="shared" si="132"/>
        <v>0</v>
      </c>
      <c r="Q535" s="11">
        <f t="shared" si="133"/>
        <v>0</v>
      </c>
      <c r="R535" s="11">
        <f t="shared" si="134"/>
        <v>0</v>
      </c>
      <c r="S535" s="11"/>
      <c r="T535" s="11"/>
      <c r="U535" s="11"/>
      <c r="V535" s="11"/>
      <c r="W535" s="11"/>
      <c r="X535" s="11"/>
      <c r="Y535" s="11"/>
      <c r="Z535" s="12">
        <v>0</v>
      </c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3">
      <c r="A536">
        <v>1990</v>
      </c>
      <c r="B536" t="s">
        <v>9</v>
      </c>
      <c r="C536" t="str">
        <f>+VLOOKUP(B536,Referencias!$A$2:$B$32,2,FALSE)</f>
        <v>OTROS SECUNDARIOS</v>
      </c>
      <c r="D536" s="11">
        <f t="shared" si="120"/>
        <v>0</v>
      </c>
      <c r="E536" s="11">
        <f t="shared" si="121"/>
        <v>0</v>
      </c>
      <c r="F536" s="11">
        <f t="shared" si="122"/>
        <v>0</v>
      </c>
      <c r="G536" s="11">
        <f t="shared" si="123"/>
        <v>0</v>
      </c>
      <c r="H536" s="11">
        <f t="shared" si="124"/>
        <v>0</v>
      </c>
      <c r="I536" s="11">
        <f t="shared" si="125"/>
        <v>0</v>
      </c>
      <c r="J536" s="11">
        <f t="shared" si="126"/>
        <v>0</v>
      </c>
      <c r="K536" s="11">
        <f t="shared" si="127"/>
        <v>0</v>
      </c>
      <c r="L536" s="11">
        <f t="shared" si="128"/>
        <v>0</v>
      </c>
      <c r="M536" s="11">
        <f t="shared" si="129"/>
        <v>0</v>
      </c>
      <c r="N536" s="11">
        <f t="shared" si="130"/>
        <v>0</v>
      </c>
      <c r="O536" s="11">
        <f t="shared" si="131"/>
        <v>0</v>
      </c>
      <c r="P536" s="11">
        <f t="shared" si="132"/>
        <v>0</v>
      </c>
      <c r="Q536" s="11">
        <f t="shared" si="133"/>
        <v>0</v>
      </c>
      <c r="R536" s="11">
        <f t="shared" si="134"/>
        <v>0</v>
      </c>
      <c r="S536" s="11"/>
      <c r="T536" s="11"/>
      <c r="U536" s="11"/>
      <c r="V536" s="11"/>
      <c r="W536" s="11"/>
      <c r="X536" s="11"/>
      <c r="Y536" s="11"/>
      <c r="Z536" s="12">
        <v>0</v>
      </c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3">
      <c r="A537">
        <v>1991</v>
      </c>
      <c r="B537" t="s">
        <v>9</v>
      </c>
      <c r="C537" t="str">
        <f>+VLOOKUP(B537,Referencias!$A$2:$B$32,2,FALSE)</f>
        <v>OTROS SECUNDARIOS</v>
      </c>
      <c r="D537" s="11">
        <f t="shared" si="120"/>
        <v>0</v>
      </c>
      <c r="E537" s="11">
        <f t="shared" si="121"/>
        <v>0</v>
      </c>
      <c r="F537" s="11">
        <f t="shared" si="122"/>
        <v>0</v>
      </c>
      <c r="G537" s="11">
        <f t="shared" si="123"/>
        <v>0</v>
      </c>
      <c r="H537" s="11">
        <f t="shared" si="124"/>
        <v>0</v>
      </c>
      <c r="I537" s="11">
        <f t="shared" si="125"/>
        <v>0</v>
      </c>
      <c r="J537" s="11">
        <f t="shared" si="126"/>
        <v>0</v>
      </c>
      <c r="K537" s="11">
        <f t="shared" si="127"/>
        <v>0</v>
      </c>
      <c r="L537" s="11">
        <f t="shared" si="128"/>
        <v>0</v>
      </c>
      <c r="M537" s="11">
        <f t="shared" si="129"/>
        <v>0</v>
      </c>
      <c r="N537" s="11">
        <f t="shared" si="130"/>
        <v>0</v>
      </c>
      <c r="O537" s="11">
        <f t="shared" si="131"/>
        <v>0</v>
      </c>
      <c r="P537" s="11">
        <f t="shared" si="132"/>
        <v>0</v>
      </c>
      <c r="Q537" s="11">
        <f t="shared" si="133"/>
        <v>0</v>
      </c>
      <c r="R537" s="11">
        <f t="shared" si="134"/>
        <v>0</v>
      </c>
      <c r="S537" s="11"/>
      <c r="T537" s="11"/>
      <c r="U537" s="11"/>
      <c r="V537" s="11"/>
      <c r="W537" s="11"/>
      <c r="X537" s="11"/>
      <c r="Y537" s="11"/>
      <c r="Z537" s="12">
        <v>0</v>
      </c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3">
      <c r="A538">
        <v>1992</v>
      </c>
      <c r="B538" t="s">
        <v>9</v>
      </c>
      <c r="C538" t="str">
        <f>+VLOOKUP(B538,Referencias!$A$2:$B$32,2,FALSE)</f>
        <v>OTROS SECUNDARIOS</v>
      </c>
      <c r="D538" s="11">
        <f t="shared" si="120"/>
        <v>0</v>
      </c>
      <c r="E538" s="11">
        <f t="shared" si="121"/>
        <v>0</v>
      </c>
      <c r="F538" s="11">
        <f t="shared" si="122"/>
        <v>0</v>
      </c>
      <c r="G538" s="11">
        <f t="shared" si="123"/>
        <v>0</v>
      </c>
      <c r="H538" s="11">
        <f t="shared" si="124"/>
        <v>0</v>
      </c>
      <c r="I538" s="11">
        <f t="shared" si="125"/>
        <v>0</v>
      </c>
      <c r="J538" s="11">
        <f t="shared" si="126"/>
        <v>0</v>
      </c>
      <c r="K538" s="11">
        <f t="shared" si="127"/>
        <v>0</v>
      </c>
      <c r="L538" s="11">
        <f t="shared" si="128"/>
        <v>0</v>
      </c>
      <c r="M538" s="11">
        <f t="shared" si="129"/>
        <v>0</v>
      </c>
      <c r="N538" s="11">
        <f t="shared" si="130"/>
        <v>0</v>
      </c>
      <c r="O538" s="11">
        <f t="shared" si="131"/>
        <v>0</v>
      </c>
      <c r="P538" s="11">
        <f t="shared" si="132"/>
        <v>0</v>
      </c>
      <c r="Q538" s="11">
        <f t="shared" si="133"/>
        <v>0</v>
      </c>
      <c r="R538" s="11">
        <f t="shared" si="134"/>
        <v>0</v>
      </c>
      <c r="S538" s="11"/>
      <c r="T538" s="11"/>
      <c r="U538" s="11"/>
      <c r="V538" s="11"/>
      <c r="W538" s="11"/>
      <c r="X538" s="11"/>
      <c r="Y538" s="11"/>
      <c r="Z538" s="12">
        <v>0</v>
      </c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3">
      <c r="A539">
        <v>1993</v>
      </c>
      <c r="B539" t="s">
        <v>9</v>
      </c>
      <c r="C539" t="str">
        <f>+VLOOKUP(B539,Referencias!$A$2:$B$32,2,FALSE)</f>
        <v>OTROS SECUNDARIOS</v>
      </c>
      <c r="D539" s="11">
        <f t="shared" si="120"/>
        <v>1066.153509</v>
      </c>
      <c r="E539" s="11">
        <f t="shared" si="121"/>
        <v>-319.06067250000001</v>
      </c>
      <c r="F539" s="11">
        <f t="shared" si="122"/>
        <v>0</v>
      </c>
      <c r="G539" s="11">
        <f t="shared" si="123"/>
        <v>-512.06783629000006</v>
      </c>
      <c r="H539" s="11">
        <f t="shared" si="124"/>
        <v>1066.153509</v>
      </c>
      <c r="I539" s="11">
        <f t="shared" si="125"/>
        <v>0</v>
      </c>
      <c r="J539" s="11">
        <f t="shared" si="126"/>
        <v>0</v>
      </c>
      <c r="K539" s="11">
        <f t="shared" si="127"/>
        <v>-174.96305559999999</v>
      </c>
      <c r="L539" s="11">
        <f t="shared" si="128"/>
        <v>0</v>
      </c>
      <c r="M539" s="11">
        <f t="shared" si="129"/>
        <v>0</v>
      </c>
      <c r="N539" s="11">
        <f t="shared" si="130"/>
        <v>0</v>
      </c>
      <c r="O539" s="11">
        <f t="shared" si="131"/>
        <v>0</v>
      </c>
      <c r="P539" s="11">
        <f t="shared" si="132"/>
        <v>0</v>
      </c>
      <c r="Q539" s="11">
        <f t="shared" si="133"/>
        <v>0</v>
      </c>
      <c r="R539" s="11">
        <f t="shared" si="134"/>
        <v>60.061944439999998</v>
      </c>
      <c r="S539" s="11">
        <v>1066.153509</v>
      </c>
      <c r="T539" s="11"/>
      <c r="U539" s="11">
        <v>-485.9539474</v>
      </c>
      <c r="V539" s="11">
        <v>-319.06067250000001</v>
      </c>
      <c r="W539" s="11"/>
      <c r="X539" s="11"/>
      <c r="Y539" s="11"/>
      <c r="Z539" s="12">
        <v>-26.113888889999998</v>
      </c>
      <c r="AA539" s="11"/>
      <c r="AB539" s="11"/>
      <c r="AC539" s="11"/>
      <c r="AD539" s="11">
        <v>1066.153509</v>
      </c>
      <c r="AE539" s="11"/>
      <c r="AF539" s="11"/>
      <c r="AG539" s="11"/>
      <c r="AH539" s="11">
        <v>-174.96305559999999</v>
      </c>
      <c r="AI539" s="11"/>
      <c r="AJ539" s="11">
        <v>60.061944439999998</v>
      </c>
      <c r="AK539" s="11"/>
      <c r="AL539" s="11"/>
      <c r="AM539" s="11"/>
      <c r="AN539" s="11"/>
      <c r="AO539" s="11"/>
    </row>
    <row r="540" spans="1:41" x14ac:dyDescent="0.3">
      <c r="A540">
        <v>1994</v>
      </c>
      <c r="B540" t="s">
        <v>9</v>
      </c>
      <c r="C540" t="str">
        <f>+VLOOKUP(B540,Referencias!$A$2:$B$32,2,FALSE)</f>
        <v>OTROS SECUNDARIOS</v>
      </c>
      <c r="D540" s="11">
        <f t="shared" si="120"/>
        <v>906.1323099</v>
      </c>
      <c r="E540" s="11">
        <f t="shared" si="121"/>
        <v>-393.67178360000003</v>
      </c>
      <c r="F540" s="11">
        <f t="shared" si="122"/>
        <v>0</v>
      </c>
      <c r="G540" s="11">
        <f t="shared" si="123"/>
        <v>-30.040789469999996</v>
      </c>
      <c r="H540" s="11">
        <f t="shared" si="124"/>
        <v>906.1323099</v>
      </c>
      <c r="I540" s="11">
        <f t="shared" si="125"/>
        <v>0</v>
      </c>
      <c r="J540" s="11">
        <f t="shared" si="126"/>
        <v>0</v>
      </c>
      <c r="K540" s="11">
        <f t="shared" si="127"/>
        <v>-359.13469300000003</v>
      </c>
      <c r="L540" s="11">
        <f t="shared" si="128"/>
        <v>0</v>
      </c>
      <c r="M540" s="11">
        <f t="shared" si="129"/>
        <v>0</v>
      </c>
      <c r="N540" s="11">
        <f t="shared" si="130"/>
        <v>0</v>
      </c>
      <c r="O540" s="11">
        <f t="shared" si="131"/>
        <v>0</v>
      </c>
      <c r="P540" s="11">
        <f t="shared" si="132"/>
        <v>0</v>
      </c>
      <c r="Q540" s="11">
        <f t="shared" si="133"/>
        <v>0</v>
      </c>
      <c r="R540" s="11">
        <f t="shared" si="134"/>
        <v>123.28504390000001</v>
      </c>
      <c r="S540" s="11">
        <v>906.1323099</v>
      </c>
      <c r="T540" s="11"/>
      <c r="U540" s="11">
        <v>23.561403510000002</v>
      </c>
      <c r="V540" s="11">
        <v>-393.67178360000003</v>
      </c>
      <c r="W540" s="11"/>
      <c r="X540" s="11"/>
      <c r="Y540" s="11"/>
      <c r="Z540" s="12">
        <v>-53.602192979999998</v>
      </c>
      <c r="AA540" s="11"/>
      <c r="AB540" s="11"/>
      <c r="AC540" s="11"/>
      <c r="AD540" s="11">
        <v>906.1323099</v>
      </c>
      <c r="AE540" s="11"/>
      <c r="AF540" s="11"/>
      <c r="AG540" s="11"/>
      <c r="AH540" s="11">
        <v>-359.13469300000003</v>
      </c>
      <c r="AI540" s="11"/>
      <c r="AJ540" s="11">
        <v>123.28504390000001</v>
      </c>
      <c r="AK540" s="11"/>
      <c r="AL540" s="11"/>
      <c r="AM540" s="11"/>
      <c r="AN540" s="11"/>
      <c r="AO540" s="11"/>
    </row>
    <row r="541" spans="1:41" x14ac:dyDescent="0.3">
      <c r="A541">
        <v>1995</v>
      </c>
      <c r="B541" t="s">
        <v>9</v>
      </c>
      <c r="C541" t="str">
        <f>+VLOOKUP(B541,Referencias!$A$2:$B$32,2,FALSE)</f>
        <v>OTROS SECUNDARIOS</v>
      </c>
      <c r="D541" s="11">
        <f t="shared" si="120"/>
        <v>905.15058480000005</v>
      </c>
      <c r="E541" s="11">
        <f t="shared" si="121"/>
        <v>-422.14181289999999</v>
      </c>
      <c r="F541" s="11">
        <f t="shared" si="122"/>
        <v>0</v>
      </c>
      <c r="G541" s="11">
        <f t="shared" si="123"/>
        <v>103.67017539000001</v>
      </c>
      <c r="H541" s="11">
        <f t="shared" si="124"/>
        <v>905.15058480000005</v>
      </c>
      <c r="I541" s="11">
        <f t="shared" si="125"/>
        <v>0</v>
      </c>
      <c r="J541" s="11">
        <f t="shared" si="126"/>
        <v>0</v>
      </c>
      <c r="K541" s="11">
        <f t="shared" si="127"/>
        <v>-436.74988300000001</v>
      </c>
      <c r="L541" s="11">
        <f t="shared" si="128"/>
        <v>0</v>
      </c>
      <c r="M541" s="11">
        <f t="shared" si="129"/>
        <v>0</v>
      </c>
      <c r="N541" s="11">
        <f t="shared" si="130"/>
        <v>0</v>
      </c>
      <c r="O541" s="11">
        <f t="shared" si="131"/>
        <v>0</v>
      </c>
      <c r="P541" s="11">
        <f t="shared" si="132"/>
        <v>0</v>
      </c>
      <c r="Q541" s="11">
        <f t="shared" si="133"/>
        <v>0</v>
      </c>
      <c r="R541" s="11">
        <f t="shared" si="134"/>
        <v>149.92906429999999</v>
      </c>
      <c r="S541" s="11">
        <v>905.15058480000005</v>
      </c>
      <c r="T541" s="11"/>
      <c r="U541" s="11">
        <v>168.85672510000001</v>
      </c>
      <c r="V541" s="11">
        <v>-422.14181289999999</v>
      </c>
      <c r="W541" s="11"/>
      <c r="X541" s="11"/>
      <c r="Y541" s="11"/>
      <c r="Z541" s="12">
        <v>-65.186549709999994</v>
      </c>
      <c r="AA541" s="11"/>
      <c r="AB541" s="11"/>
      <c r="AC541" s="11"/>
      <c r="AD541" s="11">
        <v>905.15058480000005</v>
      </c>
      <c r="AE541" s="11"/>
      <c r="AF541" s="11"/>
      <c r="AG541" s="11"/>
      <c r="AH541" s="11">
        <v>-436.74988300000001</v>
      </c>
      <c r="AI541" s="11"/>
      <c r="AJ541" s="11">
        <v>149.92906429999999</v>
      </c>
      <c r="AK541" s="11"/>
      <c r="AL541" s="11"/>
      <c r="AM541" s="11"/>
      <c r="AN541" s="11"/>
      <c r="AO541" s="11"/>
    </row>
    <row r="542" spans="1:41" x14ac:dyDescent="0.3">
      <c r="A542">
        <v>1996</v>
      </c>
      <c r="B542" t="s">
        <v>9</v>
      </c>
      <c r="C542" t="str">
        <f>+VLOOKUP(B542,Referencias!$A$2:$B$32,2,FALSE)</f>
        <v>OTROS SECUNDARIOS</v>
      </c>
      <c r="D542" s="11">
        <f t="shared" si="120"/>
        <v>977.79824559999997</v>
      </c>
      <c r="E542" s="11">
        <f t="shared" si="121"/>
        <v>-254.26681289999999</v>
      </c>
      <c r="F542" s="11">
        <f t="shared" si="122"/>
        <v>0</v>
      </c>
      <c r="G542" s="11">
        <f t="shared" si="123"/>
        <v>44.275804100000002</v>
      </c>
      <c r="H542" s="11">
        <f t="shared" si="124"/>
        <v>977.79824559999997</v>
      </c>
      <c r="I542" s="11">
        <f t="shared" si="125"/>
        <v>0</v>
      </c>
      <c r="J542" s="11">
        <f t="shared" si="126"/>
        <v>0</v>
      </c>
      <c r="K542" s="11">
        <f t="shared" si="127"/>
        <v>-571.58983190000004</v>
      </c>
      <c r="L542" s="11">
        <f t="shared" si="128"/>
        <v>0</v>
      </c>
      <c r="M542" s="11">
        <f t="shared" si="129"/>
        <v>0</v>
      </c>
      <c r="N542" s="11">
        <f t="shared" si="130"/>
        <v>0</v>
      </c>
      <c r="O542" s="11">
        <f t="shared" si="131"/>
        <v>0</v>
      </c>
      <c r="P542" s="11">
        <f t="shared" si="132"/>
        <v>0</v>
      </c>
      <c r="Q542" s="11">
        <f t="shared" si="133"/>
        <v>0</v>
      </c>
      <c r="R542" s="11">
        <f t="shared" si="134"/>
        <v>196.21740500000001</v>
      </c>
      <c r="S542" s="11">
        <v>977.79824559999997</v>
      </c>
      <c r="T542" s="11"/>
      <c r="U542" s="11">
        <v>129.5877193</v>
      </c>
      <c r="V542" s="11">
        <v>-254.26681289999999</v>
      </c>
      <c r="W542" s="11"/>
      <c r="X542" s="11"/>
      <c r="Y542" s="11"/>
      <c r="Z542" s="12">
        <v>-85.311915200000001</v>
      </c>
      <c r="AA542" s="11"/>
      <c r="AB542" s="11"/>
      <c r="AC542" s="11"/>
      <c r="AD542" s="11">
        <v>977.79824559999997</v>
      </c>
      <c r="AE542" s="11"/>
      <c r="AF542" s="11"/>
      <c r="AG542" s="11"/>
      <c r="AH542" s="11">
        <v>-571.58983190000004</v>
      </c>
      <c r="AI542" s="11"/>
      <c r="AJ542" s="11">
        <v>196.21740500000001</v>
      </c>
      <c r="AK542" s="11"/>
      <c r="AL542" s="11"/>
      <c r="AM542" s="11"/>
      <c r="AN542" s="11"/>
      <c r="AO542" s="11"/>
    </row>
    <row r="543" spans="1:41" x14ac:dyDescent="0.3">
      <c r="A543">
        <v>1997</v>
      </c>
      <c r="B543" t="s">
        <v>9</v>
      </c>
      <c r="C543" t="str">
        <f>+VLOOKUP(B543,Referencias!$A$2:$B$32,2,FALSE)</f>
        <v>OTROS SECUNDARIOS</v>
      </c>
      <c r="D543" s="11">
        <f t="shared" si="120"/>
        <v>1042.5921049999999</v>
      </c>
      <c r="E543" s="11">
        <f t="shared" si="121"/>
        <v>-284.70029240000002</v>
      </c>
      <c r="F543" s="11">
        <f t="shared" si="122"/>
        <v>0</v>
      </c>
      <c r="G543" s="11">
        <f t="shared" si="123"/>
        <v>19.634502930000011</v>
      </c>
      <c r="H543" s="11">
        <f t="shared" si="124"/>
        <v>1042.5921049999999</v>
      </c>
      <c r="I543" s="11">
        <f t="shared" si="125"/>
        <v>0</v>
      </c>
      <c r="J543" s="11">
        <f t="shared" si="126"/>
        <v>0</v>
      </c>
      <c r="K543" s="11">
        <f t="shared" si="127"/>
        <v>-578.82514619999995</v>
      </c>
      <c r="L543" s="11">
        <f t="shared" si="128"/>
        <v>0</v>
      </c>
      <c r="M543" s="11">
        <f t="shared" si="129"/>
        <v>0</v>
      </c>
      <c r="N543" s="11">
        <f t="shared" si="130"/>
        <v>0</v>
      </c>
      <c r="O543" s="11">
        <f t="shared" si="131"/>
        <v>0</v>
      </c>
      <c r="P543" s="11">
        <f t="shared" si="132"/>
        <v>0</v>
      </c>
      <c r="Q543" s="11">
        <f t="shared" si="133"/>
        <v>0</v>
      </c>
      <c r="R543" s="11">
        <f t="shared" si="134"/>
        <v>198.70116959999999</v>
      </c>
      <c r="S543" s="11">
        <v>1042.5921049999999</v>
      </c>
      <c r="T543" s="11"/>
      <c r="U543" s="11">
        <v>106.02631580000001</v>
      </c>
      <c r="V543" s="11">
        <v>-284.70029240000002</v>
      </c>
      <c r="W543" s="11"/>
      <c r="X543" s="11"/>
      <c r="Y543" s="11"/>
      <c r="Z543" s="12">
        <v>-86.391812869999995</v>
      </c>
      <c r="AA543" s="11"/>
      <c r="AB543" s="11"/>
      <c r="AC543" s="11"/>
      <c r="AD543" s="11">
        <v>1042.5921049999999</v>
      </c>
      <c r="AE543" s="11"/>
      <c r="AF543" s="11"/>
      <c r="AG543" s="11"/>
      <c r="AH543" s="11">
        <v>-578.82514619999995</v>
      </c>
      <c r="AI543" s="11"/>
      <c r="AJ543" s="11">
        <v>198.70116959999999</v>
      </c>
      <c r="AK543" s="11"/>
      <c r="AL543" s="11"/>
      <c r="AM543" s="11"/>
      <c r="AN543" s="11"/>
      <c r="AO543" s="11"/>
    </row>
    <row r="544" spans="1:41" x14ac:dyDescent="0.3">
      <c r="A544">
        <v>1998</v>
      </c>
      <c r="B544" t="s">
        <v>9</v>
      </c>
      <c r="C544" t="str">
        <f>+VLOOKUP(B544,Referencias!$A$2:$B$32,2,FALSE)</f>
        <v>OTROS SECUNDARIOS</v>
      </c>
      <c r="D544" s="11">
        <f t="shared" si="120"/>
        <v>1124.075292</v>
      </c>
      <c r="E544" s="11">
        <f t="shared" si="121"/>
        <v>-191.43640350000001</v>
      </c>
      <c r="F544" s="11">
        <f t="shared" si="122"/>
        <v>0</v>
      </c>
      <c r="G544" s="11">
        <f t="shared" si="123"/>
        <v>-97.681652051</v>
      </c>
      <c r="H544" s="11">
        <f t="shared" si="124"/>
        <v>1124.075292</v>
      </c>
      <c r="I544" s="11">
        <f t="shared" si="125"/>
        <v>0</v>
      </c>
      <c r="J544" s="11">
        <f t="shared" si="126"/>
        <v>0</v>
      </c>
      <c r="K544" s="11">
        <f t="shared" si="127"/>
        <v>-621.57927629999995</v>
      </c>
      <c r="L544" s="11">
        <f t="shared" si="128"/>
        <v>0</v>
      </c>
      <c r="M544" s="11">
        <f t="shared" si="129"/>
        <v>0</v>
      </c>
      <c r="N544" s="11">
        <f t="shared" si="130"/>
        <v>0</v>
      </c>
      <c r="O544" s="11">
        <f t="shared" si="131"/>
        <v>0</v>
      </c>
      <c r="P544" s="11">
        <f t="shared" si="132"/>
        <v>0</v>
      </c>
      <c r="Q544" s="11">
        <f t="shared" si="133"/>
        <v>0</v>
      </c>
      <c r="R544" s="11">
        <f t="shared" si="134"/>
        <v>213.3779605</v>
      </c>
      <c r="S544" s="11">
        <v>1124.075292</v>
      </c>
      <c r="T544" s="11"/>
      <c r="U544" s="11">
        <v>-4.9086257309999999</v>
      </c>
      <c r="V544" s="11">
        <v>-191.43640350000001</v>
      </c>
      <c r="W544" s="11"/>
      <c r="X544" s="11"/>
      <c r="Y544" s="11"/>
      <c r="Z544" s="12">
        <v>-92.77302632</v>
      </c>
      <c r="AA544" s="11"/>
      <c r="AB544" s="11"/>
      <c r="AC544" s="11"/>
      <c r="AD544" s="11">
        <v>1124.075292</v>
      </c>
      <c r="AE544" s="11"/>
      <c r="AF544" s="11"/>
      <c r="AG544" s="11"/>
      <c r="AH544" s="11">
        <v>-621.57927629999995</v>
      </c>
      <c r="AI544" s="11"/>
      <c r="AJ544" s="11">
        <v>213.3779605</v>
      </c>
      <c r="AK544" s="11"/>
      <c r="AL544" s="11"/>
      <c r="AM544" s="11"/>
      <c r="AN544" s="11"/>
      <c r="AO544" s="11"/>
    </row>
    <row r="545" spans="1:41" x14ac:dyDescent="0.3">
      <c r="A545">
        <v>1999</v>
      </c>
      <c r="B545" t="s">
        <v>9</v>
      </c>
      <c r="C545" t="str">
        <f>+VLOOKUP(B545,Referencias!$A$2:$B$32,2,FALSE)</f>
        <v>OTROS SECUNDARIOS</v>
      </c>
      <c r="D545" s="11">
        <f t="shared" si="120"/>
        <v>1121.1301169999999</v>
      </c>
      <c r="E545" s="11">
        <f t="shared" si="121"/>
        <v>-136.4597953</v>
      </c>
      <c r="F545" s="11">
        <f t="shared" si="122"/>
        <v>0</v>
      </c>
      <c r="G545" s="11">
        <f t="shared" si="123"/>
        <v>-83.446637410000008</v>
      </c>
      <c r="H545" s="11">
        <f t="shared" si="124"/>
        <v>1121.1301169999999</v>
      </c>
      <c r="I545" s="11">
        <f t="shared" si="125"/>
        <v>0</v>
      </c>
      <c r="J545" s="11">
        <f t="shared" si="126"/>
        <v>0</v>
      </c>
      <c r="K545" s="11">
        <f t="shared" si="127"/>
        <v>-670.91096489999995</v>
      </c>
      <c r="L545" s="11">
        <f t="shared" si="128"/>
        <v>0</v>
      </c>
      <c r="M545" s="11">
        <f t="shared" si="129"/>
        <v>0</v>
      </c>
      <c r="N545" s="11">
        <f t="shared" si="130"/>
        <v>0</v>
      </c>
      <c r="O545" s="11">
        <f t="shared" si="131"/>
        <v>0</v>
      </c>
      <c r="P545" s="11">
        <f t="shared" si="132"/>
        <v>0</v>
      </c>
      <c r="Q545" s="11">
        <f t="shared" si="133"/>
        <v>0</v>
      </c>
      <c r="R545" s="11">
        <f t="shared" si="134"/>
        <v>230.3127193</v>
      </c>
      <c r="S545" s="11">
        <v>1121.1301169999999</v>
      </c>
      <c r="T545" s="11"/>
      <c r="U545" s="11">
        <v>16.68932749</v>
      </c>
      <c r="V545" s="11">
        <v>-136.4597953</v>
      </c>
      <c r="W545" s="11"/>
      <c r="X545" s="11"/>
      <c r="Y545" s="11"/>
      <c r="Z545" s="12">
        <v>-100.1359649</v>
      </c>
      <c r="AA545" s="11"/>
      <c r="AB545" s="11"/>
      <c r="AC545" s="11"/>
      <c r="AD545" s="11">
        <v>1121.1301169999999</v>
      </c>
      <c r="AE545" s="11"/>
      <c r="AF545" s="11"/>
      <c r="AG545" s="11"/>
      <c r="AH545" s="11">
        <v>-670.91096489999995</v>
      </c>
      <c r="AI545" s="11"/>
      <c r="AJ545" s="11">
        <v>230.3127193</v>
      </c>
      <c r="AK545" s="11"/>
      <c r="AL545" s="11"/>
      <c r="AM545" s="11"/>
      <c r="AN545" s="11"/>
      <c r="AO545" s="11"/>
    </row>
    <row r="546" spans="1:41" x14ac:dyDescent="0.3">
      <c r="A546">
        <v>2000</v>
      </c>
      <c r="B546" t="s">
        <v>9</v>
      </c>
      <c r="C546" t="str">
        <f>+VLOOKUP(B546,Referencias!$A$2:$B$32,2,FALSE)</f>
        <v>OTROS SECUNDARIOS</v>
      </c>
      <c r="D546" s="11">
        <f t="shared" si="120"/>
        <v>1120.1483920000001</v>
      </c>
      <c r="E546" s="11">
        <f t="shared" si="121"/>
        <v>0</v>
      </c>
      <c r="F546" s="11">
        <f t="shared" si="122"/>
        <v>0</v>
      </c>
      <c r="G546" s="11">
        <f t="shared" si="123"/>
        <v>-380.61483914000002</v>
      </c>
      <c r="H546" s="11">
        <f t="shared" si="124"/>
        <v>1120.1483920000001</v>
      </c>
      <c r="I546" s="11">
        <f t="shared" si="125"/>
        <v>0</v>
      </c>
      <c r="J546" s="11">
        <f t="shared" si="126"/>
        <v>0</v>
      </c>
      <c r="K546" s="11">
        <f t="shared" si="127"/>
        <v>-550.54164470000001</v>
      </c>
      <c r="L546" s="11">
        <f t="shared" si="128"/>
        <v>0</v>
      </c>
      <c r="M546" s="11">
        <f t="shared" si="129"/>
        <v>0</v>
      </c>
      <c r="N546" s="11">
        <f t="shared" si="130"/>
        <v>0</v>
      </c>
      <c r="O546" s="11">
        <f t="shared" si="131"/>
        <v>0</v>
      </c>
      <c r="P546" s="11">
        <f t="shared" si="132"/>
        <v>0</v>
      </c>
      <c r="Q546" s="11">
        <f t="shared" si="133"/>
        <v>0</v>
      </c>
      <c r="R546" s="11">
        <f t="shared" si="134"/>
        <v>188.9919079</v>
      </c>
      <c r="S546" s="11">
        <v>1120.1483920000001</v>
      </c>
      <c r="T546" s="11"/>
      <c r="U546" s="11">
        <v>-298.44444440000001</v>
      </c>
      <c r="V546" s="11">
        <v>0</v>
      </c>
      <c r="W546" s="11"/>
      <c r="X546" s="11"/>
      <c r="Y546" s="11"/>
      <c r="Z546" s="12">
        <v>-82.170394740000006</v>
      </c>
      <c r="AA546" s="11"/>
      <c r="AB546" s="11"/>
      <c r="AC546" s="11"/>
      <c r="AD546" s="11">
        <v>1120.1483920000001</v>
      </c>
      <c r="AE546" s="11"/>
      <c r="AF546" s="11"/>
      <c r="AG546" s="11"/>
      <c r="AH546" s="11">
        <v>-550.54164470000001</v>
      </c>
      <c r="AI546" s="11"/>
      <c r="AJ546" s="11">
        <v>188.9919079</v>
      </c>
      <c r="AK546" s="11"/>
      <c r="AL546" s="11"/>
      <c r="AM546" s="11"/>
      <c r="AN546" s="11"/>
      <c r="AO546" s="11"/>
    </row>
    <row r="547" spans="1:41" x14ac:dyDescent="0.3">
      <c r="A547">
        <v>2001</v>
      </c>
      <c r="B547" t="s">
        <v>9</v>
      </c>
      <c r="C547" t="str">
        <f>+VLOOKUP(B547,Referencias!$A$2:$B$32,2,FALSE)</f>
        <v>OTROS SECUNDARIOS</v>
      </c>
      <c r="D547" s="11">
        <f t="shared" si="120"/>
        <v>1152.380549</v>
      </c>
      <c r="E547" s="11">
        <f t="shared" si="121"/>
        <v>-34.374831110000002</v>
      </c>
      <c r="F547" s="11">
        <f t="shared" si="122"/>
        <v>0</v>
      </c>
      <c r="G547" s="11">
        <f t="shared" si="123"/>
        <v>-83.306140809999988</v>
      </c>
      <c r="H547" s="11">
        <f t="shared" si="124"/>
        <v>1152.380549</v>
      </c>
      <c r="I547" s="11">
        <f t="shared" si="125"/>
        <v>0</v>
      </c>
      <c r="J547" s="11">
        <f t="shared" si="126"/>
        <v>0</v>
      </c>
      <c r="K547" s="11">
        <f t="shared" si="127"/>
        <v>-770.27635180000004</v>
      </c>
      <c r="L547" s="11">
        <f t="shared" si="128"/>
        <v>0</v>
      </c>
      <c r="M547" s="11">
        <f t="shared" si="129"/>
        <v>0</v>
      </c>
      <c r="N547" s="11">
        <f t="shared" si="130"/>
        <v>0</v>
      </c>
      <c r="O547" s="11">
        <f t="shared" si="131"/>
        <v>0</v>
      </c>
      <c r="P547" s="11">
        <f t="shared" si="132"/>
        <v>0</v>
      </c>
      <c r="Q547" s="11">
        <f t="shared" si="133"/>
        <v>0</v>
      </c>
      <c r="R547" s="11">
        <f t="shared" si="134"/>
        <v>264.42322519999999</v>
      </c>
      <c r="S547" s="11">
        <v>1152.380549</v>
      </c>
      <c r="T547" s="11"/>
      <c r="U547" s="11">
        <v>31.66047889</v>
      </c>
      <c r="V547" s="11">
        <v>-34.374831110000002</v>
      </c>
      <c r="W547" s="11"/>
      <c r="X547" s="11"/>
      <c r="Y547" s="11"/>
      <c r="Z547" s="12">
        <v>-114.9666197</v>
      </c>
      <c r="AA547" s="11"/>
      <c r="AB547" s="11"/>
      <c r="AC547" s="11"/>
      <c r="AD547" s="11">
        <v>1152.380549</v>
      </c>
      <c r="AE547" s="11"/>
      <c r="AF547" s="11"/>
      <c r="AG547" s="11"/>
      <c r="AH547" s="11">
        <v>-770.27635180000004</v>
      </c>
      <c r="AI547" s="11"/>
      <c r="AJ547" s="11">
        <v>264.42322519999999</v>
      </c>
      <c r="AK547" s="11"/>
      <c r="AL547" s="11"/>
      <c r="AM547" s="11"/>
      <c r="AN547" s="11"/>
      <c r="AO547" s="11"/>
    </row>
    <row r="548" spans="1:41" x14ac:dyDescent="0.3">
      <c r="A548">
        <v>2002</v>
      </c>
      <c r="B548" t="s">
        <v>9</v>
      </c>
      <c r="C548" t="str">
        <f>+VLOOKUP(B548,Referencias!$A$2:$B$32,2,FALSE)</f>
        <v>OTROS SECUNDARIOS</v>
      </c>
      <c r="D548" s="11">
        <f t="shared" si="120"/>
        <v>1180.3298709999999</v>
      </c>
      <c r="E548" s="11">
        <f t="shared" si="121"/>
        <v>-81.158236110000004</v>
      </c>
      <c r="F548" s="11">
        <f t="shared" si="122"/>
        <v>0</v>
      </c>
      <c r="G548" s="11">
        <f t="shared" si="123"/>
        <v>-80.39197996</v>
      </c>
      <c r="H548" s="11">
        <f t="shared" si="124"/>
        <v>1180.3298709999999</v>
      </c>
      <c r="I548" s="11">
        <f t="shared" si="125"/>
        <v>0</v>
      </c>
      <c r="J548" s="11">
        <f t="shared" si="126"/>
        <v>0</v>
      </c>
      <c r="K548" s="11">
        <f t="shared" si="127"/>
        <v>-758.42485429999999</v>
      </c>
      <c r="L548" s="11">
        <f t="shared" si="128"/>
        <v>0</v>
      </c>
      <c r="M548" s="11">
        <f t="shared" si="129"/>
        <v>0</v>
      </c>
      <c r="N548" s="11">
        <f t="shared" si="130"/>
        <v>0</v>
      </c>
      <c r="O548" s="11">
        <f t="shared" si="131"/>
        <v>0</v>
      </c>
      <c r="P548" s="11">
        <f t="shared" si="132"/>
        <v>0</v>
      </c>
      <c r="Q548" s="11">
        <f t="shared" si="133"/>
        <v>0</v>
      </c>
      <c r="R548" s="11">
        <f t="shared" si="134"/>
        <v>260.3548007</v>
      </c>
      <c r="S548" s="11">
        <v>1180.3298709999999</v>
      </c>
      <c r="T548" s="11"/>
      <c r="U548" s="11">
        <v>32.805759440000003</v>
      </c>
      <c r="V548" s="11">
        <v>-81.158236110000004</v>
      </c>
      <c r="W548" s="11"/>
      <c r="X548" s="11"/>
      <c r="Y548" s="11"/>
      <c r="Z548" s="12">
        <v>-113.1977394</v>
      </c>
      <c r="AA548" s="11"/>
      <c r="AB548" s="11"/>
      <c r="AC548" s="11"/>
      <c r="AD548" s="11">
        <v>1180.3298709999999</v>
      </c>
      <c r="AE548" s="11"/>
      <c r="AF548" s="11"/>
      <c r="AG548" s="11"/>
      <c r="AH548" s="11">
        <v>-758.42485429999999</v>
      </c>
      <c r="AI548" s="11"/>
      <c r="AJ548" s="11">
        <v>260.3548007</v>
      </c>
      <c r="AK548" s="11"/>
      <c r="AL548" s="11"/>
      <c r="AM548" s="11"/>
      <c r="AN548" s="11"/>
      <c r="AO548" s="11"/>
    </row>
    <row r="549" spans="1:41" x14ac:dyDescent="0.3">
      <c r="A549">
        <v>2003</v>
      </c>
      <c r="B549" t="s">
        <v>9</v>
      </c>
      <c r="C549" t="str">
        <f>+VLOOKUP(B549,Referencias!$A$2:$B$32,2,FALSE)</f>
        <v>OTROS SECUNDARIOS</v>
      </c>
      <c r="D549" s="11">
        <f t="shared" si="120"/>
        <v>1209.742317</v>
      </c>
      <c r="E549" s="11">
        <f t="shared" si="121"/>
        <v>-114.0923267</v>
      </c>
      <c r="F549" s="11">
        <f t="shared" si="122"/>
        <v>0</v>
      </c>
      <c r="G549" s="11">
        <f t="shared" si="123"/>
        <v>-79.784645530000006</v>
      </c>
      <c r="H549" s="11">
        <f t="shared" si="124"/>
        <v>1209.742317</v>
      </c>
      <c r="I549" s="11">
        <f t="shared" si="125"/>
        <v>0</v>
      </c>
      <c r="J549" s="11">
        <f t="shared" si="126"/>
        <v>0</v>
      </c>
      <c r="K549" s="11">
        <f t="shared" si="127"/>
        <v>-756.25531239999998</v>
      </c>
      <c r="L549" s="11">
        <f t="shared" si="128"/>
        <v>0</v>
      </c>
      <c r="M549" s="11">
        <f t="shared" si="129"/>
        <v>0</v>
      </c>
      <c r="N549" s="11">
        <f t="shared" si="130"/>
        <v>0</v>
      </c>
      <c r="O549" s="11">
        <f t="shared" si="131"/>
        <v>0</v>
      </c>
      <c r="P549" s="11">
        <f t="shared" si="132"/>
        <v>0</v>
      </c>
      <c r="Q549" s="11">
        <f t="shared" si="133"/>
        <v>0</v>
      </c>
      <c r="R549" s="11">
        <f t="shared" si="134"/>
        <v>259.61003260000001</v>
      </c>
      <c r="S549" s="11">
        <v>1209.742317</v>
      </c>
      <c r="T549" s="11"/>
      <c r="U549" s="11">
        <v>33.089281669999998</v>
      </c>
      <c r="V549" s="11">
        <v>-114.0923267</v>
      </c>
      <c r="W549" s="11"/>
      <c r="X549" s="11"/>
      <c r="Y549" s="11"/>
      <c r="Z549" s="12">
        <v>-112.8739272</v>
      </c>
      <c r="AA549" s="11"/>
      <c r="AB549" s="11"/>
      <c r="AC549" s="11"/>
      <c r="AD549" s="11">
        <v>1209.742317</v>
      </c>
      <c r="AE549" s="11"/>
      <c r="AF549" s="11"/>
      <c r="AG549" s="11"/>
      <c r="AH549" s="11">
        <v>-756.25531239999998</v>
      </c>
      <c r="AI549" s="11"/>
      <c r="AJ549" s="11">
        <v>259.61003260000001</v>
      </c>
      <c r="AK549" s="11"/>
      <c r="AL549" s="11"/>
      <c r="AM549" s="11"/>
      <c r="AN549" s="11"/>
      <c r="AO549" s="11"/>
    </row>
    <row r="550" spans="1:41" x14ac:dyDescent="0.3">
      <c r="A550">
        <v>2004</v>
      </c>
      <c r="B550" t="s">
        <v>9</v>
      </c>
      <c r="C550" t="str">
        <f>+VLOOKUP(B550,Referencias!$A$2:$B$32,2,FALSE)</f>
        <v>OTROS SECUNDARIOS</v>
      </c>
      <c r="D550" s="11">
        <f t="shared" si="120"/>
        <v>1153.6616220000001</v>
      </c>
      <c r="E550" s="11">
        <f t="shared" si="121"/>
        <v>-106.9744267</v>
      </c>
      <c r="F550" s="11">
        <f t="shared" si="122"/>
        <v>0</v>
      </c>
      <c r="G550" s="11">
        <f t="shared" si="123"/>
        <v>-84.265863499999995</v>
      </c>
      <c r="H550" s="11">
        <f t="shared" si="124"/>
        <v>1153.6616220000001</v>
      </c>
      <c r="I550" s="11">
        <f t="shared" si="125"/>
        <v>0</v>
      </c>
      <c r="J550" s="11">
        <f t="shared" si="126"/>
        <v>0</v>
      </c>
      <c r="K550" s="11">
        <f t="shared" si="127"/>
        <v>-716.46921350000002</v>
      </c>
      <c r="L550" s="11">
        <f t="shared" si="128"/>
        <v>0</v>
      </c>
      <c r="M550" s="11">
        <f t="shared" si="129"/>
        <v>0</v>
      </c>
      <c r="N550" s="11">
        <f t="shared" si="130"/>
        <v>0</v>
      </c>
      <c r="O550" s="11">
        <f t="shared" si="131"/>
        <v>0</v>
      </c>
      <c r="P550" s="11">
        <f t="shared" si="132"/>
        <v>0</v>
      </c>
      <c r="Q550" s="11">
        <f t="shared" si="133"/>
        <v>0</v>
      </c>
      <c r="R550" s="11">
        <f t="shared" si="134"/>
        <v>245.95211810000001</v>
      </c>
      <c r="S550" s="11">
        <v>1153.6616220000001</v>
      </c>
      <c r="T550" s="11"/>
      <c r="U550" s="11">
        <v>22.669840000000001</v>
      </c>
      <c r="V550" s="11">
        <v>-106.9744267</v>
      </c>
      <c r="W550" s="11"/>
      <c r="X550" s="11"/>
      <c r="Y550" s="11"/>
      <c r="Z550" s="12">
        <v>-106.9357035</v>
      </c>
      <c r="AA550" s="11"/>
      <c r="AB550" s="11"/>
      <c r="AC550" s="11"/>
      <c r="AD550" s="11">
        <v>1153.6616220000001</v>
      </c>
      <c r="AE550" s="11"/>
      <c r="AF550" s="11"/>
      <c r="AG550" s="11"/>
      <c r="AH550" s="11">
        <v>-716.46921350000002</v>
      </c>
      <c r="AI550" s="11"/>
      <c r="AJ550" s="11">
        <v>245.95211810000001</v>
      </c>
      <c r="AK550" s="11"/>
      <c r="AL550" s="11"/>
      <c r="AM550" s="11"/>
      <c r="AN550" s="11"/>
      <c r="AO550" s="11"/>
    </row>
    <row r="551" spans="1:41" x14ac:dyDescent="0.3">
      <c r="A551">
        <v>2005</v>
      </c>
      <c r="B551" t="s">
        <v>9</v>
      </c>
      <c r="C551" t="str">
        <f>+VLOOKUP(B551,Referencias!$A$2:$B$32,2,FALSE)</f>
        <v>OTROS SECUNDARIOS</v>
      </c>
      <c r="D551" s="11">
        <f t="shared" si="120"/>
        <v>1115.909146</v>
      </c>
      <c r="E551" s="11">
        <f t="shared" si="121"/>
        <v>0</v>
      </c>
      <c r="F551" s="11">
        <f t="shared" si="122"/>
        <v>0</v>
      </c>
      <c r="G551" s="11">
        <f t="shared" si="123"/>
        <v>-75.045870100000002</v>
      </c>
      <c r="H551" s="11">
        <f t="shared" si="124"/>
        <v>1115.909146</v>
      </c>
      <c r="I551" s="11">
        <f t="shared" si="125"/>
        <v>0</v>
      </c>
      <c r="J551" s="11">
        <f t="shared" si="126"/>
        <v>0</v>
      </c>
      <c r="K551" s="11">
        <f t="shared" si="127"/>
        <v>-774.8648829</v>
      </c>
      <c r="L551" s="11">
        <f t="shared" si="128"/>
        <v>0</v>
      </c>
      <c r="M551" s="11">
        <f t="shared" si="129"/>
        <v>0</v>
      </c>
      <c r="N551" s="11">
        <f t="shared" si="130"/>
        <v>0</v>
      </c>
      <c r="O551" s="11">
        <f t="shared" si="131"/>
        <v>0</v>
      </c>
      <c r="P551" s="11">
        <f t="shared" si="132"/>
        <v>0</v>
      </c>
      <c r="Q551" s="11">
        <f t="shared" si="133"/>
        <v>0</v>
      </c>
      <c r="R551" s="11">
        <f t="shared" si="134"/>
        <v>265.99839259999999</v>
      </c>
      <c r="S551" s="11">
        <v>1115.909146</v>
      </c>
      <c r="T551" s="11"/>
      <c r="U551" s="11">
        <v>40.605604999999997</v>
      </c>
      <c r="V551" s="11">
        <v>0</v>
      </c>
      <c r="W551" s="11"/>
      <c r="X551" s="11"/>
      <c r="Y551" s="11"/>
      <c r="Z551" s="12">
        <v>-115.6514751</v>
      </c>
      <c r="AA551" s="11"/>
      <c r="AB551" s="11"/>
      <c r="AC551" s="11"/>
      <c r="AD551" s="11">
        <v>1115.909146</v>
      </c>
      <c r="AE551" s="11"/>
      <c r="AF551" s="11"/>
      <c r="AG551" s="11"/>
      <c r="AH551" s="11">
        <v>-774.8648829</v>
      </c>
      <c r="AI551" s="11"/>
      <c r="AJ551" s="11">
        <v>265.99839259999999</v>
      </c>
      <c r="AK551" s="11"/>
      <c r="AL551" s="11"/>
      <c r="AM551" s="11"/>
      <c r="AN551" s="11"/>
      <c r="AO551" s="11"/>
    </row>
    <row r="552" spans="1:41" x14ac:dyDescent="0.3">
      <c r="A552">
        <v>2006</v>
      </c>
      <c r="B552" t="s">
        <v>9</v>
      </c>
      <c r="C552" t="str">
        <f>+VLOOKUP(B552,Referencias!$A$2:$B$32,2,FALSE)</f>
        <v>OTROS SECUNDARIOS</v>
      </c>
      <c r="D552" s="11">
        <f t="shared" si="120"/>
        <v>1122.032479</v>
      </c>
      <c r="E552" s="11">
        <f t="shared" si="121"/>
        <v>-19.882368889999999</v>
      </c>
      <c r="F552" s="11">
        <f t="shared" si="122"/>
        <v>0</v>
      </c>
      <c r="G552" s="11">
        <f t="shared" si="123"/>
        <v>-82.281282590000004</v>
      </c>
      <c r="H552" s="11">
        <f t="shared" si="124"/>
        <v>1122.032479</v>
      </c>
      <c r="I552" s="11">
        <f t="shared" si="125"/>
        <v>0</v>
      </c>
      <c r="J552" s="11">
        <f t="shared" si="126"/>
        <v>0</v>
      </c>
      <c r="K552" s="11">
        <f t="shared" si="127"/>
        <v>-759.23568309999996</v>
      </c>
      <c r="L552" s="11">
        <f t="shared" si="128"/>
        <v>0</v>
      </c>
      <c r="M552" s="11">
        <f t="shared" si="129"/>
        <v>0</v>
      </c>
      <c r="N552" s="11">
        <f t="shared" si="130"/>
        <v>0</v>
      </c>
      <c r="O552" s="11">
        <f t="shared" si="131"/>
        <v>0</v>
      </c>
      <c r="P552" s="11">
        <f t="shared" si="132"/>
        <v>0</v>
      </c>
      <c r="Q552" s="11">
        <f t="shared" si="133"/>
        <v>0</v>
      </c>
      <c r="R552" s="11">
        <f t="shared" si="134"/>
        <v>260.63314489999999</v>
      </c>
      <c r="S552" s="11">
        <v>1122.032479</v>
      </c>
      <c r="T552" s="11"/>
      <c r="U552" s="11">
        <v>31.03747611</v>
      </c>
      <c r="V552" s="11">
        <v>-19.882368889999999</v>
      </c>
      <c r="W552" s="11"/>
      <c r="X552" s="11"/>
      <c r="Y552" s="11"/>
      <c r="Z552" s="12">
        <v>-113.3187587</v>
      </c>
      <c r="AA552" s="11"/>
      <c r="AB552" s="11"/>
      <c r="AC552" s="11"/>
      <c r="AD552" s="11">
        <v>1122.032479</v>
      </c>
      <c r="AE552" s="11"/>
      <c r="AF552" s="11"/>
      <c r="AG552" s="11"/>
      <c r="AH552" s="11">
        <v>-759.23568309999996</v>
      </c>
      <c r="AI552" s="11"/>
      <c r="AJ552" s="11">
        <v>260.63314489999999</v>
      </c>
      <c r="AK552" s="11"/>
      <c r="AL552" s="11"/>
      <c r="AM552" s="11"/>
      <c r="AN552" s="11"/>
      <c r="AO552" s="11"/>
    </row>
    <row r="553" spans="1:41" x14ac:dyDescent="0.3">
      <c r="A553">
        <v>2007</v>
      </c>
      <c r="B553" t="s">
        <v>9</v>
      </c>
      <c r="C553" t="str">
        <f>+VLOOKUP(B553,Referencias!$A$2:$B$32,2,FALSE)</f>
        <v>OTROS SECUNDARIOS</v>
      </c>
      <c r="D553" s="11">
        <f t="shared" si="120"/>
        <v>1028</v>
      </c>
      <c r="E553" s="11">
        <f t="shared" si="121"/>
        <v>0</v>
      </c>
      <c r="F553" s="11">
        <f t="shared" si="122"/>
        <v>0</v>
      </c>
      <c r="G553" s="11">
        <f t="shared" si="123"/>
        <v>0</v>
      </c>
      <c r="H553" s="11">
        <f t="shared" si="124"/>
        <v>1028</v>
      </c>
      <c r="I553" s="11">
        <f t="shared" si="125"/>
        <v>0</v>
      </c>
      <c r="J553" s="11">
        <f t="shared" si="126"/>
        <v>0</v>
      </c>
      <c r="K553" s="11">
        <f t="shared" si="127"/>
        <v>-689</v>
      </c>
      <c r="L553" s="11">
        <f t="shared" si="128"/>
        <v>0</v>
      </c>
      <c r="M553" s="11">
        <f t="shared" si="129"/>
        <v>0</v>
      </c>
      <c r="N553" s="11">
        <f t="shared" si="130"/>
        <v>0</v>
      </c>
      <c r="O553" s="11">
        <f t="shared" si="131"/>
        <v>0</v>
      </c>
      <c r="P553" s="11">
        <f t="shared" si="132"/>
        <v>0</v>
      </c>
      <c r="Q553" s="11">
        <f t="shared" si="133"/>
        <v>0</v>
      </c>
      <c r="R553" s="11">
        <f t="shared" si="134"/>
        <v>339</v>
      </c>
      <c r="S553" s="11">
        <v>1028</v>
      </c>
      <c r="T553" s="11"/>
      <c r="U553" s="11"/>
      <c r="V553" s="11">
        <v>0</v>
      </c>
      <c r="W553" s="11"/>
      <c r="X553" s="11"/>
      <c r="Y553" s="11"/>
      <c r="Z553" s="12">
        <v>0</v>
      </c>
      <c r="AA553" s="11"/>
      <c r="AB553" s="11"/>
      <c r="AC553" s="11"/>
      <c r="AD553" s="11">
        <v>1028</v>
      </c>
      <c r="AE553" s="11"/>
      <c r="AF553" s="11"/>
      <c r="AG553" s="11"/>
      <c r="AH553" s="11">
        <v>-689</v>
      </c>
      <c r="AI553" s="11"/>
      <c r="AJ553" s="11">
        <v>339</v>
      </c>
      <c r="AK553" s="11"/>
      <c r="AL553" s="11"/>
      <c r="AM553" s="11"/>
      <c r="AN553" s="11"/>
      <c r="AO553" s="11"/>
    </row>
    <row r="554" spans="1:41" x14ac:dyDescent="0.3">
      <c r="A554">
        <v>2008</v>
      </c>
      <c r="B554" t="s">
        <v>9</v>
      </c>
      <c r="C554" t="str">
        <f>+VLOOKUP(B554,Referencias!$A$2:$B$32,2,FALSE)</f>
        <v>OTROS SECUNDARIOS</v>
      </c>
      <c r="D554" s="11">
        <f t="shared" si="120"/>
        <v>989</v>
      </c>
      <c r="E554" s="11">
        <f t="shared" si="121"/>
        <v>0</v>
      </c>
      <c r="F554" s="11">
        <f t="shared" si="122"/>
        <v>0</v>
      </c>
      <c r="G554" s="11">
        <f t="shared" si="123"/>
        <v>-1</v>
      </c>
      <c r="H554" s="11">
        <f t="shared" si="124"/>
        <v>989</v>
      </c>
      <c r="I554" s="11">
        <f t="shared" si="125"/>
        <v>0</v>
      </c>
      <c r="J554" s="11">
        <f t="shared" si="126"/>
        <v>0</v>
      </c>
      <c r="K554" s="11">
        <f t="shared" si="127"/>
        <v>-662</v>
      </c>
      <c r="L554" s="11">
        <f t="shared" si="128"/>
        <v>0</v>
      </c>
      <c r="M554" s="11">
        <f t="shared" si="129"/>
        <v>0</v>
      </c>
      <c r="N554" s="11">
        <f t="shared" si="130"/>
        <v>0</v>
      </c>
      <c r="O554" s="11">
        <f t="shared" si="131"/>
        <v>0</v>
      </c>
      <c r="P554" s="11">
        <f t="shared" si="132"/>
        <v>0</v>
      </c>
      <c r="Q554" s="11">
        <f t="shared" si="133"/>
        <v>0</v>
      </c>
      <c r="R554" s="11">
        <f t="shared" si="134"/>
        <v>326</v>
      </c>
      <c r="S554" s="11">
        <v>989</v>
      </c>
      <c r="T554" s="11"/>
      <c r="U554" s="11">
        <v>0</v>
      </c>
      <c r="V554" s="11">
        <v>0</v>
      </c>
      <c r="W554" s="11"/>
      <c r="X554" s="11"/>
      <c r="Y554" s="11"/>
      <c r="Z554" s="12">
        <v>-1</v>
      </c>
      <c r="AA554" s="11"/>
      <c r="AB554" s="11"/>
      <c r="AC554" s="11"/>
      <c r="AD554" s="11">
        <v>989</v>
      </c>
      <c r="AE554" s="11"/>
      <c r="AF554" s="11"/>
      <c r="AG554" s="11"/>
      <c r="AH554" s="11">
        <v>-662</v>
      </c>
      <c r="AI554" s="11"/>
      <c r="AJ554" s="11">
        <v>326</v>
      </c>
      <c r="AK554" s="11"/>
      <c r="AL554" s="11"/>
      <c r="AM554" s="11"/>
      <c r="AN554" s="11"/>
      <c r="AO554" s="11"/>
    </row>
    <row r="555" spans="1:41" x14ac:dyDescent="0.3">
      <c r="A555">
        <v>2009</v>
      </c>
      <c r="B555" t="s">
        <v>9</v>
      </c>
      <c r="C555" t="str">
        <f>+VLOOKUP(B555,Referencias!$A$2:$B$32,2,FALSE)</f>
        <v>OTROS SECUNDARIOS</v>
      </c>
      <c r="D555" s="11">
        <f t="shared" si="120"/>
        <v>961</v>
      </c>
      <c r="E555" s="11">
        <f t="shared" si="121"/>
        <v>0</v>
      </c>
      <c r="F555" s="11">
        <f t="shared" si="122"/>
        <v>0</v>
      </c>
      <c r="G555" s="11">
        <f t="shared" si="123"/>
        <v>0</v>
      </c>
      <c r="H555" s="11">
        <f t="shared" si="124"/>
        <v>961</v>
      </c>
      <c r="I555" s="11">
        <f t="shared" si="125"/>
        <v>0</v>
      </c>
      <c r="J555" s="11">
        <f t="shared" si="126"/>
        <v>0</v>
      </c>
      <c r="K555" s="11">
        <f t="shared" si="127"/>
        <v>-644</v>
      </c>
      <c r="L555" s="11">
        <f t="shared" si="128"/>
        <v>0</v>
      </c>
      <c r="M555" s="11">
        <f t="shared" si="129"/>
        <v>0</v>
      </c>
      <c r="N555" s="11">
        <f t="shared" si="130"/>
        <v>0</v>
      </c>
      <c r="O555" s="11">
        <f t="shared" si="131"/>
        <v>0</v>
      </c>
      <c r="P555" s="11">
        <f t="shared" si="132"/>
        <v>0</v>
      </c>
      <c r="Q555" s="11">
        <f t="shared" si="133"/>
        <v>0</v>
      </c>
      <c r="R555" s="11">
        <f t="shared" si="134"/>
        <v>317</v>
      </c>
      <c r="S555" s="11">
        <v>961</v>
      </c>
      <c r="T555" s="11"/>
      <c r="U555" s="11"/>
      <c r="V555" s="11">
        <v>0</v>
      </c>
      <c r="W555" s="11"/>
      <c r="X555" s="11"/>
      <c r="Y555" s="11"/>
      <c r="Z555" s="12">
        <v>0</v>
      </c>
      <c r="AA555" s="11"/>
      <c r="AB555" s="11"/>
      <c r="AC555" s="11"/>
      <c r="AD555" s="11">
        <v>961</v>
      </c>
      <c r="AE555" s="11"/>
      <c r="AF555" s="11"/>
      <c r="AG555" s="11"/>
      <c r="AH555" s="11">
        <v>-644</v>
      </c>
      <c r="AI555" s="11"/>
      <c r="AJ555" s="11">
        <v>317</v>
      </c>
      <c r="AK555" s="11"/>
      <c r="AL555" s="11"/>
      <c r="AM555" s="11"/>
      <c r="AN555" s="11"/>
      <c r="AO555" s="11"/>
    </row>
    <row r="556" spans="1:41" x14ac:dyDescent="0.3">
      <c r="A556">
        <v>2010</v>
      </c>
      <c r="B556" t="s">
        <v>9</v>
      </c>
      <c r="C556" t="str">
        <f>+VLOOKUP(B556,Referencias!$A$2:$B$32,2,FALSE)</f>
        <v>OTROS SECUNDARIOS</v>
      </c>
      <c r="D556" s="11">
        <f t="shared" si="120"/>
        <v>950.67603320000001</v>
      </c>
      <c r="E556" s="11">
        <f t="shared" si="121"/>
        <v>0</v>
      </c>
      <c r="F556" s="11">
        <f t="shared" si="122"/>
        <v>0</v>
      </c>
      <c r="G556" s="11">
        <f t="shared" si="123"/>
        <v>0.3239668</v>
      </c>
      <c r="H556" s="11">
        <f t="shared" si="124"/>
        <v>950.67603320000001</v>
      </c>
      <c r="I556" s="11">
        <f t="shared" si="125"/>
        <v>0</v>
      </c>
      <c r="J556" s="11">
        <f t="shared" si="126"/>
        <v>0</v>
      </c>
      <c r="K556" s="11">
        <f t="shared" si="127"/>
        <v>-637</v>
      </c>
      <c r="L556" s="11">
        <f t="shared" si="128"/>
        <v>0</v>
      </c>
      <c r="M556" s="11">
        <f t="shared" si="129"/>
        <v>0</v>
      </c>
      <c r="N556" s="11">
        <f t="shared" si="130"/>
        <v>0</v>
      </c>
      <c r="O556" s="11">
        <f t="shared" si="131"/>
        <v>0</v>
      </c>
      <c r="P556" s="11">
        <f t="shared" si="132"/>
        <v>0</v>
      </c>
      <c r="Q556" s="11">
        <f t="shared" si="133"/>
        <v>0</v>
      </c>
      <c r="R556" s="11">
        <f t="shared" si="134"/>
        <v>314</v>
      </c>
      <c r="S556" s="11">
        <v>950.67603320000001</v>
      </c>
      <c r="T556" s="11"/>
      <c r="U556" s="11">
        <v>0</v>
      </c>
      <c r="V556" s="11">
        <v>0</v>
      </c>
      <c r="W556" s="11"/>
      <c r="X556" s="11"/>
      <c r="Y556" s="11"/>
      <c r="Z556" s="12">
        <v>0.3239668</v>
      </c>
      <c r="AA556" s="11"/>
      <c r="AB556" s="11"/>
      <c r="AC556" s="11"/>
      <c r="AD556" s="11">
        <v>950.67603320000001</v>
      </c>
      <c r="AE556" s="11"/>
      <c r="AF556" s="11"/>
      <c r="AG556" s="11"/>
      <c r="AH556" s="11">
        <v>-637</v>
      </c>
      <c r="AI556" s="11"/>
      <c r="AJ556" s="11">
        <v>314</v>
      </c>
      <c r="AK556" s="11"/>
      <c r="AL556" s="11"/>
      <c r="AM556" s="11"/>
      <c r="AN556" s="11"/>
      <c r="AO556" s="11"/>
    </row>
    <row r="557" spans="1:41" x14ac:dyDescent="0.3">
      <c r="A557">
        <v>2011</v>
      </c>
      <c r="B557" t="s">
        <v>9</v>
      </c>
      <c r="C557" t="str">
        <f>+VLOOKUP(B557,Referencias!$A$2:$B$32,2,FALSE)</f>
        <v>OTROS SECUNDARIOS</v>
      </c>
      <c r="D557" s="11">
        <f t="shared" si="120"/>
        <v>946.96249339999997</v>
      </c>
      <c r="E557" s="11">
        <f t="shared" si="121"/>
        <v>0</v>
      </c>
      <c r="F557" s="11">
        <f t="shared" si="122"/>
        <v>0</v>
      </c>
      <c r="G557" s="11">
        <f t="shared" si="123"/>
        <v>-0.96249335999999996</v>
      </c>
      <c r="H557" s="11">
        <f t="shared" si="124"/>
        <v>946.96249339999997</v>
      </c>
      <c r="I557" s="11">
        <f t="shared" si="125"/>
        <v>0</v>
      </c>
      <c r="J557" s="11">
        <f t="shared" si="126"/>
        <v>0</v>
      </c>
      <c r="K557" s="11">
        <f t="shared" si="127"/>
        <v>-634</v>
      </c>
      <c r="L557" s="11">
        <f t="shared" si="128"/>
        <v>0</v>
      </c>
      <c r="M557" s="11">
        <f t="shared" si="129"/>
        <v>0</v>
      </c>
      <c r="N557" s="11">
        <f t="shared" si="130"/>
        <v>0</v>
      </c>
      <c r="O557" s="11">
        <f t="shared" si="131"/>
        <v>0</v>
      </c>
      <c r="P557" s="11">
        <f t="shared" si="132"/>
        <v>0</v>
      </c>
      <c r="Q557" s="11">
        <f t="shared" si="133"/>
        <v>0</v>
      </c>
      <c r="R557" s="11">
        <f t="shared" si="134"/>
        <v>312</v>
      </c>
      <c r="S557" s="11">
        <v>946.96249339999997</v>
      </c>
      <c r="T557" s="11"/>
      <c r="U557" s="11">
        <v>0</v>
      </c>
      <c r="V557" s="11">
        <v>0</v>
      </c>
      <c r="W557" s="11"/>
      <c r="X557" s="11"/>
      <c r="Y557" s="11"/>
      <c r="Z557" s="12">
        <v>-0.96249335999999996</v>
      </c>
      <c r="AA557" s="11"/>
      <c r="AB557" s="11"/>
      <c r="AC557" s="11"/>
      <c r="AD557" s="11">
        <v>946.96249339999997</v>
      </c>
      <c r="AE557" s="11"/>
      <c r="AF557" s="11"/>
      <c r="AG557" s="11"/>
      <c r="AH557" s="11">
        <v>-634</v>
      </c>
      <c r="AI557" s="11"/>
      <c r="AJ557" s="11">
        <v>312</v>
      </c>
      <c r="AK557" s="11"/>
      <c r="AL557" s="11"/>
      <c r="AM557" s="11"/>
      <c r="AN557" s="11"/>
      <c r="AO557" s="11"/>
    </row>
    <row r="558" spans="1:41" x14ac:dyDescent="0.3">
      <c r="A558">
        <v>2012</v>
      </c>
      <c r="B558" t="s">
        <v>9</v>
      </c>
      <c r="C558" t="str">
        <f>+VLOOKUP(B558,Referencias!$A$2:$B$32,2,FALSE)</f>
        <v>OTROS SECUNDARIOS</v>
      </c>
      <c r="D558" s="11">
        <f t="shared" si="120"/>
        <v>1002.111628</v>
      </c>
      <c r="E558" s="11">
        <f t="shared" si="121"/>
        <v>0</v>
      </c>
      <c r="F558" s="11">
        <f t="shared" si="122"/>
        <v>0</v>
      </c>
      <c r="G558" s="11">
        <f t="shared" si="123"/>
        <v>-0.11162759999999999</v>
      </c>
      <c r="H558" s="11">
        <f t="shared" si="124"/>
        <v>1002.111628</v>
      </c>
      <c r="I558" s="11">
        <f t="shared" si="125"/>
        <v>0</v>
      </c>
      <c r="J558" s="11">
        <f t="shared" si="126"/>
        <v>0</v>
      </c>
      <c r="K558" s="11">
        <f t="shared" si="127"/>
        <v>-671</v>
      </c>
      <c r="L558" s="11">
        <f t="shared" si="128"/>
        <v>0</v>
      </c>
      <c r="M558" s="11">
        <f t="shared" si="129"/>
        <v>0</v>
      </c>
      <c r="N558" s="11">
        <f t="shared" si="130"/>
        <v>0</v>
      </c>
      <c r="O558" s="11">
        <f t="shared" si="131"/>
        <v>0</v>
      </c>
      <c r="P558" s="11">
        <f t="shared" si="132"/>
        <v>0</v>
      </c>
      <c r="Q558" s="11">
        <f t="shared" si="133"/>
        <v>0</v>
      </c>
      <c r="R558" s="11">
        <f t="shared" si="134"/>
        <v>331</v>
      </c>
      <c r="S558" s="11">
        <v>1002.111628</v>
      </c>
      <c r="T558" s="11"/>
      <c r="U558" s="11">
        <v>0</v>
      </c>
      <c r="V558" s="11">
        <v>0</v>
      </c>
      <c r="W558" s="11"/>
      <c r="X558" s="11"/>
      <c r="Y558" s="11"/>
      <c r="Z558" s="12">
        <v>-0.11162759999999999</v>
      </c>
      <c r="AA558" s="11"/>
      <c r="AB558" s="11"/>
      <c r="AC558" s="11"/>
      <c r="AD558" s="11">
        <v>1002.111628</v>
      </c>
      <c r="AE558" s="11"/>
      <c r="AF558" s="11"/>
      <c r="AG558" s="11"/>
      <c r="AH558" s="11">
        <v>-671</v>
      </c>
      <c r="AI558" s="11"/>
      <c r="AJ558" s="11">
        <v>331</v>
      </c>
      <c r="AK558" s="11"/>
      <c r="AL558" s="11"/>
      <c r="AM558" s="11"/>
      <c r="AN558" s="11"/>
      <c r="AO558" s="11"/>
    </row>
    <row r="559" spans="1:41" x14ac:dyDescent="0.3">
      <c r="A559">
        <v>2013</v>
      </c>
      <c r="B559" t="s">
        <v>9</v>
      </c>
      <c r="C559" t="str">
        <f>+VLOOKUP(B559,Referencias!$A$2:$B$32,2,FALSE)</f>
        <v>OTROS SECUNDARIOS</v>
      </c>
      <c r="D559" s="11">
        <f t="shared" si="120"/>
        <v>913.10628480000003</v>
      </c>
      <c r="E559" s="11">
        <f t="shared" si="121"/>
        <v>0</v>
      </c>
      <c r="F559" s="11">
        <f t="shared" si="122"/>
        <v>0</v>
      </c>
      <c r="G559" s="11">
        <f t="shared" si="123"/>
        <v>-0.1062848</v>
      </c>
      <c r="H559" s="11">
        <f t="shared" si="124"/>
        <v>913.10628480000003</v>
      </c>
      <c r="I559" s="11">
        <f t="shared" si="125"/>
        <v>0</v>
      </c>
      <c r="J559" s="11">
        <f t="shared" si="126"/>
        <v>0</v>
      </c>
      <c r="K559" s="11">
        <f t="shared" si="127"/>
        <v>-612</v>
      </c>
      <c r="L559" s="11">
        <f t="shared" si="128"/>
        <v>0</v>
      </c>
      <c r="M559" s="11">
        <f t="shared" si="129"/>
        <v>0</v>
      </c>
      <c r="N559" s="11">
        <f t="shared" si="130"/>
        <v>0</v>
      </c>
      <c r="O559" s="11">
        <f t="shared" si="131"/>
        <v>0</v>
      </c>
      <c r="P559" s="11">
        <f t="shared" si="132"/>
        <v>0</v>
      </c>
      <c r="Q559" s="11">
        <f t="shared" si="133"/>
        <v>0</v>
      </c>
      <c r="R559" s="11">
        <f t="shared" si="134"/>
        <v>301</v>
      </c>
      <c r="S559" s="11">
        <v>913.10628480000003</v>
      </c>
      <c r="T559" s="11"/>
      <c r="U559" s="11"/>
      <c r="V559" s="11">
        <v>0</v>
      </c>
      <c r="W559" s="11"/>
      <c r="X559" s="11"/>
      <c r="Y559" s="11"/>
      <c r="Z559" s="12">
        <v>-0.1062848</v>
      </c>
      <c r="AA559" s="11"/>
      <c r="AB559" s="11"/>
      <c r="AC559" s="11"/>
      <c r="AD559" s="11">
        <v>913.10628480000003</v>
      </c>
      <c r="AE559" s="11"/>
      <c r="AF559" s="11"/>
      <c r="AG559" s="11"/>
      <c r="AH559" s="11">
        <v>-612</v>
      </c>
      <c r="AI559" s="11"/>
      <c r="AJ559" s="11">
        <v>301</v>
      </c>
      <c r="AK559" s="11"/>
      <c r="AL559" s="11"/>
      <c r="AM559" s="11"/>
      <c r="AN559" s="11"/>
      <c r="AO559" s="11"/>
    </row>
    <row r="560" spans="1:41" x14ac:dyDescent="0.3">
      <c r="A560">
        <v>2014</v>
      </c>
      <c r="B560" t="s">
        <v>9</v>
      </c>
      <c r="C560" t="str">
        <f>+VLOOKUP(B560,Referencias!$A$2:$B$32,2,FALSE)</f>
        <v>OTROS SECUNDARIOS</v>
      </c>
      <c r="D560" s="11">
        <f t="shared" si="120"/>
        <v>874.56410649999998</v>
      </c>
      <c r="E560" s="11">
        <f t="shared" si="121"/>
        <v>0</v>
      </c>
      <c r="F560" s="11">
        <f t="shared" si="122"/>
        <v>0</v>
      </c>
      <c r="G560" s="11">
        <f t="shared" si="123"/>
        <v>0.43589351999999998</v>
      </c>
      <c r="H560" s="11">
        <f t="shared" si="124"/>
        <v>874.56410649999998</v>
      </c>
      <c r="I560" s="11">
        <f t="shared" si="125"/>
        <v>0</v>
      </c>
      <c r="J560" s="11">
        <f t="shared" si="126"/>
        <v>0</v>
      </c>
      <c r="K560" s="11">
        <f t="shared" si="127"/>
        <v>-586</v>
      </c>
      <c r="L560" s="11">
        <f t="shared" si="128"/>
        <v>0</v>
      </c>
      <c r="M560" s="11">
        <f t="shared" si="129"/>
        <v>0</v>
      </c>
      <c r="N560" s="11">
        <f t="shared" si="130"/>
        <v>0</v>
      </c>
      <c r="O560" s="11">
        <f t="shared" si="131"/>
        <v>0</v>
      </c>
      <c r="P560" s="11">
        <f t="shared" si="132"/>
        <v>0</v>
      </c>
      <c r="Q560" s="11">
        <f t="shared" si="133"/>
        <v>0</v>
      </c>
      <c r="R560" s="11">
        <f t="shared" si="134"/>
        <v>289</v>
      </c>
      <c r="S560" s="11">
        <v>874.56410649999998</v>
      </c>
      <c r="T560" s="11"/>
      <c r="U560" s="11"/>
      <c r="V560" s="11">
        <v>0</v>
      </c>
      <c r="W560" s="11"/>
      <c r="X560" s="11"/>
      <c r="Y560" s="11"/>
      <c r="Z560" s="12">
        <v>0.43589351999999998</v>
      </c>
      <c r="AA560" s="11"/>
      <c r="AB560" s="11"/>
      <c r="AC560" s="11"/>
      <c r="AD560" s="11">
        <v>874.56410649999998</v>
      </c>
      <c r="AE560" s="11"/>
      <c r="AF560" s="11"/>
      <c r="AG560" s="11"/>
      <c r="AH560" s="11">
        <v>-586</v>
      </c>
      <c r="AI560" s="11"/>
      <c r="AJ560" s="11">
        <v>289</v>
      </c>
      <c r="AK560" s="11"/>
      <c r="AL560" s="11"/>
      <c r="AM560" s="11"/>
      <c r="AN560" s="11"/>
      <c r="AO560" s="11"/>
    </row>
    <row r="561" spans="1:41" x14ac:dyDescent="0.3">
      <c r="A561">
        <v>2015</v>
      </c>
      <c r="B561" t="s">
        <v>9</v>
      </c>
      <c r="C561" t="str">
        <f>+VLOOKUP(B561,Referencias!$A$2:$B$32,2,FALSE)</f>
        <v>OTROS SECUNDARIOS</v>
      </c>
      <c r="D561" s="11">
        <f t="shared" si="120"/>
        <v>908.83053180000002</v>
      </c>
      <c r="E561" s="11">
        <f t="shared" si="121"/>
        <v>0</v>
      </c>
      <c r="F561" s="11">
        <f t="shared" si="122"/>
        <v>0</v>
      </c>
      <c r="G561" s="11">
        <f t="shared" si="123"/>
        <v>8.5924493000000005E-2</v>
      </c>
      <c r="H561" s="11">
        <f t="shared" si="124"/>
        <v>908.83053180000002</v>
      </c>
      <c r="I561" s="11">
        <f t="shared" si="125"/>
        <v>0</v>
      </c>
      <c r="J561" s="11">
        <f t="shared" si="126"/>
        <v>0</v>
      </c>
      <c r="K561" s="11">
        <f t="shared" si="127"/>
        <v>-608.91645630000005</v>
      </c>
      <c r="L561" s="11">
        <f t="shared" si="128"/>
        <v>0</v>
      </c>
      <c r="M561" s="11">
        <f t="shared" si="129"/>
        <v>0</v>
      </c>
      <c r="N561" s="11">
        <f t="shared" si="130"/>
        <v>0</v>
      </c>
      <c r="O561" s="11">
        <f t="shared" si="131"/>
        <v>0</v>
      </c>
      <c r="P561" s="11">
        <f t="shared" si="132"/>
        <v>0</v>
      </c>
      <c r="Q561" s="11">
        <f t="shared" si="133"/>
        <v>0</v>
      </c>
      <c r="R561" s="11">
        <f t="shared" si="134"/>
        <v>300</v>
      </c>
      <c r="S561" s="11">
        <v>908.83053180000002</v>
      </c>
      <c r="T561" s="11"/>
      <c r="U561" s="11">
        <v>0</v>
      </c>
      <c r="V561" s="11">
        <v>0</v>
      </c>
      <c r="W561" s="11"/>
      <c r="X561" s="11"/>
      <c r="Y561" s="11"/>
      <c r="Z561" s="12">
        <v>8.5924493000000005E-2</v>
      </c>
      <c r="AA561" s="11"/>
      <c r="AB561" s="11"/>
      <c r="AC561" s="11"/>
      <c r="AD561" s="11">
        <v>908.83053180000002</v>
      </c>
      <c r="AE561" s="11"/>
      <c r="AF561" s="11"/>
      <c r="AG561" s="11"/>
      <c r="AH561" s="11">
        <v>-608.91645630000005</v>
      </c>
      <c r="AI561" s="11"/>
      <c r="AJ561" s="11">
        <v>300</v>
      </c>
      <c r="AK561" s="11"/>
      <c r="AL561" s="11"/>
      <c r="AM561" s="11"/>
      <c r="AN561" s="11"/>
      <c r="AO561" s="11"/>
    </row>
    <row r="562" spans="1:41" x14ac:dyDescent="0.3">
      <c r="A562">
        <v>1960</v>
      </c>
      <c r="B562" t="s">
        <v>10</v>
      </c>
      <c r="C562" t="str">
        <f>+VLOOKUP(B562,Referencias!$A$2:$B$32,2,FALSE)</f>
        <v>ELECTRICIDAD</v>
      </c>
      <c r="D562" s="11">
        <f t="shared" si="120"/>
        <v>905.79787599999997</v>
      </c>
      <c r="E562" s="11">
        <f t="shared" si="121"/>
        <v>0</v>
      </c>
      <c r="F562" s="11">
        <f t="shared" si="122"/>
        <v>0</v>
      </c>
      <c r="G562" s="11">
        <f t="shared" si="123"/>
        <v>-102.22477000000001</v>
      </c>
      <c r="H562" s="11">
        <f t="shared" si="124"/>
        <v>0</v>
      </c>
      <c r="I562" s="11">
        <f t="shared" si="125"/>
        <v>0</v>
      </c>
      <c r="J562" s="11">
        <f t="shared" si="126"/>
        <v>905.79787599999997</v>
      </c>
      <c r="K562" s="11">
        <f t="shared" si="127"/>
        <v>0</v>
      </c>
      <c r="L562" s="11">
        <f t="shared" si="128"/>
        <v>-37.799999999999997</v>
      </c>
      <c r="M562" s="11">
        <f t="shared" si="129"/>
        <v>267.61832600000002</v>
      </c>
      <c r="N562" s="11">
        <f t="shared" si="130"/>
        <v>17.005984000000002</v>
      </c>
      <c r="O562" s="11">
        <f t="shared" si="131"/>
        <v>31.621168000000001</v>
      </c>
      <c r="P562" s="11">
        <f t="shared" si="132"/>
        <v>0</v>
      </c>
      <c r="Q562" s="11">
        <f t="shared" si="133"/>
        <v>449.52762799999999</v>
      </c>
      <c r="R562" s="11">
        <f t="shared" si="134"/>
        <v>0</v>
      </c>
      <c r="S562" s="11">
        <v>905.79787599999997</v>
      </c>
      <c r="T562" s="11">
        <v>0</v>
      </c>
      <c r="U562" s="11"/>
      <c r="V562" s="11">
        <v>0</v>
      </c>
      <c r="W562" s="11"/>
      <c r="X562" s="11"/>
      <c r="Y562" s="11">
        <v>-102.22477000000001</v>
      </c>
      <c r="Z562" s="12">
        <v>0</v>
      </c>
      <c r="AA562" s="11">
        <v>684.79787599999997</v>
      </c>
      <c r="AB562" s="11">
        <v>221</v>
      </c>
      <c r="AC562" s="11"/>
      <c r="AD562" s="11"/>
      <c r="AE562" s="11"/>
      <c r="AF562" s="11"/>
      <c r="AG562" s="11"/>
      <c r="AH562" s="11"/>
      <c r="AI562" s="11">
        <v>-37.799999999999997</v>
      </c>
      <c r="AJ562" s="11"/>
      <c r="AK562" s="11">
        <v>267.61832600000002</v>
      </c>
      <c r="AL562" s="11">
        <v>17.005984000000002</v>
      </c>
      <c r="AM562" s="11">
        <v>31.621168000000001</v>
      </c>
      <c r="AN562" s="11">
        <v>0</v>
      </c>
      <c r="AO562" s="11">
        <v>449.52762799999999</v>
      </c>
    </row>
    <row r="563" spans="1:41" x14ac:dyDescent="0.3">
      <c r="A563">
        <v>1961</v>
      </c>
      <c r="B563" t="s">
        <v>10</v>
      </c>
      <c r="C563" t="str">
        <f>+VLOOKUP(B563,Referencias!$A$2:$B$32,2,FALSE)</f>
        <v>ELECTRICIDAD</v>
      </c>
      <c r="D563" s="11">
        <f t="shared" si="120"/>
        <v>981.32498799999996</v>
      </c>
      <c r="E563" s="11">
        <f t="shared" si="121"/>
        <v>0</v>
      </c>
      <c r="F563" s="11">
        <f t="shared" si="122"/>
        <v>0</v>
      </c>
      <c r="G563" s="11">
        <f t="shared" si="123"/>
        <v>-118.096318</v>
      </c>
      <c r="H563" s="11">
        <f t="shared" si="124"/>
        <v>0</v>
      </c>
      <c r="I563" s="11">
        <f t="shared" si="125"/>
        <v>0</v>
      </c>
      <c r="J563" s="11">
        <f t="shared" si="126"/>
        <v>981.32498799999996</v>
      </c>
      <c r="K563" s="11">
        <f t="shared" si="127"/>
        <v>0</v>
      </c>
      <c r="L563" s="11">
        <f t="shared" si="128"/>
        <v>-34.4</v>
      </c>
      <c r="M563" s="11">
        <f t="shared" si="129"/>
        <v>219.945086</v>
      </c>
      <c r="N563" s="11">
        <f t="shared" si="130"/>
        <v>159.86032599999999</v>
      </c>
      <c r="O563" s="11">
        <f t="shared" si="131"/>
        <v>28.978387999999999</v>
      </c>
      <c r="P563" s="11">
        <f t="shared" si="132"/>
        <v>0</v>
      </c>
      <c r="Q563" s="11">
        <f t="shared" si="133"/>
        <v>420.04487</v>
      </c>
      <c r="R563" s="11">
        <f t="shared" si="134"/>
        <v>0</v>
      </c>
      <c r="S563" s="11">
        <v>981.32498799999996</v>
      </c>
      <c r="T563" s="11">
        <v>0</v>
      </c>
      <c r="U563" s="11"/>
      <c r="V563" s="11">
        <v>0</v>
      </c>
      <c r="W563" s="11"/>
      <c r="X563" s="11"/>
      <c r="Y563" s="11">
        <v>-118.096318</v>
      </c>
      <c r="Z563" s="12">
        <v>0</v>
      </c>
      <c r="AA563" s="11">
        <v>741.32498799999996</v>
      </c>
      <c r="AB563" s="11">
        <v>240</v>
      </c>
      <c r="AC563" s="11"/>
      <c r="AD563" s="11"/>
      <c r="AE563" s="11"/>
      <c r="AF563" s="11"/>
      <c r="AG563" s="11"/>
      <c r="AH563" s="11"/>
      <c r="AI563" s="11">
        <v>-34.4</v>
      </c>
      <c r="AJ563" s="11"/>
      <c r="AK563" s="11">
        <v>219.945086</v>
      </c>
      <c r="AL563" s="11">
        <v>159.86032599999999</v>
      </c>
      <c r="AM563" s="11">
        <v>28.978387999999999</v>
      </c>
      <c r="AN563" s="11">
        <v>0</v>
      </c>
      <c r="AO563" s="11">
        <v>420.04487</v>
      </c>
    </row>
    <row r="564" spans="1:41" x14ac:dyDescent="0.3">
      <c r="A564">
        <v>1962</v>
      </c>
      <c r="B564" t="s">
        <v>10</v>
      </c>
      <c r="C564" t="str">
        <f>+VLOOKUP(B564,Referencias!$A$2:$B$32,2,FALSE)</f>
        <v>ELECTRICIDAD</v>
      </c>
      <c r="D564" s="11">
        <f t="shared" si="120"/>
        <v>1017.047476</v>
      </c>
      <c r="E564" s="11">
        <f t="shared" si="121"/>
        <v>0</v>
      </c>
      <c r="F564" s="11">
        <f t="shared" si="122"/>
        <v>0</v>
      </c>
      <c r="G564" s="11">
        <f t="shared" si="123"/>
        <v>-124.708274</v>
      </c>
      <c r="H564" s="11">
        <f t="shared" si="124"/>
        <v>0</v>
      </c>
      <c r="I564" s="11">
        <f t="shared" si="125"/>
        <v>0</v>
      </c>
      <c r="J564" s="11">
        <f t="shared" si="126"/>
        <v>1017.047476</v>
      </c>
      <c r="K564" s="11">
        <f t="shared" si="127"/>
        <v>0</v>
      </c>
      <c r="L564" s="11">
        <f t="shared" si="128"/>
        <v>-30.2</v>
      </c>
      <c r="M564" s="11">
        <f t="shared" si="129"/>
        <v>236.64534</v>
      </c>
      <c r="N564" s="11">
        <f t="shared" si="130"/>
        <v>165.60762</v>
      </c>
      <c r="O564" s="11">
        <f t="shared" si="131"/>
        <v>25.179165999999999</v>
      </c>
      <c r="P564" s="11">
        <f t="shared" si="132"/>
        <v>0</v>
      </c>
      <c r="Q564" s="11">
        <f t="shared" si="133"/>
        <v>434.70707599999997</v>
      </c>
      <c r="R564" s="11">
        <f t="shared" si="134"/>
        <v>0</v>
      </c>
      <c r="S564" s="11">
        <v>1017.047476</v>
      </c>
      <c r="T564" s="11">
        <v>0</v>
      </c>
      <c r="U564" s="11"/>
      <c r="V564" s="11">
        <v>0</v>
      </c>
      <c r="W564" s="11"/>
      <c r="X564" s="11"/>
      <c r="Y564" s="11">
        <v>-124.708274</v>
      </c>
      <c r="Z564" s="12">
        <v>0</v>
      </c>
      <c r="AA564" s="11">
        <v>753.04747599999996</v>
      </c>
      <c r="AB564" s="11">
        <v>264</v>
      </c>
      <c r="AC564" s="11"/>
      <c r="AD564" s="11"/>
      <c r="AE564" s="11"/>
      <c r="AF564" s="11"/>
      <c r="AG564" s="11"/>
      <c r="AH564" s="11"/>
      <c r="AI564" s="11">
        <v>-30.2</v>
      </c>
      <c r="AJ564" s="11"/>
      <c r="AK564" s="11">
        <v>236.64534</v>
      </c>
      <c r="AL564" s="11">
        <v>165.60762</v>
      </c>
      <c r="AM564" s="11">
        <v>25.179165999999999</v>
      </c>
      <c r="AN564" s="11">
        <v>0</v>
      </c>
      <c r="AO564" s="11">
        <v>434.70707599999997</v>
      </c>
    </row>
    <row r="565" spans="1:41" x14ac:dyDescent="0.3">
      <c r="A565">
        <v>1963</v>
      </c>
      <c r="B565" t="s">
        <v>10</v>
      </c>
      <c r="C565" t="str">
        <f>+VLOOKUP(B565,Referencias!$A$2:$B$32,2,FALSE)</f>
        <v>ELECTRICIDAD</v>
      </c>
      <c r="D565" s="11">
        <f t="shared" si="120"/>
        <v>1060.64354</v>
      </c>
      <c r="E565" s="11">
        <f t="shared" si="121"/>
        <v>0</v>
      </c>
      <c r="F565" s="11">
        <f t="shared" si="122"/>
        <v>0</v>
      </c>
      <c r="G565" s="11">
        <f t="shared" si="123"/>
        <v>-118.361684</v>
      </c>
      <c r="H565" s="11">
        <f t="shared" si="124"/>
        <v>0</v>
      </c>
      <c r="I565" s="11">
        <f t="shared" si="125"/>
        <v>0</v>
      </c>
      <c r="J565" s="11">
        <f t="shared" si="126"/>
        <v>1060.64354</v>
      </c>
      <c r="K565" s="11">
        <f t="shared" si="127"/>
        <v>0</v>
      </c>
      <c r="L565" s="11">
        <f t="shared" si="128"/>
        <v>-41.4</v>
      </c>
      <c r="M565" s="11">
        <f t="shared" si="129"/>
        <v>255.572822</v>
      </c>
      <c r="N565" s="11">
        <f t="shared" si="130"/>
        <v>177.06359399999999</v>
      </c>
      <c r="O565" s="11">
        <f t="shared" si="131"/>
        <v>19.469282</v>
      </c>
      <c r="P565" s="11">
        <f t="shared" si="132"/>
        <v>0</v>
      </c>
      <c r="Q565" s="11">
        <f t="shared" si="133"/>
        <v>448.77615800000001</v>
      </c>
      <c r="R565" s="11">
        <f t="shared" si="134"/>
        <v>0</v>
      </c>
      <c r="S565" s="11">
        <v>1060.64354</v>
      </c>
      <c r="T565" s="11">
        <v>0</v>
      </c>
      <c r="U565" s="11"/>
      <c r="V565" s="11">
        <v>0</v>
      </c>
      <c r="W565" s="11"/>
      <c r="X565" s="11"/>
      <c r="Y565" s="11">
        <v>-118.361684</v>
      </c>
      <c r="Z565" s="12">
        <v>0</v>
      </c>
      <c r="AA565" s="11">
        <v>785.64354000000003</v>
      </c>
      <c r="AB565" s="11">
        <v>275</v>
      </c>
      <c r="AC565" s="11"/>
      <c r="AD565" s="11"/>
      <c r="AE565" s="11"/>
      <c r="AF565" s="11"/>
      <c r="AG565" s="11"/>
      <c r="AH565" s="11"/>
      <c r="AI565" s="11">
        <v>-41.4</v>
      </c>
      <c r="AJ565" s="11"/>
      <c r="AK565" s="11">
        <v>255.572822</v>
      </c>
      <c r="AL565" s="11">
        <v>177.06359399999999</v>
      </c>
      <c r="AM565" s="11">
        <v>19.469282</v>
      </c>
      <c r="AN565" s="11">
        <v>0</v>
      </c>
      <c r="AO565" s="11">
        <v>448.77615800000001</v>
      </c>
    </row>
    <row r="566" spans="1:41" x14ac:dyDescent="0.3">
      <c r="A566">
        <v>1964</v>
      </c>
      <c r="B566" t="s">
        <v>10</v>
      </c>
      <c r="C566" t="str">
        <f>+VLOOKUP(B566,Referencias!$A$2:$B$32,2,FALSE)</f>
        <v>ELECTRICIDAD</v>
      </c>
      <c r="D566" s="11">
        <f t="shared" si="120"/>
        <v>1193.8127260000001</v>
      </c>
      <c r="E566" s="11">
        <f t="shared" si="121"/>
        <v>0</v>
      </c>
      <c r="F566" s="11">
        <f t="shared" si="122"/>
        <v>0</v>
      </c>
      <c r="G566" s="11">
        <f t="shared" si="123"/>
        <v>-140.03261800000001</v>
      </c>
      <c r="H566" s="11">
        <f t="shared" si="124"/>
        <v>0</v>
      </c>
      <c r="I566" s="11">
        <f t="shared" si="125"/>
        <v>0</v>
      </c>
      <c r="J566" s="11">
        <f t="shared" si="126"/>
        <v>1193.8127260000001</v>
      </c>
      <c r="K566" s="11">
        <f t="shared" si="127"/>
        <v>0</v>
      </c>
      <c r="L566" s="11">
        <f t="shared" si="128"/>
        <v>-43.6</v>
      </c>
      <c r="M566" s="11">
        <f t="shared" si="129"/>
        <v>270.675454</v>
      </c>
      <c r="N566" s="11">
        <f t="shared" si="130"/>
        <v>188.30078399999999</v>
      </c>
      <c r="O566" s="11">
        <f t="shared" si="131"/>
        <v>20.352846</v>
      </c>
      <c r="P566" s="11">
        <f t="shared" si="132"/>
        <v>0</v>
      </c>
      <c r="Q566" s="11">
        <f t="shared" si="133"/>
        <v>530.85102400000005</v>
      </c>
      <c r="R566" s="11">
        <f t="shared" si="134"/>
        <v>0</v>
      </c>
      <c r="S566" s="11">
        <v>1193.8127260000001</v>
      </c>
      <c r="T566" s="11">
        <v>0</v>
      </c>
      <c r="U566" s="11"/>
      <c r="V566" s="11">
        <v>0</v>
      </c>
      <c r="W566" s="11"/>
      <c r="X566" s="11"/>
      <c r="Y566" s="11">
        <v>-140.03261800000001</v>
      </c>
      <c r="Z566" s="12">
        <v>0</v>
      </c>
      <c r="AA566" s="11">
        <v>874.812726</v>
      </c>
      <c r="AB566" s="11">
        <v>319</v>
      </c>
      <c r="AC566" s="11"/>
      <c r="AD566" s="11"/>
      <c r="AE566" s="11"/>
      <c r="AF566" s="11"/>
      <c r="AG566" s="11"/>
      <c r="AH566" s="11"/>
      <c r="AI566" s="11">
        <v>-43.6</v>
      </c>
      <c r="AJ566" s="11"/>
      <c r="AK566" s="11">
        <v>270.675454</v>
      </c>
      <c r="AL566" s="11">
        <v>188.30078399999999</v>
      </c>
      <c r="AM566" s="11">
        <v>20.352846</v>
      </c>
      <c r="AN566" s="11">
        <v>0</v>
      </c>
      <c r="AO566" s="11">
        <v>530.85102400000005</v>
      </c>
    </row>
    <row r="567" spans="1:41" x14ac:dyDescent="0.3">
      <c r="A567">
        <v>1965</v>
      </c>
      <c r="B567" t="s">
        <v>10</v>
      </c>
      <c r="C567" t="str">
        <f>+VLOOKUP(B567,Referencias!$A$2:$B$32,2,FALSE)</f>
        <v>ELECTRICIDAD</v>
      </c>
      <c r="D567" s="11">
        <f t="shared" si="120"/>
        <v>1317.859236</v>
      </c>
      <c r="E567" s="11">
        <f t="shared" si="121"/>
        <v>0</v>
      </c>
      <c r="F567" s="11">
        <f t="shared" si="122"/>
        <v>0</v>
      </c>
      <c r="G567" s="11">
        <f t="shared" si="123"/>
        <v>-146.33074199999999</v>
      </c>
      <c r="H567" s="11">
        <f t="shared" si="124"/>
        <v>0</v>
      </c>
      <c r="I567" s="11">
        <f t="shared" si="125"/>
        <v>0</v>
      </c>
      <c r="J567" s="11">
        <f t="shared" si="126"/>
        <v>1317.859236</v>
      </c>
      <c r="K567" s="11">
        <f t="shared" si="127"/>
        <v>0</v>
      </c>
      <c r="L567" s="11">
        <f t="shared" si="128"/>
        <v>-52.2</v>
      </c>
      <c r="M567" s="11">
        <f t="shared" si="129"/>
        <v>291.85561999999999</v>
      </c>
      <c r="N567" s="11">
        <f t="shared" si="130"/>
        <v>205.06571</v>
      </c>
      <c r="O567" s="11">
        <f t="shared" si="131"/>
        <v>18.200953999999999</v>
      </c>
      <c r="P567" s="11">
        <f t="shared" si="132"/>
        <v>0</v>
      </c>
      <c r="Q567" s="11">
        <f t="shared" si="133"/>
        <v>604.20621000000006</v>
      </c>
      <c r="R567" s="11">
        <f t="shared" si="134"/>
        <v>0</v>
      </c>
      <c r="S567" s="11">
        <v>1317.859236</v>
      </c>
      <c r="T567" s="11">
        <v>0</v>
      </c>
      <c r="U567" s="11"/>
      <c r="V567" s="11">
        <v>0</v>
      </c>
      <c r="W567" s="11"/>
      <c r="X567" s="11"/>
      <c r="Y567" s="11">
        <v>-146.33074199999999</v>
      </c>
      <c r="Z567" s="12">
        <v>0</v>
      </c>
      <c r="AA567" s="11">
        <v>958.85923600000001</v>
      </c>
      <c r="AB567" s="11">
        <v>359</v>
      </c>
      <c r="AC567" s="11"/>
      <c r="AD567" s="11"/>
      <c r="AE567" s="11"/>
      <c r="AF567" s="11"/>
      <c r="AG567" s="11"/>
      <c r="AH567" s="11"/>
      <c r="AI567" s="11">
        <v>-52.2</v>
      </c>
      <c r="AJ567" s="11"/>
      <c r="AK567" s="11">
        <v>291.85561999999999</v>
      </c>
      <c r="AL567" s="11">
        <v>205.06571</v>
      </c>
      <c r="AM567" s="11">
        <v>18.200953999999999</v>
      </c>
      <c r="AN567" s="11">
        <v>0</v>
      </c>
      <c r="AO567" s="11">
        <v>604.20621000000006</v>
      </c>
    </row>
    <row r="568" spans="1:41" x14ac:dyDescent="0.3">
      <c r="A568">
        <v>1966</v>
      </c>
      <c r="B568" t="s">
        <v>10</v>
      </c>
      <c r="C568" t="str">
        <f>+VLOOKUP(B568,Referencias!$A$2:$B$32,2,FALSE)</f>
        <v>ELECTRICIDAD</v>
      </c>
      <c r="D568" s="11">
        <f t="shared" si="120"/>
        <v>1362.8682120000001</v>
      </c>
      <c r="E568" s="11">
        <f t="shared" si="121"/>
        <v>0</v>
      </c>
      <c r="F568" s="11">
        <f t="shared" si="122"/>
        <v>0</v>
      </c>
      <c r="G568" s="11">
        <f t="shared" si="123"/>
        <v>-147.29815600000001</v>
      </c>
      <c r="H568" s="11">
        <f t="shared" si="124"/>
        <v>0</v>
      </c>
      <c r="I568" s="11">
        <f t="shared" si="125"/>
        <v>0</v>
      </c>
      <c r="J568" s="11">
        <f t="shared" si="126"/>
        <v>1362.8682119999999</v>
      </c>
      <c r="K568" s="11">
        <f t="shared" si="127"/>
        <v>0</v>
      </c>
      <c r="L568" s="11">
        <f t="shared" si="128"/>
        <v>-52.2</v>
      </c>
      <c r="M568" s="11">
        <f t="shared" si="129"/>
        <v>310.08031</v>
      </c>
      <c r="N568" s="11">
        <f t="shared" si="130"/>
        <v>215.45106999999999</v>
      </c>
      <c r="O568" s="11">
        <f t="shared" si="131"/>
        <v>15.138494</v>
      </c>
      <c r="P568" s="11">
        <f t="shared" si="132"/>
        <v>0</v>
      </c>
      <c r="Q568" s="11">
        <f t="shared" si="133"/>
        <v>622.70018200000004</v>
      </c>
      <c r="R568" s="11">
        <f t="shared" si="134"/>
        <v>0</v>
      </c>
      <c r="S568" s="11">
        <v>1362.8682120000001</v>
      </c>
      <c r="T568" s="11">
        <v>0</v>
      </c>
      <c r="U568" s="11"/>
      <c r="V568" s="11">
        <v>0</v>
      </c>
      <c r="W568" s="11"/>
      <c r="X568" s="11"/>
      <c r="Y568" s="11">
        <v>-147.29815600000001</v>
      </c>
      <c r="Z568" s="12">
        <v>0</v>
      </c>
      <c r="AA568" s="11">
        <v>1005.868212</v>
      </c>
      <c r="AB568" s="11">
        <v>357</v>
      </c>
      <c r="AC568" s="11"/>
      <c r="AD568" s="11"/>
      <c r="AE568" s="11"/>
      <c r="AF568" s="11"/>
      <c r="AG568" s="11"/>
      <c r="AH568" s="11"/>
      <c r="AI568" s="11">
        <v>-52.2</v>
      </c>
      <c r="AJ568" s="11"/>
      <c r="AK568" s="11">
        <v>310.08031</v>
      </c>
      <c r="AL568" s="11">
        <v>215.45106999999999</v>
      </c>
      <c r="AM568" s="11">
        <v>15.138494</v>
      </c>
      <c r="AN568" s="11">
        <v>0</v>
      </c>
      <c r="AO568" s="11">
        <v>622.70018200000004</v>
      </c>
    </row>
    <row r="569" spans="1:41" x14ac:dyDescent="0.3">
      <c r="A569">
        <v>1967</v>
      </c>
      <c r="B569" t="s">
        <v>10</v>
      </c>
      <c r="C569" t="str">
        <f>+VLOOKUP(B569,Referencias!$A$2:$B$32,2,FALSE)</f>
        <v>ELECTRICIDAD</v>
      </c>
      <c r="D569" s="11">
        <f t="shared" si="120"/>
        <v>1475.890122</v>
      </c>
      <c r="E569" s="11">
        <f t="shared" si="121"/>
        <v>0</v>
      </c>
      <c r="F569" s="11">
        <f t="shared" si="122"/>
        <v>0</v>
      </c>
      <c r="G569" s="11">
        <f t="shared" si="123"/>
        <v>-155.43313599999999</v>
      </c>
      <c r="H569" s="11">
        <f t="shared" si="124"/>
        <v>0</v>
      </c>
      <c r="I569" s="11">
        <f t="shared" si="125"/>
        <v>0</v>
      </c>
      <c r="J569" s="11">
        <f t="shared" si="126"/>
        <v>1475.890122</v>
      </c>
      <c r="K569" s="11">
        <f t="shared" si="127"/>
        <v>0</v>
      </c>
      <c r="L569" s="11">
        <f t="shared" si="128"/>
        <v>-56.4</v>
      </c>
      <c r="M569" s="11">
        <f t="shared" si="129"/>
        <v>332.85981800000002</v>
      </c>
      <c r="N569" s="11">
        <f t="shared" si="130"/>
        <v>231.60186999999999</v>
      </c>
      <c r="O569" s="11">
        <f t="shared" si="131"/>
        <v>16.222093999999998</v>
      </c>
      <c r="P569" s="11">
        <f t="shared" si="132"/>
        <v>0</v>
      </c>
      <c r="Q569" s="11">
        <f t="shared" si="133"/>
        <v>683.37320399999999</v>
      </c>
      <c r="R569" s="11">
        <f t="shared" si="134"/>
        <v>0</v>
      </c>
      <c r="S569" s="11">
        <v>1475.890122</v>
      </c>
      <c r="T569" s="11">
        <v>0</v>
      </c>
      <c r="U569" s="11"/>
      <c r="V569" s="11">
        <v>0</v>
      </c>
      <c r="W569" s="11"/>
      <c r="X569" s="11"/>
      <c r="Y569" s="11">
        <v>-155.43313599999999</v>
      </c>
      <c r="Z569" s="12">
        <v>0</v>
      </c>
      <c r="AA569" s="11">
        <v>1067.890122</v>
      </c>
      <c r="AB569" s="11">
        <v>408</v>
      </c>
      <c r="AC569" s="11"/>
      <c r="AD569" s="11"/>
      <c r="AE569" s="11"/>
      <c r="AF569" s="11"/>
      <c r="AG569" s="11"/>
      <c r="AH569" s="11"/>
      <c r="AI569" s="11">
        <v>-56.4</v>
      </c>
      <c r="AJ569" s="11"/>
      <c r="AK569" s="11">
        <v>332.85981800000002</v>
      </c>
      <c r="AL569" s="11">
        <v>231.60186999999999</v>
      </c>
      <c r="AM569" s="11">
        <v>16.222093999999998</v>
      </c>
      <c r="AN569" s="11">
        <v>0</v>
      </c>
      <c r="AO569" s="11">
        <v>683.37320399999999</v>
      </c>
    </row>
    <row r="570" spans="1:41" x14ac:dyDescent="0.3">
      <c r="A570">
        <v>1968</v>
      </c>
      <c r="B570" t="s">
        <v>10</v>
      </c>
      <c r="C570" t="str">
        <f>+VLOOKUP(B570,Referencias!$A$2:$B$32,2,FALSE)</f>
        <v>ELECTRICIDAD</v>
      </c>
      <c r="D570" s="11">
        <f t="shared" si="120"/>
        <v>1605.53062</v>
      </c>
      <c r="E570" s="11">
        <f t="shared" si="121"/>
        <v>0</v>
      </c>
      <c r="F570" s="11">
        <f t="shared" si="122"/>
        <v>0</v>
      </c>
      <c r="G570" s="11">
        <f t="shared" si="123"/>
        <v>-165.206706</v>
      </c>
      <c r="H570" s="11">
        <f t="shared" si="124"/>
        <v>0</v>
      </c>
      <c r="I570" s="11">
        <f t="shared" si="125"/>
        <v>0</v>
      </c>
      <c r="J570" s="11">
        <f t="shared" si="126"/>
        <v>1605.53062</v>
      </c>
      <c r="K570" s="11">
        <f t="shared" si="127"/>
        <v>0</v>
      </c>
      <c r="L570" s="11">
        <f t="shared" si="128"/>
        <v>-56</v>
      </c>
      <c r="M570" s="11">
        <f t="shared" si="129"/>
        <v>358.24667399999998</v>
      </c>
      <c r="N570" s="11">
        <f t="shared" si="130"/>
        <v>254.82591199999999</v>
      </c>
      <c r="O570" s="11">
        <f t="shared" si="131"/>
        <v>21.215684</v>
      </c>
      <c r="P570" s="11">
        <f t="shared" si="132"/>
        <v>0</v>
      </c>
      <c r="Q570" s="11">
        <f t="shared" si="133"/>
        <v>750.03564400000005</v>
      </c>
      <c r="R570" s="11">
        <f t="shared" si="134"/>
        <v>0</v>
      </c>
      <c r="S570" s="11">
        <v>1605.53062</v>
      </c>
      <c r="T570" s="11">
        <v>0</v>
      </c>
      <c r="U570" s="11"/>
      <c r="V570" s="11">
        <v>0</v>
      </c>
      <c r="W570" s="11"/>
      <c r="X570" s="11"/>
      <c r="Y570" s="11">
        <v>-165.206706</v>
      </c>
      <c r="Z570" s="12">
        <v>0</v>
      </c>
      <c r="AA570" s="11">
        <v>1161.53062</v>
      </c>
      <c r="AB570" s="11">
        <v>444</v>
      </c>
      <c r="AC570" s="11"/>
      <c r="AD570" s="11"/>
      <c r="AE570" s="11"/>
      <c r="AF570" s="11"/>
      <c r="AG570" s="11"/>
      <c r="AH570" s="11"/>
      <c r="AI570" s="11">
        <v>-56</v>
      </c>
      <c r="AJ570" s="11"/>
      <c r="AK570" s="11">
        <v>358.24667399999998</v>
      </c>
      <c r="AL570" s="11">
        <v>254.82591199999999</v>
      </c>
      <c r="AM570" s="11">
        <v>21.215684</v>
      </c>
      <c r="AN570" s="11">
        <v>0</v>
      </c>
      <c r="AO570" s="11">
        <v>750.03564400000005</v>
      </c>
    </row>
    <row r="571" spans="1:41" x14ac:dyDescent="0.3">
      <c r="A571">
        <v>1969</v>
      </c>
      <c r="B571" t="s">
        <v>10</v>
      </c>
      <c r="C571" t="str">
        <f>+VLOOKUP(B571,Referencias!$A$2:$B$32,2,FALSE)</f>
        <v>ELECTRICIDAD</v>
      </c>
      <c r="D571" s="11">
        <f t="shared" si="120"/>
        <v>1714.404618</v>
      </c>
      <c r="E571" s="11">
        <f t="shared" si="121"/>
        <v>0</v>
      </c>
      <c r="F571" s="11">
        <f t="shared" si="122"/>
        <v>0</v>
      </c>
      <c r="G571" s="11">
        <f t="shared" si="123"/>
        <v>-173.566012</v>
      </c>
      <c r="H571" s="11">
        <f t="shared" si="124"/>
        <v>0</v>
      </c>
      <c r="I571" s="11">
        <f t="shared" si="125"/>
        <v>0</v>
      </c>
      <c r="J571" s="11">
        <f t="shared" si="126"/>
        <v>1714.404618</v>
      </c>
      <c r="K571" s="11">
        <f t="shared" si="127"/>
        <v>0</v>
      </c>
      <c r="L571" s="11">
        <f t="shared" si="128"/>
        <v>-75.7</v>
      </c>
      <c r="M571" s="11">
        <f t="shared" si="129"/>
        <v>393.5532</v>
      </c>
      <c r="N571" s="11">
        <f t="shared" si="130"/>
        <v>279.97712799999999</v>
      </c>
      <c r="O571" s="11">
        <f t="shared" si="131"/>
        <v>23.693946</v>
      </c>
      <c r="P571" s="11">
        <f t="shared" si="132"/>
        <v>0</v>
      </c>
      <c r="Q571" s="11">
        <f t="shared" si="133"/>
        <v>767.91433199999994</v>
      </c>
      <c r="R571" s="11">
        <f t="shared" si="134"/>
        <v>0</v>
      </c>
      <c r="S571" s="11">
        <v>1714.404618</v>
      </c>
      <c r="T571" s="11">
        <v>0</v>
      </c>
      <c r="U571" s="11"/>
      <c r="V571" s="11">
        <v>0</v>
      </c>
      <c r="W571" s="11"/>
      <c r="X571" s="11"/>
      <c r="Y571" s="11">
        <v>-173.566012</v>
      </c>
      <c r="Z571" s="12">
        <v>0</v>
      </c>
      <c r="AA571" s="11">
        <v>1310.404618</v>
      </c>
      <c r="AB571" s="11">
        <v>404</v>
      </c>
      <c r="AC571" s="11"/>
      <c r="AD571" s="11"/>
      <c r="AE571" s="11"/>
      <c r="AF571" s="11"/>
      <c r="AG571" s="11"/>
      <c r="AH571" s="11"/>
      <c r="AI571" s="11">
        <v>-75.7</v>
      </c>
      <c r="AJ571" s="11"/>
      <c r="AK571" s="11">
        <v>393.5532</v>
      </c>
      <c r="AL571" s="11">
        <v>279.97712799999999</v>
      </c>
      <c r="AM571" s="11">
        <v>23.693946</v>
      </c>
      <c r="AN571" s="11">
        <v>0</v>
      </c>
      <c r="AO571" s="11">
        <v>767.91433199999994</v>
      </c>
    </row>
    <row r="572" spans="1:41" x14ac:dyDescent="0.3">
      <c r="A572">
        <v>1970</v>
      </c>
      <c r="B572" t="s">
        <v>10</v>
      </c>
      <c r="C572" t="str">
        <f>+VLOOKUP(B572,Referencias!$A$2:$B$32,2,FALSE)</f>
        <v>ELECTRICIDAD</v>
      </c>
      <c r="D572" s="11">
        <f t="shared" si="120"/>
        <v>1868.4214360000001</v>
      </c>
      <c r="E572" s="11">
        <f t="shared" si="121"/>
        <v>-0.67252000000000001</v>
      </c>
      <c r="F572" s="11">
        <f t="shared" si="122"/>
        <v>0</v>
      </c>
      <c r="G572" s="11">
        <f t="shared" si="123"/>
        <v>-191.25217330000001</v>
      </c>
      <c r="H572" s="11">
        <f t="shared" si="124"/>
        <v>0</v>
      </c>
      <c r="I572" s="11">
        <f t="shared" si="125"/>
        <v>0</v>
      </c>
      <c r="J572" s="11">
        <f t="shared" si="126"/>
        <v>1868.4214360000001</v>
      </c>
      <c r="K572" s="11">
        <f t="shared" si="127"/>
        <v>0</v>
      </c>
      <c r="L572" s="11">
        <f t="shared" si="128"/>
        <v>-74.774636720000004</v>
      </c>
      <c r="M572" s="11">
        <f t="shared" si="129"/>
        <v>429.567162</v>
      </c>
      <c r="N572" s="11">
        <f t="shared" si="130"/>
        <v>308.159156</v>
      </c>
      <c r="O572" s="11">
        <f t="shared" si="131"/>
        <v>24.688020000000002</v>
      </c>
      <c r="P572" s="11">
        <f t="shared" si="132"/>
        <v>0</v>
      </c>
      <c r="Q572" s="11">
        <f t="shared" si="133"/>
        <v>839.30776800000001</v>
      </c>
      <c r="R572" s="11">
        <f t="shared" si="134"/>
        <v>0</v>
      </c>
      <c r="S572" s="11">
        <v>1868.4214360000001</v>
      </c>
      <c r="T572" s="11">
        <v>0</v>
      </c>
      <c r="U572" s="11"/>
      <c r="V572" s="11">
        <v>-0.67252000000000001</v>
      </c>
      <c r="W572" s="11"/>
      <c r="X572" s="11"/>
      <c r="Y572" s="11">
        <v>-191.25217330000001</v>
      </c>
      <c r="Z572" s="12">
        <v>0</v>
      </c>
      <c r="AA572" s="11">
        <v>1445.4214360000001</v>
      </c>
      <c r="AB572" s="11">
        <v>423</v>
      </c>
      <c r="AC572" s="11"/>
      <c r="AD572" s="11"/>
      <c r="AE572" s="11"/>
      <c r="AF572" s="11"/>
      <c r="AG572" s="11"/>
      <c r="AH572" s="11"/>
      <c r="AI572" s="11">
        <v>-74.774636720000004</v>
      </c>
      <c r="AJ572" s="11"/>
      <c r="AK572" s="11">
        <v>429.567162</v>
      </c>
      <c r="AL572" s="11">
        <v>308.159156</v>
      </c>
      <c r="AM572" s="11">
        <v>24.688020000000002</v>
      </c>
      <c r="AN572" s="11">
        <v>0</v>
      </c>
      <c r="AO572" s="11">
        <v>839.30776800000001</v>
      </c>
    </row>
    <row r="573" spans="1:41" x14ac:dyDescent="0.3">
      <c r="A573">
        <v>1971</v>
      </c>
      <c r="B573" t="s">
        <v>10</v>
      </c>
      <c r="C573" t="str">
        <f>+VLOOKUP(B573,Referencias!$A$2:$B$32,2,FALSE)</f>
        <v>ELECTRICIDAD</v>
      </c>
      <c r="D573" s="11">
        <f t="shared" si="120"/>
        <v>2031.6424139999999</v>
      </c>
      <c r="E573" s="11">
        <f t="shared" si="121"/>
        <v>-0.77554800000000002</v>
      </c>
      <c r="F573" s="11">
        <f t="shared" si="122"/>
        <v>0</v>
      </c>
      <c r="G573" s="11">
        <f t="shared" si="123"/>
        <v>-218.5987336</v>
      </c>
      <c r="H573" s="11">
        <f t="shared" si="124"/>
        <v>0</v>
      </c>
      <c r="I573" s="11">
        <f t="shared" si="125"/>
        <v>0</v>
      </c>
      <c r="J573" s="11">
        <f t="shared" si="126"/>
        <v>2031.6424139999999</v>
      </c>
      <c r="K573" s="11">
        <f t="shared" si="127"/>
        <v>0</v>
      </c>
      <c r="L573" s="11">
        <f t="shared" si="128"/>
        <v>-82.517882360000002</v>
      </c>
      <c r="M573" s="11">
        <f t="shared" si="129"/>
        <v>451.77700599999997</v>
      </c>
      <c r="N573" s="11">
        <f t="shared" si="130"/>
        <v>331.44873000000001</v>
      </c>
      <c r="O573" s="11">
        <f t="shared" si="131"/>
        <v>24.914027999999998</v>
      </c>
      <c r="P573" s="11">
        <f t="shared" si="132"/>
        <v>0</v>
      </c>
      <c r="Q573" s="11">
        <f t="shared" si="133"/>
        <v>921.61048600000004</v>
      </c>
      <c r="R573" s="11">
        <f t="shared" si="134"/>
        <v>0</v>
      </c>
      <c r="S573" s="11">
        <v>2031.6424139999999</v>
      </c>
      <c r="T573" s="11">
        <v>0</v>
      </c>
      <c r="U573" s="11"/>
      <c r="V573" s="11">
        <v>-0.77554800000000002</v>
      </c>
      <c r="W573" s="11"/>
      <c r="X573" s="11"/>
      <c r="Y573" s="11">
        <v>-218.5987336</v>
      </c>
      <c r="Z573" s="12">
        <v>0</v>
      </c>
      <c r="AA573" s="11">
        <v>1603.7838139999999</v>
      </c>
      <c r="AB573" s="11">
        <v>427.85860000000002</v>
      </c>
      <c r="AC573" s="11"/>
      <c r="AD573" s="11"/>
      <c r="AE573" s="11"/>
      <c r="AF573" s="11"/>
      <c r="AG573" s="11"/>
      <c r="AH573" s="11"/>
      <c r="AI573" s="11">
        <v>-82.517882360000002</v>
      </c>
      <c r="AJ573" s="11"/>
      <c r="AK573" s="11">
        <v>451.77700599999997</v>
      </c>
      <c r="AL573" s="11">
        <v>331.44873000000001</v>
      </c>
      <c r="AM573" s="11">
        <v>24.914027999999998</v>
      </c>
      <c r="AN573" s="11">
        <v>0</v>
      </c>
      <c r="AO573" s="11">
        <v>921.61048600000004</v>
      </c>
    </row>
    <row r="574" spans="1:41" x14ac:dyDescent="0.3">
      <c r="A574">
        <v>1972</v>
      </c>
      <c r="B574" t="s">
        <v>10</v>
      </c>
      <c r="C574" t="str">
        <f>+VLOOKUP(B574,Referencias!$A$2:$B$32,2,FALSE)</f>
        <v>ELECTRICIDAD</v>
      </c>
      <c r="D574" s="11">
        <f t="shared" si="120"/>
        <v>2176.3661379999999</v>
      </c>
      <c r="E574" s="11">
        <f t="shared" si="121"/>
        <v>-0.60277400000000003</v>
      </c>
      <c r="F574" s="11">
        <f t="shared" si="122"/>
        <v>0</v>
      </c>
      <c r="G574" s="11">
        <f t="shared" si="123"/>
        <v>-219.2894719</v>
      </c>
      <c r="H574" s="11">
        <f t="shared" si="124"/>
        <v>0</v>
      </c>
      <c r="I574" s="11">
        <f t="shared" si="125"/>
        <v>0</v>
      </c>
      <c r="J574" s="11">
        <f t="shared" si="126"/>
        <v>2176.3661379999999</v>
      </c>
      <c r="K574" s="11">
        <f t="shared" si="127"/>
        <v>0</v>
      </c>
      <c r="L574" s="11">
        <f t="shared" si="128"/>
        <v>-91.494748119999997</v>
      </c>
      <c r="M574" s="11">
        <f t="shared" si="129"/>
        <v>482.698306</v>
      </c>
      <c r="N574" s="11">
        <f t="shared" si="130"/>
        <v>352.12768799999998</v>
      </c>
      <c r="O574" s="11">
        <f t="shared" si="131"/>
        <v>24.878252</v>
      </c>
      <c r="P574" s="11">
        <f t="shared" si="132"/>
        <v>0</v>
      </c>
      <c r="Q574" s="11">
        <f t="shared" si="133"/>
        <v>1005.274898</v>
      </c>
      <c r="R574" s="11">
        <f t="shared" si="134"/>
        <v>0</v>
      </c>
      <c r="S574" s="11">
        <v>2176.3661379999999</v>
      </c>
      <c r="T574" s="11">
        <v>0</v>
      </c>
      <c r="U574" s="11"/>
      <c r="V574" s="11">
        <v>-0.60277400000000003</v>
      </c>
      <c r="W574" s="11"/>
      <c r="X574" s="11"/>
      <c r="Y574" s="11">
        <v>-219.2894719</v>
      </c>
      <c r="Z574" s="12">
        <v>0</v>
      </c>
      <c r="AA574" s="11">
        <v>1754.931738</v>
      </c>
      <c r="AB574" s="11">
        <v>421.43439999999998</v>
      </c>
      <c r="AC574" s="11"/>
      <c r="AD574" s="11"/>
      <c r="AE574" s="11"/>
      <c r="AF574" s="11"/>
      <c r="AG574" s="11"/>
      <c r="AH574" s="11"/>
      <c r="AI574" s="11">
        <v>-91.494748119999997</v>
      </c>
      <c r="AJ574" s="11"/>
      <c r="AK574" s="11">
        <v>482.698306</v>
      </c>
      <c r="AL574" s="11">
        <v>352.12768799999998</v>
      </c>
      <c r="AM574" s="11">
        <v>24.878252</v>
      </c>
      <c r="AN574" s="11">
        <v>0</v>
      </c>
      <c r="AO574" s="11">
        <v>1005.274898</v>
      </c>
    </row>
    <row r="575" spans="1:41" x14ac:dyDescent="0.3">
      <c r="A575">
        <v>1973</v>
      </c>
      <c r="B575" t="s">
        <v>10</v>
      </c>
      <c r="C575" t="str">
        <f>+VLOOKUP(B575,Referencias!$A$2:$B$32,2,FALSE)</f>
        <v>ELECTRICIDAD</v>
      </c>
      <c r="D575" s="11">
        <f t="shared" si="120"/>
        <v>2292.8683599999999</v>
      </c>
      <c r="E575" s="11">
        <f t="shared" si="121"/>
        <v>-0.257656</v>
      </c>
      <c r="F575" s="11">
        <f t="shared" si="122"/>
        <v>5.6498559999999998</v>
      </c>
      <c r="G575" s="11">
        <f t="shared" si="123"/>
        <v>-233.1195318</v>
      </c>
      <c r="H575" s="11">
        <f t="shared" si="124"/>
        <v>0</v>
      </c>
      <c r="I575" s="11">
        <f t="shared" si="125"/>
        <v>0</v>
      </c>
      <c r="J575" s="11">
        <f t="shared" si="126"/>
        <v>2292.8683599999999</v>
      </c>
      <c r="K575" s="11">
        <f t="shared" si="127"/>
        <v>0</v>
      </c>
      <c r="L575" s="11">
        <f t="shared" si="128"/>
        <v>-91.973970219999998</v>
      </c>
      <c r="M575" s="11">
        <f t="shared" si="129"/>
        <v>503.53756800000002</v>
      </c>
      <c r="N575" s="11">
        <f t="shared" si="130"/>
        <v>371.30388199999999</v>
      </c>
      <c r="O575" s="11">
        <f t="shared" si="131"/>
        <v>25.110624000000001</v>
      </c>
      <c r="P575" s="11">
        <f t="shared" si="132"/>
        <v>0</v>
      </c>
      <c r="Q575" s="11">
        <f t="shared" si="133"/>
        <v>1073.214984</v>
      </c>
      <c r="R575" s="11">
        <f t="shared" si="134"/>
        <v>0</v>
      </c>
      <c r="S575" s="11">
        <v>2292.8683599999999</v>
      </c>
      <c r="T575" s="11">
        <v>5.6498559999999998</v>
      </c>
      <c r="U575" s="11"/>
      <c r="V575" s="11">
        <v>-0.257656</v>
      </c>
      <c r="W575" s="11"/>
      <c r="X575" s="11"/>
      <c r="Y575" s="11">
        <v>-233.1195318</v>
      </c>
      <c r="Z575" s="12">
        <v>0</v>
      </c>
      <c r="AA575" s="11">
        <v>1858.49956</v>
      </c>
      <c r="AB575" s="11">
        <v>434.36880000000002</v>
      </c>
      <c r="AC575" s="11"/>
      <c r="AD575" s="11"/>
      <c r="AE575" s="11"/>
      <c r="AF575" s="11"/>
      <c r="AG575" s="11"/>
      <c r="AH575" s="11"/>
      <c r="AI575" s="11">
        <v>-91.973970219999998</v>
      </c>
      <c r="AJ575" s="11"/>
      <c r="AK575" s="11">
        <v>503.53756800000002</v>
      </c>
      <c r="AL575" s="11">
        <v>371.30388199999999</v>
      </c>
      <c r="AM575" s="11">
        <v>25.110624000000001</v>
      </c>
      <c r="AN575" s="11">
        <v>0</v>
      </c>
      <c r="AO575" s="11">
        <v>1073.214984</v>
      </c>
    </row>
    <row r="576" spans="1:41" x14ac:dyDescent="0.3">
      <c r="A576">
        <v>1974</v>
      </c>
      <c r="B576" t="s">
        <v>10</v>
      </c>
      <c r="C576" t="str">
        <f>+VLOOKUP(B576,Referencias!$A$2:$B$32,2,FALSE)</f>
        <v>ELECTRICIDAD</v>
      </c>
      <c r="D576" s="11">
        <f t="shared" si="120"/>
        <v>2403.6409180000001</v>
      </c>
      <c r="E576" s="11">
        <f t="shared" si="121"/>
        <v>-8.5741999999999999E-2</v>
      </c>
      <c r="F576" s="11">
        <f t="shared" si="122"/>
        <v>8.1886620000000008</v>
      </c>
      <c r="G576" s="11">
        <f t="shared" si="123"/>
        <v>-266.31437720000002</v>
      </c>
      <c r="H576" s="11">
        <f t="shared" si="124"/>
        <v>0</v>
      </c>
      <c r="I576" s="11">
        <f t="shared" si="125"/>
        <v>0</v>
      </c>
      <c r="J576" s="11">
        <f t="shared" si="126"/>
        <v>2403.6409180000001</v>
      </c>
      <c r="K576" s="11">
        <f t="shared" si="127"/>
        <v>0</v>
      </c>
      <c r="L576" s="11">
        <f t="shared" si="128"/>
        <v>-92.838822769999993</v>
      </c>
      <c r="M576" s="11">
        <f t="shared" si="129"/>
        <v>526.08014600000001</v>
      </c>
      <c r="N576" s="11">
        <f t="shared" si="130"/>
        <v>378.74700999999999</v>
      </c>
      <c r="O576" s="11">
        <f t="shared" si="131"/>
        <v>24.766193999999999</v>
      </c>
      <c r="P576" s="11">
        <f t="shared" si="132"/>
        <v>0</v>
      </c>
      <c r="Q576" s="11">
        <f t="shared" si="133"/>
        <v>1122.997288</v>
      </c>
      <c r="R576" s="11">
        <f t="shared" si="134"/>
        <v>0</v>
      </c>
      <c r="S576" s="11">
        <v>2403.6409180000001</v>
      </c>
      <c r="T576" s="11">
        <v>8.1886620000000008</v>
      </c>
      <c r="U576" s="11"/>
      <c r="V576" s="11">
        <v>-8.5741999999999999E-2</v>
      </c>
      <c r="W576" s="11"/>
      <c r="X576" s="11"/>
      <c r="Y576" s="11">
        <v>-266.31437720000002</v>
      </c>
      <c r="Z576" s="12">
        <v>0</v>
      </c>
      <c r="AA576" s="11">
        <v>1981.561518</v>
      </c>
      <c r="AB576" s="11">
        <v>422.07940000000002</v>
      </c>
      <c r="AC576" s="11"/>
      <c r="AD576" s="11"/>
      <c r="AE576" s="11"/>
      <c r="AF576" s="11"/>
      <c r="AG576" s="11"/>
      <c r="AH576" s="11"/>
      <c r="AI576" s="11">
        <v>-92.838822769999993</v>
      </c>
      <c r="AJ576" s="11"/>
      <c r="AK576" s="11">
        <v>526.08014600000001</v>
      </c>
      <c r="AL576" s="11">
        <v>378.74700999999999</v>
      </c>
      <c r="AM576" s="11">
        <v>24.766193999999999</v>
      </c>
      <c r="AN576" s="11">
        <v>0</v>
      </c>
      <c r="AO576" s="11">
        <v>1122.997288</v>
      </c>
    </row>
    <row r="577" spans="1:41" x14ac:dyDescent="0.3">
      <c r="A577">
        <v>1975</v>
      </c>
      <c r="B577" t="s">
        <v>10</v>
      </c>
      <c r="C577" t="str">
        <f>+VLOOKUP(B577,Referencias!$A$2:$B$32,2,FALSE)</f>
        <v>ELECTRICIDAD</v>
      </c>
      <c r="D577" s="11">
        <f t="shared" si="120"/>
        <v>2522.2320800000002</v>
      </c>
      <c r="E577" s="11">
        <f t="shared" si="121"/>
        <v>-0.14594199999999999</v>
      </c>
      <c r="F577" s="11">
        <f t="shared" si="122"/>
        <v>10.247845999999999</v>
      </c>
      <c r="G577" s="11">
        <f t="shared" si="123"/>
        <v>-274.24417579999999</v>
      </c>
      <c r="H577" s="11">
        <f t="shared" si="124"/>
        <v>0</v>
      </c>
      <c r="I577" s="11">
        <f t="shared" si="125"/>
        <v>0</v>
      </c>
      <c r="J577" s="11">
        <f t="shared" si="126"/>
        <v>2522.2320799999998</v>
      </c>
      <c r="K577" s="11">
        <f t="shared" si="127"/>
        <v>0</v>
      </c>
      <c r="L577" s="11">
        <f t="shared" si="128"/>
        <v>-98.877660210000002</v>
      </c>
      <c r="M577" s="11">
        <f t="shared" si="129"/>
        <v>569.43016599999999</v>
      </c>
      <c r="N577" s="11">
        <f t="shared" si="130"/>
        <v>397.70596799999998</v>
      </c>
      <c r="O577" s="11">
        <f t="shared" si="131"/>
        <v>24.738071999999999</v>
      </c>
      <c r="P577" s="11">
        <f t="shared" si="132"/>
        <v>0</v>
      </c>
      <c r="Q577" s="11">
        <f t="shared" si="133"/>
        <v>1167.3379420000001</v>
      </c>
      <c r="R577" s="11">
        <f t="shared" si="134"/>
        <v>0</v>
      </c>
      <c r="S577" s="11">
        <v>2522.2320800000002</v>
      </c>
      <c r="T577" s="11">
        <v>10.247845999999999</v>
      </c>
      <c r="U577" s="11"/>
      <c r="V577" s="11">
        <v>-0.14594199999999999</v>
      </c>
      <c r="W577" s="11"/>
      <c r="X577" s="11"/>
      <c r="Y577" s="11">
        <v>-274.24417579999999</v>
      </c>
      <c r="Z577" s="12">
        <v>0</v>
      </c>
      <c r="AA577" s="11">
        <v>2111.60788</v>
      </c>
      <c r="AB577" s="11">
        <v>410.62419999999997</v>
      </c>
      <c r="AC577" s="11"/>
      <c r="AD577" s="11"/>
      <c r="AE577" s="11"/>
      <c r="AF577" s="11"/>
      <c r="AG577" s="11"/>
      <c r="AH577" s="11"/>
      <c r="AI577" s="11">
        <v>-98.877660210000002</v>
      </c>
      <c r="AJ577" s="11"/>
      <c r="AK577" s="11">
        <v>569.43016599999999</v>
      </c>
      <c r="AL577" s="11">
        <v>397.70596799999998</v>
      </c>
      <c r="AM577" s="11">
        <v>24.738071999999999</v>
      </c>
      <c r="AN577" s="11">
        <v>0</v>
      </c>
      <c r="AO577" s="11">
        <v>1167.3379420000001</v>
      </c>
    </row>
    <row r="578" spans="1:41" x14ac:dyDescent="0.3">
      <c r="A578">
        <v>1976</v>
      </c>
      <c r="B578" t="s">
        <v>10</v>
      </c>
      <c r="C578" t="str">
        <f>+VLOOKUP(B578,Referencias!$A$2:$B$32,2,FALSE)</f>
        <v>ELECTRICIDAD</v>
      </c>
      <c r="D578" s="11">
        <f t="shared" ref="D578:D641" si="135">+S578</f>
        <v>2598.6010259999998</v>
      </c>
      <c r="E578" s="11">
        <f t="shared" ref="E578:E641" si="136">+V578+W578</f>
        <v>-0.11781999999999999</v>
      </c>
      <c r="F578" s="11">
        <f t="shared" ref="F578:F641" si="137">+T578</f>
        <v>7.7802480000000003</v>
      </c>
      <c r="G578" s="11">
        <f t="shared" ref="G578:G641" si="138">+U578+X578+Y578+Z578</f>
        <v>-272.08360850000003</v>
      </c>
      <c r="H578" s="11">
        <f t="shared" ref="H578:H641" si="139">+AD578</f>
        <v>0</v>
      </c>
      <c r="I578" s="11">
        <f t="shared" ref="I578:I641" si="140">+AC578</f>
        <v>0</v>
      </c>
      <c r="J578" s="11">
        <f t="shared" ref="J578:J641" si="141">+AA578+AB578</f>
        <v>2598.6010260000003</v>
      </c>
      <c r="K578" s="11">
        <f t="shared" ref="K578:K641" si="142">+AE578+AF578+AG578+AH578</f>
        <v>0</v>
      </c>
      <c r="L578" s="11">
        <f t="shared" ref="L578:L641" si="143">+AI578</f>
        <v>-100.7140935</v>
      </c>
      <c r="M578" s="11">
        <f t="shared" ref="M578:M641" si="144">+AK578</f>
        <v>597.67033000000004</v>
      </c>
      <c r="N578" s="11">
        <f t="shared" ref="N578:N641" si="145">+AL578</f>
        <v>403.63850600000001</v>
      </c>
      <c r="O578" s="11">
        <f t="shared" ref="O578:O641" si="146">+AM578</f>
        <v>23.829052000000001</v>
      </c>
      <c r="P578" s="11">
        <f t="shared" ref="P578:P641" si="147">+AN578</f>
        <v>39.304665999999997</v>
      </c>
      <c r="Q578" s="11">
        <f t="shared" ref="Q578:Q641" si="148">+AO578</f>
        <v>1169.0231980000001</v>
      </c>
      <c r="R578" s="11">
        <f t="shared" ref="R578:R641" si="149">+AJ578</f>
        <v>0</v>
      </c>
      <c r="S578" s="11">
        <v>2598.6010259999998</v>
      </c>
      <c r="T578" s="11">
        <v>7.7802480000000003</v>
      </c>
      <c r="U578" s="11"/>
      <c r="V578" s="11">
        <v>-0.11781999999999999</v>
      </c>
      <c r="W578" s="11"/>
      <c r="X578" s="11"/>
      <c r="Y578" s="11">
        <v>-272.08360850000003</v>
      </c>
      <c r="Z578" s="12">
        <v>0</v>
      </c>
      <c r="AA578" s="11">
        <v>2168.7902260000001</v>
      </c>
      <c r="AB578" s="11">
        <v>429.81079999999997</v>
      </c>
      <c r="AC578" s="11"/>
      <c r="AD578" s="11"/>
      <c r="AE578" s="11"/>
      <c r="AF578" s="11"/>
      <c r="AG578" s="11"/>
      <c r="AH578" s="11"/>
      <c r="AI578" s="11">
        <v>-100.7140935</v>
      </c>
      <c r="AJ578" s="11"/>
      <c r="AK578" s="11">
        <v>597.67033000000004</v>
      </c>
      <c r="AL578" s="11">
        <v>403.63850600000001</v>
      </c>
      <c r="AM578" s="11">
        <v>23.829052000000001</v>
      </c>
      <c r="AN578" s="11">
        <v>39.304665999999997</v>
      </c>
      <c r="AO578" s="11">
        <v>1169.0231980000001</v>
      </c>
    </row>
    <row r="579" spans="1:41" x14ac:dyDescent="0.3">
      <c r="A579">
        <v>1977</v>
      </c>
      <c r="B579" t="s">
        <v>10</v>
      </c>
      <c r="C579" t="str">
        <f>+VLOOKUP(B579,Referencias!$A$2:$B$32,2,FALSE)</f>
        <v>ELECTRICIDAD</v>
      </c>
      <c r="D579" s="11">
        <f t="shared" si="135"/>
        <v>2787.5488740000001</v>
      </c>
      <c r="E579" s="11">
        <f t="shared" si="136"/>
        <v>-0.16838800000000001</v>
      </c>
      <c r="F579" s="11">
        <f t="shared" si="137"/>
        <v>6.9776100000000003</v>
      </c>
      <c r="G579" s="11">
        <f t="shared" si="138"/>
        <v>-309.12112960000002</v>
      </c>
      <c r="H579" s="11">
        <f t="shared" si="139"/>
        <v>0</v>
      </c>
      <c r="I579" s="11">
        <f t="shared" si="140"/>
        <v>0</v>
      </c>
      <c r="J579" s="11">
        <f t="shared" si="141"/>
        <v>2787.5488740000001</v>
      </c>
      <c r="K579" s="11">
        <f t="shared" si="142"/>
        <v>0</v>
      </c>
      <c r="L579" s="11">
        <f t="shared" si="143"/>
        <v>-105.1210904</v>
      </c>
      <c r="M579" s="11">
        <f t="shared" si="144"/>
        <v>611.70733600000005</v>
      </c>
      <c r="N579" s="11">
        <f t="shared" si="145"/>
        <v>421.61783800000001</v>
      </c>
      <c r="O579" s="11">
        <f t="shared" si="146"/>
        <v>22.679748</v>
      </c>
      <c r="P579" s="11">
        <f t="shared" si="147"/>
        <v>41.508330000000001</v>
      </c>
      <c r="Q579" s="11">
        <f t="shared" si="148"/>
        <v>1282.6026240000001</v>
      </c>
      <c r="R579" s="11">
        <f t="shared" si="149"/>
        <v>0</v>
      </c>
      <c r="S579" s="11">
        <v>2787.5488740000001</v>
      </c>
      <c r="T579" s="11">
        <v>6.9776100000000003</v>
      </c>
      <c r="U579" s="11"/>
      <c r="V579" s="11">
        <v>-0.16838800000000001</v>
      </c>
      <c r="W579" s="11"/>
      <c r="X579" s="11"/>
      <c r="Y579" s="11">
        <v>-309.12112960000002</v>
      </c>
      <c r="Z579" s="12">
        <v>0</v>
      </c>
      <c r="AA579" s="11">
        <v>2339.205074</v>
      </c>
      <c r="AB579" s="11">
        <v>448.34379999999999</v>
      </c>
      <c r="AC579" s="11"/>
      <c r="AD579" s="11"/>
      <c r="AE579" s="11"/>
      <c r="AF579" s="11"/>
      <c r="AG579" s="11"/>
      <c r="AH579" s="11"/>
      <c r="AI579" s="11">
        <v>-105.1210904</v>
      </c>
      <c r="AJ579" s="11"/>
      <c r="AK579" s="11">
        <v>611.70733600000005</v>
      </c>
      <c r="AL579" s="11">
        <v>421.61783800000001</v>
      </c>
      <c r="AM579" s="11">
        <v>22.679748</v>
      </c>
      <c r="AN579" s="11">
        <v>41.508330000000001</v>
      </c>
      <c r="AO579" s="11">
        <v>1282.6026240000001</v>
      </c>
    </row>
    <row r="580" spans="1:41" x14ac:dyDescent="0.3">
      <c r="A580">
        <v>1978</v>
      </c>
      <c r="B580" t="s">
        <v>10</v>
      </c>
      <c r="C580" t="str">
        <f>+VLOOKUP(B580,Referencias!$A$2:$B$32,2,FALSE)</f>
        <v>ELECTRICIDAD</v>
      </c>
      <c r="D580" s="11">
        <f t="shared" si="135"/>
        <v>2875.3333739999998</v>
      </c>
      <c r="E580" s="11">
        <f t="shared" si="136"/>
        <v>-0.34709600000000002</v>
      </c>
      <c r="F580" s="11">
        <f t="shared" si="137"/>
        <v>6.6644839999999999</v>
      </c>
      <c r="G580" s="11">
        <f t="shared" si="138"/>
        <v>-331.01435220000002</v>
      </c>
      <c r="H580" s="11">
        <f t="shared" si="139"/>
        <v>0</v>
      </c>
      <c r="I580" s="11">
        <f t="shared" si="140"/>
        <v>0</v>
      </c>
      <c r="J580" s="11">
        <f t="shared" si="141"/>
        <v>2875.3333739999998</v>
      </c>
      <c r="K580" s="11">
        <f t="shared" si="142"/>
        <v>0</v>
      </c>
      <c r="L580" s="11">
        <f t="shared" si="143"/>
        <v>-111.82544780000001</v>
      </c>
      <c r="M580" s="11">
        <f t="shared" si="144"/>
        <v>652.41552200000001</v>
      </c>
      <c r="N580" s="11">
        <f t="shared" si="145"/>
        <v>445.03950800000001</v>
      </c>
      <c r="O580" s="11">
        <f t="shared" si="146"/>
        <v>22.378146000000001</v>
      </c>
      <c r="P580" s="11">
        <f t="shared" si="147"/>
        <v>36.892623999999998</v>
      </c>
      <c r="Q580" s="11">
        <f t="shared" si="148"/>
        <v>1282.0851620000001</v>
      </c>
      <c r="R580" s="11">
        <f t="shared" si="149"/>
        <v>0</v>
      </c>
      <c r="S580" s="11">
        <v>2875.3333739999998</v>
      </c>
      <c r="T580" s="11">
        <v>6.6644839999999999</v>
      </c>
      <c r="U580" s="11"/>
      <c r="V580" s="11">
        <v>-0.34709600000000002</v>
      </c>
      <c r="W580" s="11"/>
      <c r="X580" s="11"/>
      <c r="Y580" s="11">
        <v>-331.01435220000002</v>
      </c>
      <c r="Z580" s="12">
        <v>0</v>
      </c>
      <c r="AA580" s="11">
        <v>2483.5345739999998</v>
      </c>
      <c r="AB580" s="11">
        <v>391.79880000000003</v>
      </c>
      <c r="AC580" s="11"/>
      <c r="AD580" s="11"/>
      <c r="AE580" s="11"/>
      <c r="AF580" s="11"/>
      <c r="AG580" s="11"/>
      <c r="AH580" s="11"/>
      <c r="AI580" s="11">
        <v>-111.82544780000001</v>
      </c>
      <c r="AJ580" s="11"/>
      <c r="AK580" s="11">
        <v>652.41552200000001</v>
      </c>
      <c r="AL580" s="11">
        <v>445.03950800000001</v>
      </c>
      <c r="AM580" s="11">
        <v>22.378146000000001</v>
      </c>
      <c r="AN580" s="11">
        <v>36.892623999999998</v>
      </c>
      <c r="AO580" s="11">
        <v>1282.0851620000001</v>
      </c>
    </row>
    <row r="581" spans="1:41" x14ac:dyDescent="0.3">
      <c r="A581">
        <v>1979</v>
      </c>
      <c r="B581" t="s">
        <v>10</v>
      </c>
      <c r="C581" t="str">
        <f>+VLOOKUP(B581,Referencias!$A$2:$B$32,2,FALSE)</f>
        <v>ELECTRICIDAD</v>
      </c>
      <c r="D581" s="11">
        <f t="shared" si="135"/>
        <v>3237.0751740000001</v>
      </c>
      <c r="E581" s="11">
        <f t="shared" si="136"/>
        <v>-0.480568</v>
      </c>
      <c r="F581" s="11">
        <f t="shared" si="137"/>
        <v>3.872236</v>
      </c>
      <c r="G581" s="11">
        <f t="shared" si="138"/>
        <v>-353.75737379999998</v>
      </c>
      <c r="H581" s="11">
        <f t="shared" si="139"/>
        <v>0</v>
      </c>
      <c r="I581" s="11">
        <f t="shared" si="140"/>
        <v>0</v>
      </c>
      <c r="J581" s="11">
        <f t="shared" si="141"/>
        <v>3237.0751740000001</v>
      </c>
      <c r="K581" s="11">
        <f t="shared" si="142"/>
        <v>0</v>
      </c>
      <c r="L581" s="11">
        <f t="shared" si="143"/>
        <v>-121.0798442</v>
      </c>
      <c r="M581" s="11">
        <f t="shared" si="144"/>
        <v>691.36380399999996</v>
      </c>
      <c r="N581" s="11">
        <f t="shared" si="145"/>
        <v>472.22625799999997</v>
      </c>
      <c r="O581" s="11">
        <f t="shared" si="146"/>
        <v>20.466795999999999</v>
      </c>
      <c r="P581" s="11">
        <f t="shared" si="147"/>
        <v>35.093676000000002</v>
      </c>
      <c r="Q581" s="11">
        <f t="shared" si="148"/>
        <v>1546.47909</v>
      </c>
      <c r="R581" s="11">
        <f t="shared" si="149"/>
        <v>0</v>
      </c>
      <c r="S581" s="11">
        <v>3237.0751740000001</v>
      </c>
      <c r="T581" s="11">
        <v>3.872236</v>
      </c>
      <c r="U581" s="11"/>
      <c r="V581" s="11">
        <v>-0.480568</v>
      </c>
      <c r="W581" s="11"/>
      <c r="X581" s="11"/>
      <c r="Y581" s="11">
        <v>-353.75737379999998</v>
      </c>
      <c r="Z581" s="12">
        <v>0</v>
      </c>
      <c r="AA581" s="11">
        <v>2839.7723740000001</v>
      </c>
      <c r="AB581" s="11">
        <v>397.30279999999999</v>
      </c>
      <c r="AC581" s="11"/>
      <c r="AD581" s="11"/>
      <c r="AE581" s="11"/>
      <c r="AF581" s="11"/>
      <c r="AG581" s="11"/>
      <c r="AH581" s="11"/>
      <c r="AI581" s="11">
        <v>-121.0798442</v>
      </c>
      <c r="AJ581" s="11"/>
      <c r="AK581" s="11">
        <v>691.36380399999996</v>
      </c>
      <c r="AL581" s="11">
        <v>472.22625799999997</v>
      </c>
      <c r="AM581" s="11">
        <v>20.466795999999999</v>
      </c>
      <c r="AN581" s="11">
        <v>35.093676000000002</v>
      </c>
      <c r="AO581" s="11">
        <v>1546.47909</v>
      </c>
    </row>
    <row r="582" spans="1:41" x14ac:dyDescent="0.3">
      <c r="A582">
        <v>1980</v>
      </c>
      <c r="B582" t="s">
        <v>10</v>
      </c>
      <c r="C582" t="str">
        <f>+VLOOKUP(B582,Referencias!$A$2:$B$32,2,FALSE)</f>
        <v>ELECTRICIDAD</v>
      </c>
      <c r="D582" s="11">
        <f t="shared" si="135"/>
        <v>3414.6932099999999</v>
      </c>
      <c r="E582" s="11">
        <f t="shared" si="136"/>
        <v>-0.55160399999999998</v>
      </c>
      <c r="F582" s="11">
        <f t="shared" si="137"/>
        <v>2.023752</v>
      </c>
      <c r="G582" s="11">
        <f t="shared" si="138"/>
        <v>-417.17647849999997</v>
      </c>
      <c r="H582" s="11">
        <f t="shared" si="139"/>
        <v>0</v>
      </c>
      <c r="I582" s="11">
        <f t="shared" si="140"/>
        <v>0</v>
      </c>
      <c r="J582" s="11">
        <f t="shared" si="141"/>
        <v>3414.6932100000004</v>
      </c>
      <c r="K582" s="11">
        <f t="shared" si="142"/>
        <v>0</v>
      </c>
      <c r="L582" s="11">
        <f t="shared" si="143"/>
        <v>-121.7512935</v>
      </c>
      <c r="M582" s="11">
        <f t="shared" si="144"/>
        <v>762.11351000000002</v>
      </c>
      <c r="N582" s="11">
        <f t="shared" si="145"/>
        <v>515.93386599999997</v>
      </c>
      <c r="O582" s="11">
        <f t="shared" si="146"/>
        <v>22.542577999999999</v>
      </c>
      <c r="P582" s="11">
        <f t="shared" si="147"/>
        <v>40.902889999999999</v>
      </c>
      <c r="Q582" s="11">
        <f t="shared" si="148"/>
        <v>1535.7447420000001</v>
      </c>
      <c r="R582" s="11">
        <f t="shared" si="149"/>
        <v>0</v>
      </c>
      <c r="S582" s="11">
        <v>3414.6932099999999</v>
      </c>
      <c r="T582" s="11">
        <v>2.023752</v>
      </c>
      <c r="U582" s="11"/>
      <c r="V582" s="11">
        <v>-0.55160399999999998</v>
      </c>
      <c r="W582" s="11"/>
      <c r="X582" s="11"/>
      <c r="Y582" s="11">
        <v>-417.17647849999997</v>
      </c>
      <c r="Z582" s="12">
        <v>0</v>
      </c>
      <c r="AA582" s="11">
        <v>3067.6832100000001</v>
      </c>
      <c r="AB582" s="11">
        <v>347.01</v>
      </c>
      <c r="AC582" s="11"/>
      <c r="AD582" s="11"/>
      <c r="AE582" s="11"/>
      <c r="AF582" s="11"/>
      <c r="AG582" s="11"/>
      <c r="AH582" s="11"/>
      <c r="AI582" s="11">
        <v>-121.7512935</v>
      </c>
      <c r="AJ582" s="11"/>
      <c r="AK582" s="11">
        <v>762.11351000000002</v>
      </c>
      <c r="AL582" s="11">
        <v>515.93386599999997</v>
      </c>
      <c r="AM582" s="11">
        <v>22.542577999999999</v>
      </c>
      <c r="AN582" s="11">
        <v>40.902889999999999</v>
      </c>
      <c r="AO582" s="11">
        <v>1535.7447420000001</v>
      </c>
    </row>
    <row r="583" spans="1:41" x14ac:dyDescent="0.3">
      <c r="A583">
        <v>1981</v>
      </c>
      <c r="B583" t="s">
        <v>10</v>
      </c>
      <c r="C583" t="str">
        <f>+VLOOKUP(B583,Referencias!$A$2:$B$32,2,FALSE)</f>
        <v>ELECTRICIDAD</v>
      </c>
      <c r="D583" s="11">
        <f t="shared" si="135"/>
        <v>3340.1339619999999</v>
      </c>
      <c r="E583" s="11">
        <f t="shared" si="136"/>
        <v>-0.39061200000000001</v>
      </c>
      <c r="F583" s="11">
        <f t="shared" si="137"/>
        <v>4.3703479999999999</v>
      </c>
      <c r="G583" s="11">
        <f t="shared" si="138"/>
        <v>-407.60707059999999</v>
      </c>
      <c r="H583" s="11">
        <f t="shared" si="139"/>
        <v>0</v>
      </c>
      <c r="I583" s="11">
        <f t="shared" si="140"/>
        <v>0</v>
      </c>
      <c r="J583" s="11">
        <f t="shared" si="141"/>
        <v>3340.1339619999999</v>
      </c>
      <c r="K583" s="11">
        <f t="shared" si="142"/>
        <v>0</v>
      </c>
      <c r="L583" s="11">
        <f t="shared" si="143"/>
        <v>-123.9371714</v>
      </c>
      <c r="M583" s="11">
        <f t="shared" si="144"/>
        <v>770.51046399999996</v>
      </c>
      <c r="N583" s="11">
        <f t="shared" si="145"/>
        <v>536.831006</v>
      </c>
      <c r="O583" s="11">
        <f t="shared" si="146"/>
        <v>22.517724000000001</v>
      </c>
      <c r="P583" s="11">
        <f t="shared" si="147"/>
        <v>32.453304000000003</v>
      </c>
      <c r="Q583" s="11">
        <f t="shared" si="148"/>
        <v>1450.2569579999999</v>
      </c>
      <c r="R583" s="11">
        <f t="shared" si="149"/>
        <v>0</v>
      </c>
      <c r="S583" s="11">
        <v>3340.1339619999999</v>
      </c>
      <c r="T583" s="11">
        <v>4.3703479999999999</v>
      </c>
      <c r="U583" s="11"/>
      <c r="V583" s="11">
        <v>-0.39061200000000001</v>
      </c>
      <c r="W583" s="11"/>
      <c r="X583" s="11"/>
      <c r="Y583" s="11">
        <v>-407.60707059999999</v>
      </c>
      <c r="Z583" s="12">
        <v>0</v>
      </c>
      <c r="AA583" s="11">
        <v>3028.633362</v>
      </c>
      <c r="AB583" s="11">
        <v>311.50060000000002</v>
      </c>
      <c r="AC583" s="11"/>
      <c r="AD583" s="11"/>
      <c r="AE583" s="11"/>
      <c r="AF583" s="11"/>
      <c r="AG583" s="11"/>
      <c r="AH583" s="11"/>
      <c r="AI583" s="11">
        <v>-123.9371714</v>
      </c>
      <c r="AJ583" s="11"/>
      <c r="AK583" s="11">
        <v>770.51046399999996</v>
      </c>
      <c r="AL583" s="11">
        <v>536.831006</v>
      </c>
      <c r="AM583" s="11">
        <v>22.517724000000001</v>
      </c>
      <c r="AN583" s="11">
        <v>32.453304000000003</v>
      </c>
      <c r="AO583" s="11">
        <v>1450.2569579999999</v>
      </c>
    </row>
    <row r="584" spans="1:41" x14ac:dyDescent="0.3">
      <c r="A584">
        <v>1982</v>
      </c>
      <c r="B584" t="s">
        <v>10</v>
      </c>
      <c r="C584" t="str">
        <f>+VLOOKUP(B584,Referencias!$A$2:$B$32,2,FALSE)</f>
        <v>ELECTRICIDAD</v>
      </c>
      <c r="D584" s="11">
        <f t="shared" si="135"/>
        <v>3430.219736</v>
      </c>
      <c r="E584" s="11">
        <f t="shared" si="136"/>
        <v>-0.52932999999999997</v>
      </c>
      <c r="F584" s="11">
        <f t="shared" si="137"/>
        <v>4.3522879999999997</v>
      </c>
      <c r="G584" s="11">
        <f t="shared" si="138"/>
        <v>-448.88726150000002</v>
      </c>
      <c r="H584" s="11">
        <f t="shared" si="139"/>
        <v>0</v>
      </c>
      <c r="I584" s="11">
        <f t="shared" si="140"/>
        <v>0</v>
      </c>
      <c r="J584" s="11">
        <f t="shared" si="141"/>
        <v>3430.219736</v>
      </c>
      <c r="K584" s="11">
        <f t="shared" si="142"/>
        <v>0</v>
      </c>
      <c r="L584" s="11">
        <f t="shared" si="143"/>
        <v>-117.5374625</v>
      </c>
      <c r="M584" s="11">
        <f t="shared" si="144"/>
        <v>742.89749800000004</v>
      </c>
      <c r="N584" s="11">
        <f t="shared" si="145"/>
        <v>530.25398399999995</v>
      </c>
      <c r="O584" s="11">
        <f t="shared" si="146"/>
        <v>22.686112000000001</v>
      </c>
      <c r="P584" s="11">
        <f t="shared" si="147"/>
        <v>35.215451999999999</v>
      </c>
      <c r="Q584" s="11">
        <f t="shared" si="148"/>
        <v>1536.564924</v>
      </c>
      <c r="R584" s="11">
        <f t="shared" si="149"/>
        <v>0</v>
      </c>
      <c r="S584" s="11">
        <v>3430.219736</v>
      </c>
      <c r="T584" s="11">
        <v>4.3522879999999997</v>
      </c>
      <c r="U584" s="11"/>
      <c r="V584" s="11">
        <v>-0.52932999999999997</v>
      </c>
      <c r="W584" s="11"/>
      <c r="X584" s="11"/>
      <c r="Y584" s="11">
        <v>-448.88726150000002</v>
      </c>
      <c r="Z584" s="12">
        <v>0</v>
      </c>
      <c r="AA584" s="11">
        <v>3111.2973360000001</v>
      </c>
      <c r="AB584" s="11">
        <v>318.92239999999998</v>
      </c>
      <c r="AC584" s="11"/>
      <c r="AD584" s="11"/>
      <c r="AE584" s="11"/>
      <c r="AF584" s="11"/>
      <c r="AG584" s="11"/>
      <c r="AH584" s="11"/>
      <c r="AI584" s="11">
        <v>-117.5374625</v>
      </c>
      <c r="AJ584" s="11"/>
      <c r="AK584" s="11">
        <v>742.89749800000004</v>
      </c>
      <c r="AL584" s="11">
        <v>530.25398399999995</v>
      </c>
      <c r="AM584" s="11">
        <v>22.686112000000001</v>
      </c>
      <c r="AN584" s="11">
        <v>35.215451999999999</v>
      </c>
      <c r="AO584" s="11">
        <v>1536.564924</v>
      </c>
    </row>
    <row r="585" spans="1:41" x14ac:dyDescent="0.3">
      <c r="A585">
        <v>1983</v>
      </c>
      <c r="B585" t="s">
        <v>10</v>
      </c>
      <c r="C585" t="str">
        <f>+VLOOKUP(B585,Referencias!$A$2:$B$32,2,FALSE)</f>
        <v>ELECTRICIDAD</v>
      </c>
      <c r="D585" s="11">
        <f t="shared" si="135"/>
        <v>3698.2307380000002</v>
      </c>
      <c r="E585" s="11">
        <f t="shared" si="136"/>
        <v>-0.46698000000000001</v>
      </c>
      <c r="F585" s="11">
        <f t="shared" si="137"/>
        <v>0</v>
      </c>
      <c r="G585" s="11">
        <f t="shared" si="138"/>
        <v>-516.97006929999998</v>
      </c>
      <c r="H585" s="11">
        <f t="shared" si="139"/>
        <v>0</v>
      </c>
      <c r="I585" s="11">
        <f t="shared" si="140"/>
        <v>0</v>
      </c>
      <c r="J585" s="11">
        <f t="shared" si="141"/>
        <v>3698.2307379999997</v>
      </c>
      <c r="K585" s="11">
        <f t="shared" si="142"/>
        <v>0</v>
      </c>
      <c r="L585" s="11">
        <f t="shared" si="143"/>
        <v>-126.5484948</v>
      </c>
      <c r="M585" s="11">
        <f t="shared" si="144"/>
        <v>775.72567600000002</v>
      </c>
      <c r="N585" s="11">
        <f t="shared" si="145"/>
        <v>568.04909199999997</v>
      </c>
      <c r="O585" s="11">
        <f t="shared" si="146"/>
        <v>23.972930000000002</v>
      </c>
      <c r="P585" s="11">
        <f t="shared" si="147"/>
        <v>31.386818000000002</v>
      </c>
      <c r="Q585" s="11">
        <f t="shared" si="148"/>
        <v>1655.110678</v>
      </c>
      <c r="R585" s="11">
        <f t="shared" si="149"/>
        <v>0</v>
      </c>
      <c r="S585" s="11">
        <v>3698.2307380000002</v>
      </c>
      <c r="T585" s="11">
        <v>0</v>
      </c>
      <c r="U585" s="11"/>
      <c r="V585" s="11">
        <v>-0.46698000000000001</v>
      </c>
      <c r="W585" s="11"/>
      <c r="X585" s="11"/>
      <c r="Y585" s="11">
        <v>-516.97006929999998</v>
      </c>
      <c r="Z585" s="12">
        <v>0</v>
      </c>
      <c r="AA585" s="11">
        <v>3345.6651379999998</v>
      </c>
      <c r="AB585" s="11">
        <v>352.56560000000002</v>
      </c>
      <c r="AC585" s="11"/>
      <c r="AD585" s="11"/>
      <c r="AE585" s="11"/>
      <c r="AF585" s="11"/>
      <c r="AG585" s="11"/>
      <c r="AH585" s="11"/>
      <c r="AI585" s="11">
        <v>-126.5484948</v>
      </c>
      <c r="AJ585" s="11"/>
      <c r="AK585" s="11">
        <v>775.72567600000002</v>
      </c>
      <c r="AL585" s="11">
        <v>568.04909199999997</v>
      </c>
      <c r="AM585" s="11">
        <v>23.972930000000002</v>
      </c>
      <c r="AN585" s="11">
        <v>31.386818000000002</v>
      </c>
      <c r="AO585" s="11">
        <v>1655.110678</v>
      </c>
    </row>
    <row r="586" spans="1:41" x14ac:dyDescent="0.3">
      <c r="A586">
        <v>1984</v>
      </c>
      <c r="B586" t="s">
        <v>10</v>
      </c>
      <c r="C586" t="str">
        <f>+VLOOKUP(B586,Referencias!$A$2:$B$32,2,FALSE)</f>
        <v>ELECTRICIDAD</v>
      </c>
      <c r="D586" s="11">
        <f t="shared" si="135"/>
        <v>3867.0420300000001</v>
      </c>
      <c r="E586" s="11">
        <f t="shared" si="136"/>
        <v>-0.47471999999999998</v>
      </c>
      <c r="F586" s="11">
        <f t="shared" si="137"/>
        <v>0</v>
      </c>
      <c r="G586" s="11">
        <f t="shared" si="138"/>
        <v>-535.37868100000003</v>
      </c>
      <c r="H586" s="11">
        <f t="shared" si="139"/>
        <v>0</v>
      </c>
      <c r="I586" s="11">
        <f t="shared" si="140"/>
        <v>0</v>
      </c>
      <c r="J586" s="11">
        <f t="shared" si="141"/>
        <v>3867.0420300000001</v>
      </c>
      <c r="K586" s="11">
        <f t="shared" si="142"/>
        <v>0</v>
      </c>
      <c r="L586" s="11">
        <f t="shared" si="143"/>
        <v>-132.465757</v>
      </c>
      <c r="M586" s="11">
        <f t="shared" si="144"/>
        <v>823.67996400000004</v>
      </c>
      <c r="N586" s="11">
        <f t="shared" si="145"/>
        <v>610.13155800000004</v>
      </c>
      <c r="O586" s="11">
        <f t="shared" si="146"/>
        <v>23.134257999999999</v>
      </c>
      <c r="P586" s="11">
        <f t="shared" si="147"/>
        <v>27.219258</v>
      </c>
      <c r="Q586" s="11">
        <f t="shared" si="148"/>
        <v>1714.557834</v>
      </c>
      <c r="R586" s="11">
        <f t="shared" si="149"/>
        <v>0</v>
      </c>
      <c r="S586" s="11">
        <v>3867.0420300000001</v>
      </c>
      <c r="T586" s="11">
        <v>0</v>
      </c>
      <c r="U586" s="11"/>
      <c r="V586" s="11">
        <v>-0.47471999999999998</v>
      </c>
      <c r="W586" s="11"/>
      <c r="X586" s="11"/>
      <c r="Y586" s="11">
        <v>-535.37868100000003</v>
      </c>
      <c r="Z586" s="12">
        <v>0</v>
      </c>
      <c r="AA586" s="11">
        <v>3511.5438300000001</v>
      </c>
      <c r="AB586" s="11">
        <v>355.4982</v>
      </c>
      <c r="AC586" s="11"/>
      <c r="AD586" s="11"/>
      <c r="AE586" s="11"/>
      <c r="AF586" s="11"/>
      <c r="AG586" s="11"/>
      <c r="AH586" s="11"/>
      <c r="AI586" s="11">
        <v>-132.465757</v>
      </c>
      <c r="AJ586" s="11"/>
      <c r="AK586" s="11">
        <v>823.67996400000004</v>
      </c>
      <c r="AL586" s="11">
        <v>610.13155800000004</v>
      </c>
      <c r="AM586" s="11">
        <v>23.134257999999999</v>
      </c>
      <c r="AN586" s="11">
        <v>27.219258</v>
      </c>
      <c r="AO586" s="11">
        <v>1714.557834</v>
      </c>
    </row>
    <row r="587" spans="1:41" x14ac:dyDescent="0.3">
      <c r="A587">
        <v>1985</v>
      </c>
      <c r="B587" t="s">
        <v>10</v>
      </c>
      <c r="C587" t="str">
        <f>+VLOOKUP(B587,Referencias!$A$2:$B$32,2,FALSE)</f>
        <v>ELECTRICIDAD</v>
      </c>
      <c r="D587" s="11">
        <f t="shared" si="135"/>
        <v>3896.1206080000002</v>
      </c>
      <c r="E587" s="11">
        <f t="shared" si="136"/>
        <v>-0.48392200000000002</v>
      </c>
      <c r="F587" s="11">
        <f t="shared" si="137"/>
        <v>0</v>
      </c>
      <c r="G587" s="11">
        <f t="shared" si="138"/>
        <v>-613.12176599999998</v>
      </c>
      <c r="H587" s="11">
        <f t="shared" si="139"/>
        <v>0</v>
      </c>
      <c r="I587" s="11">
        <f t="shared" si="140"/>
        <v>0</v>
      </c>
      <c r="J587" s="11">
        <f t="shared" si="141"/>
        <v>3896.1206079999997</v>
      </c>
      <c r="K587" s="11">
        <f t="shared" si="142"/>
        <v>0</v>
      </c>
      <c r="L587" s="11">
        <f t="shared" si="143"/>
        <v>-133.14478199999999</v>
      </c>
      <c r="M587" s="11">
        <f t="shared" si="144"/>
        <v>836.90994599999999</v>
      </c>
      <c r="N587" s="11">
        <f t="shared" si="145"/>
        <v>604.16986599999996</v>
      </c>
      <c r="O587" s="11">
        <f t="shared" si="146"/>
        <v>22.618860000000002</v>
      </c>
      <c r="P587" s="11">
        <f t="shared" si="147"/>
        <v>29.612466000000001</v>
      </c>
      <c r="Q587" s="11">
        <f t="shared" si="148"/>
        <v>1656.059</v>
      </c>
      <c r="R587" s="11">
        <f t="shared" si="149"/>
        <v>0</v>
      </c>
      <c r="S587" s="11">
        <v>3896.1206080000002</v>
      </c>
      <c r="T587" s="11">
        <v>0</v>
      </c>
      <c r="U587" s="11"/>
      <c r="V587" s="11">
        <v>-0.48392200000000002</v>
      </c>
      <c r="W587" s="11"/>
      <c r="X587" s="11"/>
      <c r="Y587" s="11">
        <v>-613.12176599999998</v>
      </c>
      <c r="Z587" s="12">
        <v>0</v>
      </c>
      <c r="AA587" s="11">
        <v>3568.6928079999998</v>
      </c>
      <c r="AB587" s="11">
        <v>327.42779999999999</v>
      </c>
      <c r="AC587" s="11"/>
      <c r="AD587" s="11"/>
      <c r="AE587" s="11"/>
      <c r="AF587" s="11"/>
      <c r="AG587" s="11"/>
      <c r="AH587" s="11"/>
      <c r="AI587" s="11">
        <v>-133.14478199999999</v>
      </c>
      <c r="AJ587" s="11"/>
      <c r="AK587" s="11">
        <v>836.90994599999999</v>
      </c>
      <c r="AL587" s="11">
        <v>604.16986599999996</v>
      </c>
      <c r="AM587" s="11">
        <v>22.618860000000002</v>
      </c>
      <c r="AN587" s="11">
        <v>29.612466000000001</v>
      </c>
      <c r="AO587" s="11">
        <v>1656.059</v>
      </c>
    </row>
    <row r="588" spans="1:41" x14ac:dyDescent="0.3">
      <c r="A588">
        <v>1986</v>
      </c>
      <c r="B588" t="s">
        <v>10</v>
      </c>
      <c r="C588" t="str">
        <f>+VLOOKUP(B588,Referencias!$A$2:$B$32,2,FALSE)</f>
        <v>ELECTRICIDAD</v>
      </c>
      <c r="D588" s="11">
        <f t="shared" si="135"/>
        <v>4215.908598</v>
      </c>
      <c r="E588" s="11">
        <f t="shared" si="136"/>
        <v>-0.54781999999999997</v>
      </c>
      <c r="F588" s="11">
        <f t="shared" si="137"/>
        <v>8.3248000000000003E-2</v>
      </c>
      <c r="G588" s="11">
        <f t="shared" si="138"/>
        <v>-667.27755909999996</v>
      </c>
      <c r="H588" s="11">
        <f t="shared" si="139"/>
        <v>0</v>
      </c>
      <c r="I588" s="11">
        <f t="shared" si="140"/>
        <v>0</v>
      </c>
      <c r="J588" s="11">
        <f t="shared" si="141"/>
        <v>4215.908598</v>
      </c>
      <c r="K588" s="11">
        <f t="shared" si="142"/>
        <v>0</v>
      </c>
      <c r="L588" s="11">
        <f t="shared" si="143"/>
        <v>-146.81710290000001</v>
      </c>
      <c r="M588" s="11">
        <f t="shared" si="144"/>
        <v>906.42744400000004</v>
      </c>
      <c r="N588" s="11">
        <f t="shared" si="145"/>
        <v>636.77805599999999</v>
      </c>
      <c r="O588" s="11">
        <f t="shared" si="146"/>
        <v>25.749002000000001</v>
      </c>
      <c r="P588" s="11">
        <f t="shared" si="147"/>
        <v>35.389946000000002</v>
      </c>
      <c r="Q588" s="11">
        <f t="shared" si="148"/>
        <v>1797.0049160000001</v>
      </c>
      <c r="R588" s="11">
        <f t="shared" si="149"/>
        <v>0</v>
      </c>
      <c r="S588" s="11">
        <v>4215.908598</v>
      </c>
      <c r="T588" s="11">
        <v>8.3248000000000003E-2</v>
      </c>
      <c r="U588" s="11"/>
      <c r="V588" s="11">
        <v>-0.54781999999999997</v>
      </c>
      <c r="W588" s="11"/>
      <c r="X588" s="11"/>
      <c r="Y588" s="11">
        <v>-667.27755909999996</v>
      </c>
      <c r="Z588" s="12">
        <v>0</v>
      </c>
      <c r="AA588" s="11">
        <v>3871.6763980000001</v>
      </c>
      <c r="AB588" s="11">
        <v>344.23219999999998</v>
      </c>
      <c r="AC588" s="11"/>
      <c r="AD588" s="11"/>
      <c r="AE588" s="11"/>
      <c r="AF588" s="11"/>
      <c r="AG588" s="11"/>
      <c r="AH588" s="11"/>
      <c r="AI588" s="11">
        <v>-146.81710290000001</v>
      </c>
      <c r="AJ588" s="11"/>
      <c r="AK588" s="11">
        <v>906.42744400000004</v>
      </c>
      <c r="AL588" s="11">
        <v>636.77805599999999</v>
      </c>
      <c r="AM588" s="11">
        <v>25.749002000000001</v>
      </c>
      <c r="AN588" s="11">
        <v>35.389946000000002</v>
      </c>
      <c r="AO588" s="11">
        <v>1797.0049160000001</v>
      </c>
    </row>
    <row r="589" spans="1:41" x14ac:dyDescent="0.3">
      <c r="A589">
        <v>1987</v>
      </c>
      <c r="B589" t="s">
        <v>10</v>
      </c>
      <c r="C589" t="str">
        <f>+VLOOKUP(B589,Referencias!$A$2:$B$32,2,FALSE)</f>
        <v>ELECTRICIDAD</v>
      </c>
      <c r="D589" s="11">
        <f t="shared" si="135"/>
        <v>4481.9139939999995</v>
      </c>
      <c r="E589" s="11">
        <f t="shared" si="136"/>
        <v>-0.55882799999999999</v>
      </c>
      <c r="F589" s="11">
        <f t="shared" si="137"/>
        <v>15.513368</v>
      </c>
      <c r="G589" s="11">
        <f t="shared" si="138"/>
        <v>-709.02716469999996</v>
      </c>
      <c r="H589" s="11">
        <f t="shared" si="139"/>
        <v>0</v>
      </c>
      <c r="I589" s="11">
        <f t="shared" si="140"/>
        <v>0</v>
      </c>
      <c r="J589" s="11">
        <f t="shared" si="141"/>
        <v>4481.9139939999995</v>
      </c>
      <c r="K589" s="11">
        <f t="shared" si="142"/>
        <v>0</v>
      </c>
      <c r="L589" s="11">
        <f t="shared" si="143"/>
        <v>-169.9994753</v>
      </c>
      <c r="M589" s="11">
        <f t="shared" si="144"/>
        <v>1012.329908</v>
      </c>
      <c r="N589" s="11">
        <f t="shared" si="145"/>
        <v>664.76030600000001</v>
      </c>
      <c r="O589" s="11">
        <f t="shared" si="146"/>
        <v>28.891098</v>
      </c>
      <c r="P589" s="11">
        <f t="shared" si="147"/>
        <v>32.360681999999997</v>
      </c>
      <c r="Q589" s="11">
        <f t="shared" si="148"/>
        <v>1879.4999</v>
      </c>
      <c r="R589" s="11">
        <f t="shared" si="149"/>
        <v>0</v>
      </c>
      <c r="S589" s="11">
        <v>4481.9139939999995</v>
      </c>
      <c r="T589" s="11">
        <v>15.513368</v>
      </c>
      <c r="U589" s="11"/>
      <c r="V589" s="11">
        <v>-0.55882799999999999</v>
      </c>
      <c r="W589" s="11"/>
      <c r="X589" s="11"/>
      <c r="Y589" s="11">
        <v>-709.02716469999996</v>
      </c>
      <c r="Z589" s="12">
        <v>0</v>
      </c>
      <c r="AA589" s="11">
        <v>4135.4027939999996</v>
      </c>
      <c r="AB589" s="11">
        <v>346.51119999999997</v>
      </c>
      <c r="AC589" s="11"/>
      <c r="AD589" s="11"/>
      <c r="AE589" s="11"/>
      <c r="AF589" s="11"/>
      <c r="AG589" s="11"/>
      <c r="AH589" s="11"/>
      <c r="AI589" s="11">
        <v>-169.9994753</v>
      </c>
      <c r="AJ589" s="11"/>
      <c r="AK589" s="11">
        <v>1012.329908</v>
      </c>
      <c r="AL589" s="11">
        <v>664.76030600000001</v>
      </c>
      <c r="AM589" s="11">
        <v>28.891098</v>
      </c>
      <c r="AN589" s="11">
        <v>32.360681999999997</v>
      </c>
      <c r="AO589" s="11">
        <v>1879.4999</v>
      </c>
    </row>
    <row r="590" spans="1:41" x14ac:dyDescent="0.3">
      <c r="A590">
        <v>1988</v>
      </c>
      <c r="B590" t="s">
        <v>10</v>
      </c>
      <c r="C590" t="str">
        <f>+VLOOKUP(B590,Referencias!$A$2:$B$32,2,FALSE)</f>
        <v>ELECTRICIDAD</v>
      </c>
      <c r="D590" s="11">
        <f t="shared" si="135"/>
        <v>4514.9587199999996</v>
      </c>
      <c r="E590" s="11">
        <f t="shared" si="136"/>
        <v>-0.96724200000000005</v>
      </c>
      <c r="F590" s="11">
        <f t="shared" si="137"/>
        <v>71.480103999999997</v>
      </c>
      <c r="G590" s="11">
        <f t="shared" si="138"/>
        <v>-757.21791610000002</v>
      </c>
      <c r="H590" s="11">
        <f t="shared" si="139"/>
        <v>0</v>
      </c>
      <c r="I590" s="11">
        <f t="shared" si="140"/>
        <v>0</v>
      </c>
      <c r="J590" s="11">
        <f t="shared" si="141"/>
        <v>4514.9587200000005</v>
      </c>
      <c r="K590" s="11">
        <f t="shared" si="142"/>
        <v>0</v>
      </c>
      <c r="L590" s="11">
        <f t="shared" si="143"/>
        <v>-207.51099189999999</v>
      </c>
      <c r="M590" s="11">
        <f t="shared" si="144"/>
        <v>957.20012399999996</v>
      </c>
      <c r="N590" s="11">
        <f t="shared" si="145"/>
        <v>656.23951199999999</v>
      </c>
      <c r="O590" s="11">
        <f t="shared" si="146"/>
        <v>28.456109999999999</v>
      </c>
      <c r="P590" s="11">
        <f t="shared" si="147"/>
        <v>32.947718000000002</v>
      </c>
      <c r="Q590" s="11">
        <f t="shared" si="148"/>
        <v>1945.89921</v>
      </c>
      <c r="R590" s="11">
        <f t="shared" si="149"/>
        <v>0</v>
      </c>
      <c r="S590" s="11">
        <v>4514.9587199999996</v>
      </c>
      <c r="T590" s="11">
        <v>71.480103999999997</v>
      </c>
      <c r="U590" s="11"/>
      <c r="V590" s="11">
        <v>-0.96724200000000005</v>
      </c>
      <c r="W590" s="11"/>
      <c r="X590" s="11"/>
      <c r="Y590" s="11">
        <v>-757.21791610000002</v>
      </c>
      <c r="Z590" s="12">
        <v>0</v>
      </c>
      <c r="AA590" s="11">
        <v>4126.5827200000003</v>
      </c>
      <c r="AB590" s="11">
        <v>388.37599999999998</v>
      </c>
      <c r="AC590" s="11"/>
      <c r="AD590" s="11"/>
      <c r="AE590" s="11"/>
      <c r="AF590" s="11"/>
      <c r="AG590" s="11"/>
      <c r="AH590" s="11"/>
      <c r="AI590" s="11">
        <v>-207.51099189999999</v>
      </c>
      <c r="AJ590" s="11"/>
      <c r="AK590" s="11">
        <v>957.20012399999996</v>
      </c>
      <c r="AL590" s="11">
        <v>656.23951199999999</v>
      </c>
      <c r="AM590" s="11">
        <v>28.456109999999999</v>
      </c>
      <c r="AN590" s="11">
        <v>32.947718000000002</v>
      </c>
      <c r="AO590" s="11">
        <v>1945.89921</v>
      </c>
    </row>
    <row r="591" spans="1:41" x14ac:dyDescent="0.3">
      <c r="A591">
        <v>1989</v>
      </c>
      <c r="B591" t="s">
        <v>10</v>
      </c>
      <c r="C591" t="str">
        <f>+VLOOKUP(B591,Referencias!$A$2:$B$32,2,FALSE)</f>
        <v>ELECTRICIDAD</v>
      </c>
      <c r="D591" s="11">
        <f t="shared" si="135"/>
        <v>4374.2019179999998</v>
      </c>
      <c r="E591" s="11">
        <f t="shared" si="136"/>
        <v>-1.0185839999999999</v>
      </c>
      <c r="F591" s="11">
        <f t="shared" si="137"/>
        <v>19.375972000000001</v>
      </c>
      <c r="G591" s="11">
        <f t="shared" si="138"/>
        <v>-736.32064160000004</v>
      </c>
      <c r="H591" s="11">
        <f t="shared" si="139"/>
        <v>0</v>
      </c>
      <c r="I591" s="11">
        <f t="shared" si="140"/>
        <v>0</v>
      </c>
      <c r="J591" s="11">
        <f t="shared" si="141"/>
        <v>4374.2019180000007</v>
      </c>
      <c r="K591" s="11">
        <f t="shared" si="142"/>
        <v>0</v>
      </c>
      <c r="L591" s="11">
        <f t="shared" si="143"/>
        <v>-217.3999225</v>
      </c>
      <c r="M591" s="11">
        <f t="shared" si="144"/>
        <v>908.52876800000001</v>
      </c>
      <c r="N591" s="11">
        <f t="shared" si="145"/>
        <v>616.07433000000003</v>
      </c>
      <c r="O591" s="11">
        <f t="shared" si="146"/>
        <v>27.743943999999999</v>
      </c>
      <c r="P591" s="11">
        <f t="shared" si="147"/>
        <v>36.776609999999998</v>
      </c>
      <c r="Q591" s="11">
        <f t="shared" si="148"/>
        <v>1849.7150899999999</v>
      </c>
      <c r="R591" s="11">
        <f t="shared" si="149"/>
        <v>0</v>
      </c>
      <c r="S591" s="11">
        <v>4374.2019179999998</v>
      </c>
      <c r="T591" s="11">
        <v>19.375972000000001</v>
      </c>
      <c r="U591" s="11"/>
      <c r="V591" s="11">
        <v>-1.0185839999999999</v>
      </c>
      <c r="W591" s="11"/>
      <c r="X591" s="11"/>
      <c r="Y591" s="11">
        <v>-736.32064160000004</v>
      </c>
      <c r="Z591" s="12">
        <v>0</v>
      </c>
      <c r="AA591" s="11">
        <v>3992.5081180000002</v>
      </c>
      <c r="AB591" s="11">
        <v>381.69380000000001</v>
      </c>
      <c r="AC591" s="11"/>
      <c r="AD591" s="11"/>
      <c r="AE591" s="11"/>
      <c r="AF591" s="11"/>
      <c r="AG591" s="11"/>
      <c r="AH591" s="11"/>
      <c r="AI591" s="11">
        <v>-217.3999225</v>
      </c>
      <c r="AJ591" s="11"/>
      <c r="AK591" s="11">
        <v>908.52876800000001</v>
      </c>
      <c r="AL591" s="11">
        <v>616.07433000000003</v>
      </c>
      <c r="AM591" s="11">
        <v>27.743943999999999</v>
      </c>
      <c r="AN591" s="11">
        <v>36.776609999999998</v>
      </c>
      <c r="AO591" s="11">
        <v>1849.7150899999999</v>
      </c>
    </row>
    <row r="592" spans="1:41" x14ac:dyDescent="0.3">
      <c r="A592">
        <v>1990</v>
      </c>
      <c r="B592" t="s">
        <v>10</v>
      </c>
      <c r="C592" t="str">
        <f>+VLOOKUP(B592,Referencias!$A$2:$B$32,2,FALSE)</f>
        <v>ELECTRICIDAD</v>
      </c>
      <c r="D592" s="11">
        <f t="shared" si="135"/>
        <v>4386.4208840000001</v>
      </c>
      <c r="E592" s="11">
        <f t="shared" si="136"/>
        <v>-4.8981300000000001</v>
      </c>
      <c r="F592" s="11">
        <f t="shared" si="137"/>
        <v>75.511784000000006</v>
      </c>
      <c r="G592" s="11">
        <f t="shared" si="138"/>
        <v>-778.33758069999999</v>
      </c>
      <c r="H592" s="11">
        <f t="shared" si="139"/>
        <v>0</v>
      </c>
      <c r="I592" s="11">
        <f t="shared" si="140"/>
        <v>0</v>
      </c>
      <c r="J592" s="11">
        <f t="shared" si="141"/>
        <v>4386.4208840000001</v>
      </c>
      <c r="K592" s="11">
        <f t="shared" si="142"/>
        <v>0</v>
      </c>
      <c r="L592" s="11">
        <f t="shared" si="143"/>
        <v>-199.4337433</v>
      </c>
      <c r="M592" s="11">
        <f t="shared" si="144"/>
        <v>956.38862800000004</v>
      </c>
      <c r="N592" s="11">
        <f t="shared" si="145"/>
        <v>616.66970800000001</v>
      </c>
      <c r="O592" s="11">
        <f t="shared" si="146"/>
        <v>27.10333</v>
      </c>
      <c r="P592" s="11">
        <f t="shared" si="147"/>
        <v>35.097976000000003</v>
      </c>
      <c r="Q592" s="11">
        <f t="shared" si="148"/>
        <v>1844.0035720000001</v>
      </c>
      <c r="R592" s="11">
        <f t="shared" si="149"/>
        <v>0</v>
      </c>
      <c r="S592" s="11">
        <v>4386.4208840000001</v>
      </c>
      <c r="T592" s="11">
        <v>75.511784000000006</v>
      </c>
      <c r="U592" s="11"/>
      <c r="V592" s="11">
        <v>-4.8981300000000001</v>
      </c>
      <c r="W592" s="11"/>
      <c r="X592" s="11"/>
      <c r="Y592" s="11">
        <v>-778.33758069999999</v>
      </c>
      <c r="Z592" s="12">
        <v>0</v>
      </c>
      <c r="AA592" s="11">
        <v>4042.1198840000002</v>
      </c>
      <c r="AB592" s="11">
        <v>344.30099999999999</v>
      </c>
      <c r="AC592" s="11"/>
      <c r="AD592" s="11"/>
      <c r="AE592" s="11"/>
      <c r="AF592" s="11"/>
      <c r="AG592" s="11"/>
      <c r="AH592" s="11"/>
      <c r="AI592" s="11">
        <v>-199.4337433</v>
      </c>
      <c r="AJ592" s="11"/>
      <c r="AK592" s="11">
        <v>956.38862800000004</v>
      </c>
      <c r="AL592" s="11">
        <v>616.66970800000001</v>
      </c>
      <c r="AM592" s="11">
        <v>27.10333</v>
      </c>
      <c r="AN592" s="11">
        <v>35.097976000000003</v>
      </c>
      <c r="AO592" s="11">
        <v>1844.0035720000001</v>
      </c>
    </row>
    <row r="593" spans="1:41" x14ac:dyDescent="0.3">
      <c r="A593">
        <v>1991</v>
      </c>
      <c r="B593" t="s">
        <v>10</v>
      </c>
      <c r="C593" t="str">
        <f>+VLOOKUP(B593,Referencias!$A$2:$B$32,2,FALSE)</f>
        <v>ELECTRICIDAD</v>
      </c>
      <c r="D593" s="11">
        <f t="shared" si="135"/>
        <v>4631.4672200000005</v>
      </c>
      <c r="E593" s="11">
        <f t="shared" si="136"/>
        <v>-0.84108000000000005</v>
      </c>
      <c r="F593" s="11">
        <f t="shared" si="137"/>
        <v>76.138294000000002</v>
      </c>
      <c r="G593" s="11">
        <f t="shared" si="138"/>
        <v>-858.2709519</v>
      </c>
      <c r="H593" s="11">
        <f t="shared" si="139"/>
        <v>0</v>
      </c>
      <c r="I593" s="11">
        <f t="shared" si="140"/>
        <v>0</v>
      </c>
      <c r="J593" s="11">
        <f t="shared" si="141"/>
        <v>4631.4672200000005</v>
      </c>
      <c r="K593" s="11">
        <f t="shared" si="142"/>
        <v>0</v>
      </c>
      <c r="L593" s="11">
        <f t="shared" si="143"/>
        <v>-212.5036101</v>
      </c>
      <c r="M593" s="11">
        <f t="shared" si="144"/>
        <v>1033.2261020000001</v>
      </c>
      <c r="N593" s="11">
        <f t="shared" si="145"/>
        <v>708.73761000000002</v>
      </c>
      <c r="O593" s="11">
        <f t="shared" si="146"/>
        <v>21.199860000000001</v>
      </c>
      <c r="P593" s="11">
        <f t="shared" si="147"/>
        <v>39.069456000000002</v>
      </c>
      <c r="Q593" s="11">
        <f t="shared" si="148"/>
        <v>1833.756844</v>
      </c>
      <c r="R593" s="11">
        <f t="shared" si="149"/>
        <v>0</v>
      </c>
      <c r="S593" s="11">
        <v>4631.4672200000005</v>
      </c>
      <c r="T593" s="11">
        <v>76.138294000000002</v>
      </c>
      <c r="U593" s="11"/>
      <c r="V593" s="11">
        <v>-0.84108000000000005</v>
      </c>
      <c r="W593" s="11"/>
      <c r="X593" s="11"/>
      <c r="Y593" s="11">
        <v>-858.2709519</v>
      </c>
      <c r="Z593" s="12">
        <v>0</v>
      </c>
      <c r="AA593" s="11">
        <v>4310.3862200000003</v>
      </c>
      <c r="AB593" s="11">
        <v>321.08100000000002</v>
      </c>
      <c r="AC593" s="11"/>
      <c r="AD593" s="11"/>
      <c r="AE593" s="11"/>
      <c r="AF593" s="11"/>
      <c r="AG593" s="11"/>
      <c r="AH593" s="11"/>
      <c r="AI593" s="11">
        <v>-212.5036101</v>
      </c>
      <c r="AJ593" s="11"/>
      <c r="AK593" s="11">
        <v>1033.2261020000001</v>
      </c>
      <c r="AL593" s="11">
        <v>708.73761000000002</v>
      </c>
      <c r="AM593" s="11">
        <v>21.199860000000001</v>
      </c>
      <c r="AN593" s="11">
        <v>39.069456000000002</v>
      </c>
      <c r="AO593" s="11">
        <v>1833.756844</v>
      </c>
    </row>
    <row r="594" spans="1:41" x14ac:dyDescent="0.3">
      <c r="A594">
        <v>1992</v>
      </c>
      <c r="B594" t="s">
        <v>10</v>
      </c>
      <c r="C594" t="str">
        <f>+VLOOKUP(B594,Referencias!$A$2:$B$32,2,FALSE)</f>
        <v>ELECTRICIDAD</v>
      </c>
      <c r="D594" s="11">
        <f t="shared" si="135"/>
        <v>4825.2103420000003</v>
      </c>
      <c r="E594" s="11">
        <f t="shared" si="136"/>
        <v>-2.012486</v>
      </c>
      <c r="F594" s="11">
        <f t="shared" si="137"/>
        <v>223.80700200000001</v>
      </c>
      <c r="G594" s="11">
        <f t="shared" si="138"/>
        <v>-950.17432859999997</v>
      </c>
      <c r="H594" s="11">
        <f t="shared" si="139"/>
        <v>0</v>
      </c>
      <c r="I594" s="11">
        <f t="shared" si="140"/>
        <v>0</v>
      </c>
      <c r="J594" s="11">
        <f t="shared" si="141"/>
        <v>4825.2103419999994</v>
      </c>
      <c r="K594" s="11">
        <f t="shared" si="142"/>
        <v>0</v>
      </c>
      <c r="L594" s="11">
        <f t="shared" si="143"/>
        <v>-213.67270139999999</v>
      </c>
      <c r="M594" s="11">
        <f t="shared" si="144"/>
        <v>1148.8666040000001</v>
      </c>
      <c r="N594" s="11">
        <f t="shared" si="145"/>
        <v>787.29878199999996</v>
      </c>
      <c r="O594" s="11">
        <f t="shared" si="146"/>
        <v>23.926404000000002</v>
      </c>
      <c r="P594" s="11">
        <f t="shared" si="147"/>
        <v>33.049971999999997</v>
      </c>
      <c r="Q594" s="11">
        <f t="shared" si="148"/>
        <v>1890.0160659999999</v>
      </c>
      <c r="R594" s="11">
        <f t="shared" si="149"/>
        <v>0</v>
      </c>
      <c r="S594" s="11">
        <v>4825.2103420000003</v>
      </c>
      <c r="T594" s="11">
        <v>223.80700200000001</v>
      </c>
      <c r="U594" s="11"/>
      <c r="V594" s="11">
        <v>-2.012486</v>
      </c>
      <c r="W594" s="11"/>
      <c r="X594" s="11"/>
      <c r="Y594" s="11">
        <v>-950.17432859999997</v>
      </c>
      <c r="Z594" s="12">
        <v>0</v>
      </c>
      <c r="AA594" s="11">
        <v>4497.7653419999997</v>
      </c>
      <c r="AB594" s="11">
        <v>327.44499999999999</v>
      </c>
      <c r="AC594" s="11"/>
      <c r="AD594" s="11"/>
      <c r="AE594" s="11"/>
      <c r="AF594" s="11"/>
      <c r="AG594" s="11"/>
      <c r="AH594" s="11"/>
      <c r="AI594" s="11">
        <v>-213.67270139999999</v>
      </c>
      <c r="AJ594" s="11"/>
      <c r="AK594" s="11">
        <v>1148.8666040000001</v>
      </c>
      <c r="AL594" s="11">
        <v>787.29878199999996</v>
      </c>
      <c r="AM594" s="11">
        <v>23.926404000000002</v>
      </c>
      <c r="AN594" s="11">
        <v>33.049971999999997</v>
      </c>
      <c r="AO594" s="11">
        <v>1890.0160659999999</v>
      </c>
    </row>
    <row r="595" spans="1:41" x14ac:dyDescent="0.3">
      <c r="A595">
        <v>1993</v>
      </c>
      <c r="B595" t="s">
        <v>10</v>
      </c>
      <c r="C595" t="str">
        <f>+VLOOKUP(B595,Referencias!$A$2:$B$32,2,FALSE)</f>
        <v>ELECTRICIDAD</v>
      </c>
      <c r="D595" s="11">
        <f t="shared" si="135"/>
        <v>5320.7149939999999</v>
      </c>
      <c r="E595" s="11">
        <f t="shared" si="136"/>
        <v>-2.0759539999999999</v>
      </c>
      <c r="F595" s="11">
        <f t="shared" si="137"/>
        <v>127.66717199999999</v>
      </c>
      <c r="G595" s="11">
        <f t="shared" si="138"/>
        <v>-1028.2021649999999</v>
      </c>
      <c r="H595" s="11">
        <f t="shared" si="139"/>
        <v>0</v>
      </c>
      <c r="I595" s="11">
        <f t="shared" si="140"/>
        <v>0</v>
      </c>
      <c r="J595" s="11">
        <f t="shared" si="141"/>
        <v>5320.7149939999999</v>
      </c>
      <c r="K595" s="11">
        <f t="shared" si="142"/>
        <v>0</v>
      </c>
      <c r="L595" s="11">
        <f t="shared" si="143"/>
        <v>-242.00312930000001</v>
      </c>
      <c r="M595" s="11">
        <f t="shared" si="144"/>
        <v>1262.7232939999999</v>
      </c>
      <c r="N595" s="11">
        <f t="shared" si="145"/>
        <v>828.62169600000004</v>
      </c>
      <c r="O595" s="11">
        <f t="shared" si="146"/>
        <v>23.621448000000001</v>
      </c>
      <c r="P595" s="11">
        <f t="shared" si="147"/>
        <v>33.018926</v>
      </c>
      <c r="Q595" s="11">
        <f t="shared" si="148"/>
        <v>2028.115554</v>
      </c>
      <c r="R595" s="11">
        <f t="shared" si="149"/>
        <v>0</v>
      </c>
      <c r="S595" s="11">
        <v>5320.7149939999999</v>
      </c>
      <c r="T595" s="11">
        <v>127.66717199999999</v>
      </c>
      <c r="U595" s="11"/>
      <c r="V595" s="11">
        <v>-2.0759539999999999</v>
      </c>
      <c r="W595" s="11"/>
      <c r="X595" s="11"/>
      <c r="Y595" s="11">
        <v>-1028.2021649999999</v>
      </c>
      <c r="Z595" s="12">
        <v>0</v>
      </c>
      <c r="AA595" s="11">
        <v>4976.517194</v>
      </c>
      <c r="AB595" s="11">
        <v>344.19779999999997</v>
      </c>
      <c r="AC595" s="11"/>
      <c r="AD595" s="11"/>
      <c r="AE595" s="11"/>
      <c r="AF595" s="11"/>
      <c r="AG595" s="11"/>
      <c r="AH595" s="11"/>
      <c r="AI595" s="11">
        <v>-242.00312930000001</v>
      </c>
      <c r="AJ595" s="11"/>
      <c r="AK595" s="11">
        <v>1262.7232939999999</v>
      </c>
      <c r="AL595" s="11">
        <v>828.62169600000004</v>
      </c>
      <c r="AM595" s="11">
        <v>23.621448000000001</v>
      </c>
      <c r="AN595" s="11">
        <v>33.018926</v>
      </c>
      <c r="AO595" s="11">
        <v>2028.115554</v>
      </c>
    </row>
    <row r="596" spans="1:41" x14ac:dyDescent="0.3">
      <c r="A596">
        <v>1994</v>
      </c>
      <c r="B596" t="s">
        <v>10</v>
      </c>
      <c r="C596" t="str">
        <f>+VLOOKUP(B596,Referencias!$A$2:$B$32,2,FALSE)</f>
        <v>ELECTRICIDAD</v>
      </c>
      <c r="D596" s="11">
        <f t="shared" si="135"/>
        <v>5643.4950099999996</v>
      </c>
      <c r="E596" s="11">
        <f t="shared" si="136"/>
        <v>-1.74881</v>
      </c>
      <c r="F596" s="11">
        <f t="shared" si="137"/>
        <v>87.056595999999999</v>
      </c>
      <c r="G596" s="11">
        <f t="shared" si="138"/>
        <v>-980.41314899999998</v>
      </c>
      <c r="H596" s="11">
        <f t="shared" si="139"/>
        <v>0</v>
      </c>
      <c r="I596" s="11">
        <f t="shared" si="140"/>
        <v>0</v>
      </c>
      <c r="J596" s="11">
        <f t="shared" si="141"/>
        <v>5643.4950099999996</v>
      </c>
      <c r="K596" s="11">
        <f t="shared" si="142"/>
        <v>0</v>
      </c>
      <c r="L596" s="11">
        <f t="shared" si="143"/>
        <v>-244.829711</v>
      </c>
      <c r="M596" s="11">
        <f t="shared" si="144"/>
        <v>1368.7864059999999</v>
      </c>
      <c r="N596" s="11">
        <f t="shared" si="145"/>
        <v>965.51632400000005</v>
      </c>
      <c r="O596" s="11">
        <f t="shared" si="146"/>
        <v>25.714086000000002</v>
      </c>
      <c r="P596" s="11">
        <f t="shared" si="147"/>
        <v>37.429608000000002</v>
      </c>
      <c r="Q596" s="11">
        <f t="shared" si="148"/>
        <v>2106.1135119999999</v>
      </c>
      <c r="R596" s="11">
        <f t="shared" si="149"/>
        <v>0</v>
      </c>
      <c r="S596" s="11">
        <v>5643.4950099999996</v>
      </c>
      <c r="T596" s="11">
        <v>87.056595999999999</v>
      </c>
      <c r="U596" s="11"/>
      <c r="V596" s="11">
        <v>-1.74881</v>
      </c>
      <c r="W596" s="11"/>
      <c r="X596" s="11"/>
      <c r="Y596" s="11">
        <v>-980.41314899999998</v>
      </c>
      <c r="Z596" s="12">
        <v>0</v>
      </c>
      <c r="AA596" s="11">
        <v>5258.2838099999999</v>
      </c>
      <c r="AB596" s="11">
        <v>385.21120000000002</v>
      </c>
      <c r="AC596" s="11"/>
      <c r="AD596" s="11"/>
      <c r="AE596" s="11"/>
      <c r="AF596" s="11"/>
      <c r="AG596" s="11"/>
      <c r="AH596" s="11"/>
      <c r="AI596" s="11">
        <v>-244.829711</v>
      </c>
      <c r="AJ596" s="11"/>
      <c r="AK596" s="11">
        <v>1368.7864059999999</v>
      </c>
      <c r="AL596" s="11">
        <v>965.51632400000005</v>
      </c>
      <c r="AM596" s="11">
        <v>25.714086000000002</v>
      </c>
      <c r="AN596" s="11">
        <v>37.429608000000002</v>
      </c>
      <c r="AO596" s="11">
        <v>2106.1135119999999</v>
      </c>
    </row>
    <row r="597" spans="1:41" x14ac:dyDescent="0.3">
      <c r="A597">
        <v>1995</v>
      </c>
      <c r="B597" t="s">
        <v>10</v>
      </c>
      <c r="C597" t="str">
        <f>+VLOOKUP(B597,Referencias!$A$2:$B$32,2,FALSE)</f>
        <v>ELECTRICIDAD</v>
      </c>
      <c r="D597" s="11">
        <f t="shared" si="135"/>
        <v>5776.5558440000004</v>
      </c>
      <c r="E597" s="11">
        <f t="shared" si="136"/>
        <v>-18.884740000000001</v>
      </c>
      <c r="F597" s="11">
        <f t="shared" si="137"/>
        <v>201.44338999999999</v>
      </c>
      <c r="G597" s="11">
        <f t="shared" si="138"/>
        <v>-920.15688179999995</v>
      </c>
      <c r="H597" s="11">
        <f t="shared" si="139"/>
        <v>0</v>
      </c>
      <c r="I597" s="11">
        <f t="shared" si="140"/>
        <v>0</v>
      </c>
      <c r="J597" s="11">
        <f t="shared" si="141"/>
        <v>5776.5558440000004</v>
      </c>
      <c r="K597" s="11">
        <f t="shared" si="142"/>
        <v>0</v>
      </c>
      <c r="L597" s="11">
        <f t="shared" si="143"/>
        <v>-223.31928529999999</v>
      </c>
      <c r="M597" s="11">
        <f t="shared" si="144"/>
        <v>1469.5691179999999</v>
      </c>
      <c r="N597" s="11">
        <f t="shared" si="145"/>
        <v>1058.5761500000001</v>
      </c>
      <c r="O597" s="11">
        <f t="shared" si="146"/>
        <v>30.913345</v>
      </c>
      <c r="P597" s="11">
        <f t="shared" si="147"/>
        <v>39.259086000000003</v>
      </c>
      <c r="Q597" s="11">
        <f t="shared" si="148"/>
        <v>2217.3206279999999</v>
      </c>
      <c r="R597" s="11">
        <f t="shared" si="149"/>
        <v>0</v>
      </c>
      <c r="S597" s="11">
        <v>5776.5558440000004</v>
      </c>
      <c r="T597" s="11">
        <v>201.44338999999999</v>
      </c>
      <c r="U597" s="11"/>
      <c r="V597" s="11">
        <v>-18.884740000000001</v>
      </c>
      <c r="W597" s="11"/>
      <c r="X597" s="11"/>
      <c r="Y597" s="11">
        <v>-920.15688179999995</v>
      </c>
      <c r="Z597" s="12">
        <v>0</v>
      </c>
      <c r="AA597" s="11">
        <v>5401.5700440000001</v>
      </c>
      <c r="AB597" s="11">
        <v>374.98579999999998</v>
      </c>
      <c r="AC597" s="11"/>
      <c r="AD597" s="11"/>
      <c r="AE597" s="11"/>
      <c r="AF597" s="11"/>
      <c r="AG597" s="11"/>
      <c r="AH597" s="11"/>
      <c r="AI597" s="11">
        <v>-223.31928529999999</v>
      </c>
      <c r="AJ597" s="11"/>
      <c r="AK597" s="11">
        <v>1469.5691179999999</v>
      </c>
      <c r="AL597" s="11">
        <v>1058.5761500000001</v>
      </c>
      <c r="AM597" s="11">
        <v>30.913345</v>
      </c>
      <c r="AN597" s="11">
        <v>39.259086000000003</v>
      </c>
      <c r="AO597" s="11">
        <v>2217.3206279999999</v>
      </c>
    </row>
    <row r="598" spans="1:41" x14ac:dyDescent="0.3">
      <c r="A598">
        <v>1996</v>
      </c>
      <c r="B598" t="s">
        <v>10</v>
      </c>
      <c r="C598" t="str">
        <f>+VLOOKUP(B598,Referencias!$A$2:$B$32,2,FALSE)</f>
        <v>ELECTRICIDAD</v>
      </c>
      <c r="D598" s="11">
        <f t="shared" si="135"/>
        <v>5999.3445199999996</v>
      </c>
      <c r="E598" s="11">
        <f t="shared" si="136"/>
        <v>-25.829756</v>
      </c>
      <c r="F598" s="11">
        <f t="shared" si="137"/>
        <v>314.993404</v>
      </c>
      <c r="G598" s="11">
        <f t="shared" si="138"/>
        <v>-998.01250670000002</v>
      </c>
      <c r="H598" s="11">
        <f t="shared" si="139"/>
        <v>0</v>
      </c>
      <c r="I598" s="11">
        <f t="shared" si="140"/>
        <v>0</v>
      </c>
      <c r="J598" s="11">
        <f t="shared" si="141"/>
        <v>5999.3445200000006</v>
      </c>
      <c r="K598" s="11">
        <f t="shared" si="142"/>
        <v>0</v>
      </c>
      <c r="L598" s="11">
        <f t="shared" si="143"/>
        <v>-219.45135049999999</v>
      </c>
      <c r="M598" s="11">
        <f t="shared" si="144"/>
        <v>1514.8528819999999</v>
      </c>
      <c r="N598" s="11">
        <f t="shared" si="145"/>
        <v>1157.285333</v>
      </c>
      <c r="O598" s="11">
        <f t="shared" si="146"/>
        <v>36.112603999999997</v>
      </c>
      <c r="P598" s="11">
        <f t="shared" si="147"/>
        <v>40.139408349999997</v>
      </c>
      <c r="Q598" s="11">
        <f t="shared" si="148"/>
        <v>2322.6540839999998</v>
      </c>
      <c r="R598" s="11">
        <f t="shared" si="149"/>
        <v>0</v>
      </c>
      <c r="S598" s="11">
        <v>5999.3445199999996</v>
      </c>
      <c r="T598" s="11">
        <v>314.993404</v>
      </c>
      <c r="U598" s="11"/>
      <c r="V598" s="11">
        <v>-25.829756</v>
      </c>
      <c r="W598" s="11"/>
      <c r="X598" s="11"/>
      <c r="Y598" s="11">
        <v>-998.01250670000002</v>
      </c>
      <c r="Z598" s="12">
        <v>0</v>
      </c>
      <c r="AA598" s="11">
        <v>5584.3515200000002</v>
      </c>
      <c r="AB598" s="11">
        <v>414.99299999999999</v>
      </c>
      <c r="AC598" s="11"/>
      <c r="AD598" s="11"/>
      <c r="AE598" s="11"/>
      <c r="AF598" s="11"/>
      <c r="AG598" s="11"/>
      <c r="AH598" s="11"/>
      <c r="AI598" s="11">
        <v>-219.45135049999999</v>
      </c>
      <c r="AJ598" s="11"/>
      <c r="AK598" s="11">
        <v>1514.8528819999999</v>
      </c>
      <c r="AL598" s="11">
        <v>1157.285333</v>
      </c>
      <c r="AM598" s="11">
        <v>36.112603999999997</v>
      </c>
      <c r="AN598" s="11">
        <v>40.139408349999997</v>
      </c>
      <c r="AO598" s="11">
        <v>2322.6540839999998</v>
      </c>
    </row>
    <row r="599" spans="1:41" x14ac:dyDescent="0.3">
      <c r="A599">
        <v>1997</v>
      </c>
      <c r="B599" t="s">
        <v>10</v>
      </c>
      <c r="C599" t="str">
        <f>+VLOOKUP(B599,Referencias!$A$2:$B$32,2,FALSE)</f>
        <v>ELECTRICIDAD</v>
      </c>
      <c r="D599" s="11">
        <f t="shared" si="135"/>
        <v>6231.7724200000002</v>
      </c>
      <c r="E599" s="11">
        <f t="shared" si="136"/>
        <v>-23.842123999999998</v>
      </c>
      <c r="F599" s="11">
        <f t="shared" si="137"/>
        <v>470.08950199999998</v>
      </c>
      <c r="G599" s="11">
        <f t="shared" si="138"/>
        <v>-998.64210760000003</v>
      </c>
      <c r="H599" s="11">
        <f t="shared" si="139"/>
        <v>0</v>
      </c>
      <c r="I599" s="11">
        <f t="shared" si="140"/>
        <v>0</v>
      </c>
      <c r="J599" s="11">
        <f t="shared" si="141"/>
        <v>6231.7724199999993</v>
      </c>
      <c r="K599" s="11">
        <f t="shared" si="142"/>
        <v>0</v>
      </c>
      <c r="L599" s="11">
        <f t="shared" si="143"/>
        <v>-227.35789639999999</v>
      </c>
      <c r="M599" s="11">
        <f t="shared" si="144"/>
        <v>1592.2014200000001</v>
      </c>
      <c r="N599" s="11">
        <f t="shared" si="145"/>
        <v>1226.8693780000001</v>
      </c>
      <c r="O599" s="11">
        <f t="shared" si="146"/>
        <v>37.547083999999998</v>
      </c>
      <c r="P599" s="11">
        <f t="shared" si="147"/>
        <v>46.027285999999997</v>
      </c>
      <c r="Q599" s="11">
        <f t="shared" si="148"/>
        <v>2549.3746259999998</v>
      </c>
      <c r="R599" s="11">
        <f t="shared" si="149"/>
        <v>0</v>
      </c>
      <c r="S599" s="11">
        <v>6231.7724200000002</v>
      </c>
      <c r="T599" s="11">
        <v>470.08950199999998</v>
      </c>
      <c r="U599" s="11"/>
      <c r="V599" s="11">
        <v>-23.842123999999998</v>
      </c>
      <c r="W599" s="11"/>
      <c r="X599" s="11"/>
      <c r="Y599" s="11">
        <v>-998.64210760000003</v>
      </c>
      <c r="Z599" s="12">
        <v>0</v>
      </c>
      <c r="AA599" s="11">
        <v>5828.8194199999998</v>
      </c>
      <c r="AB599" s="11">
        <v>402.95299999999997</v>
      </c>
      <c r="AC599" s="11"/>
      <c r="AD599" s="11"/>
      <c r="AE599" s="11"/>
      <c r="AF599" s="11"/>
      <c r="AG599" s="11"/>
      <c r="AH599" s="11"/>
      <c r="AI599" s="11">
        <v>-227.35789639999999</v>
      </c>
      <c r="AJ599" s="11"/>
      <c r="AK599" s="11">
        <v>1592.2014200000001</v>
      </c>
      <c r="AL599" s="11">
        <v>1226.8693780000001</v>
      </c>
      <c r="AM599" s="11">
        <v>37.547083999999998</v>
      </c>
      <c r="AN599" s="11">
        <v>46.027285999999997</v>
      </c>
      <c r="AO599" s="11">
        <v>2549.3746259999998</v>
      </c>
    </row>
    <row r="600" spans="1:41" x14ac:dyDescent="0.3">
      <c r="A600">
        <v>1998</v>
      </c>
      <c r="B600" t="s">
        <v>10</v>
      </c>
      <c r="C600" t="str">
        <f>+VLOOKUP(B600,Referencias!$A$2:$B$32,2,FALSE)</f>
        <v>ELECTRICIDAD</v>
      </c>
      <c r="D600" s="11">
        <f t="shared" si="135"/>
        <v>6378.5818159999999</v>
      </c>
      <c r="E600" s="11">
        <f t="shared" si="136"/>
        <v>0</v>
      </c>
      <c r="F600" s="11">
        <f t="shared" si="137"/>
        <v>688.01977999999997</v>
      </c>
      <c r="G600" s="11">
        <f t="shared" si="138"/>
        <v>-947.59055020000005</v>
      </c>
      <c r="H600" s="11">
        <f t="shared" si="139"/>
        <v>0</v>
      </c>
      <c r="I600" s="11">
        <f t="shared" si="140"/>
        <v>0</v>
      </c>
      <c r="J600" s="11">
        <f t="shared" si="141"/>
        <v>6378.5818159999999</v>
      </c>
      <c r="K600" s="11">
        <f t="shared" si="142"/>
        <v>0</v>
      </c>
      <c r="L600" s="11">
        <f t="shared" si="143"/>
        <v>-216.45462380000001</v>
      </c>
      <c r="M600" s="11">
        <f t="shared" si="144"/>
        <v>1649.449126</v>
      </c>
      <c r="N600" s="11">
        <f t="shared" si="145"/>
        <v>1432.4324260000001</v>
      </c>
      <c r="O600" s="11">
        <f t="shared" si="146"/>
        <v>40.81861</v>
      </c>
      <c r="P600" s="11">
        <f t="shared" si="147"/>
        <v>50.397548</v>
      </c>
      <c r="Q600" s="11">
        <f t="shared" si="148"/>
        <v>2729.4587120000001</v>
      </c>
      <c r="R600" s="11">
        <f t="shared" si="149"/>
        <v>0</v>
      </c>
      <c r="S600" s="11">
        <v>6378.5818159999999</v>
      </c>
      <c r="T600" s="11">
        <v>688.01977999999997</v>
      </c>
      <c r="U600" s="11"/>
      <c r="V600" s="11">
        <v>0</v>
      </c>
      <c r="W600" s="11"/>
      <c r="X600" s="11"/>
      <c r="Y600" s="11">
        <v>-947.59055020000005</v>
      </c>
      <c r="Z600" s="12">
        <v>0</v>
      </c>
      <c r="AA600" s="11">
        <v>5862.9602160000004</v>
      </c>
      <c r="AB600" s="11">
        <v>515.62159999999994</v>
      </c>
      <c r="AC600" s="11"/>
      <c r="AD600" s="11"/>
      <c r="AE600" s="11"/>
      <c r="AF600" s="11"/>
      <c r="AG600" s="11"/>
      <c r="AH600" s="11"/>
      <c r="AI600" s="11">
        <v>-216.45462380000001</v>
      </c>
      <c r="AJ600" s="11"/>
      <c r="AK600" s="11">
        <v>1649.449126</v>
      </c>
      <c r="AL600" s="11">
        <v>1432.4324260000001</v>
      </c>
      <c r="AM600" s="11">
        <v>40.81861</v>
      </c>
      <c r="AN600" s="11">
        <v>50.397548</v>
      </c>
      <c r="AO600" s="11">
        <v>2729.4587120000001</v>
      </c>
    </row>
    <row r="601" spans="1:41" x14ac:dyDescent="0.3">
      <c r="A601">
        <v>1999</v>
      </c>
      <c r="B601" t="s">
        <v>10</v>
      </c>
      <c r="C601" t="str">
        <f>+VLOOKUP(B601,Referencias!$A$2:$B$32,2,FALSE)</f>
        <v>ELECTRICIDAD</v>
      </c>
      <c r="D601" s="11">
        <f t="shared" si="135"/>
        <v>6944.0472099999997</v>
      </c>
      <c r="E601" s="11">
        <f t="shared" si="136"/>
        <v>-92.885934000000006</v>
      </c>
      <c r="F601" s="11">
        <f t="shared" si="137"/>
        <v>553.331998</v>
      </c>
      <c r="G601" s="11">
        <f t="shared" si="138"/>
        <v>-1017.899224</v>
      </c>
      <c r="H601" s="11">
        <f t="shared" si="139"/>
        <v>0</v>
      </c>
      <c r="I601" s="11">
        <f t="shared" si="140"/>
        <v>0</v>
      </c>
      <c r="J601" s="11">
        <f t="shared" si="141"/>
        <v>6944.0472100000006</v>
      </c>
      <c r="K601" s="11">
        <f t="shared" si="142"/>
        <v>0</v>
      </c>
      <c r="L601" s="11">
        <f t="shared" si="143"/>
        <v>-254.89596030000001</v>
      </c>
      <c r="M601" s="11">
        <f t="shared" si="144"/>
        <v>1790.779648</v>
      </c>
      <c r="N601" s="11">
        <f t="shared" si="145"/>
        <v>1478.13788</v>
      </c>
      <c r="O601" s="11">
        <f t="shared" si="146"/>
        <v>44.503022000000001</v>
      </c>
      <c r="P601" s="11">
        <f t="shared" si="147"/>
        <v>45.918758680000003</v>
      </c>
      <c r="Q601" s="11">
        <f t="shared" si="148"/>
        <v>2772.3587809999999</v>
      </c>
      <c r="R601" s="11">
        <f t="shared" si="149"/>
        <v>0</v>
      </c>
      <c r="S601" s="11">
        <v>6944.0472099999997</v>
      </c>
      <c r="T601" s="11">
        <v>553.331998</v>
      </c>
      <c r="U601" s="11"/>
      <c r="V601" s="11">
        <v>-92.885934000000006</v>
      </c>
      <c r="W601" s="11"/>
      <c r="X601" s="11"/>
      <c r="Y601" s="11">
        <v>-1017.899224</v>
      </c>
      <c r="Z601" s="12">
        <v>0</v>
      </c>
      <c r="AA601" s="11">
        <v>6292.5542100000002</v>
      </c>
      <c r="AB601" s="11">
        <v>651.49300000000005</v>
      </c>
      <c r="AC601" s="11"/>
      <c r="AD601" s="11"/>
      <c r="AE601" s="11"/>
      <c r="AF601" s="11"/>
      <c r="AG601" s="11"/>
      <c r="AH601" s="11"/>
      <c r="AI601" s="11">
        <v>-254.89596030000001</v>
      </c>
      <c r="AJ601" s="11"/>
      <c r="AK601" s="11">
        <v>1790.779648</v>
      </c>
      <c r="AL601" s="11">
        <v>1478.13788</v>
      </c>
      <c r="AM601" s="11">
        <v>44.503022000000001</v>
      </c>
      <c r="AN601" s="11">
        <v>45.918758680000003</v>
      </c>
      <c r="AO601" s="11">
        <v>2772.3587809999999</v>
      </c>
    </row>
    <row r="602" spans="1:41" x14ac:dyDescent="0.3">
      <c r="A602">
        <v>2000</v>
      </c>
      <c r="B602" t="s">
        <v>10</v>
      </c>
      <c r="C602" t="str">
        <f>+VLOOKUP(B602,Referencias!$A$2:$B$32,2,FALSE)</f>
        <v>ELECTRICIDAD</v>
      </c>
      <c r="D602" s="11">
        <f t="shared" si="135"/>
        <v>7652.1046459999998</v>
      </c>
      <c r="E602" s="11">
        <f t="shared" si="136"/>
        <v>-517.90808200000004</v>
      </c>
      <c r="F602" s="11">
        <f t="shared" si="137"/>
        <v>623.39714400000003</v>
      </c>
      <c r="G602" s="11">
        <f t="shared" si="138"/>
        <v>-1064.1878879999999</v>
      </c>
      <c r="H602" s="11">
        <f t="shared" si="139"/>
        <v>0</v>
      </c>
      <c r="I602" s="11">
        <f t="shared" si="140"/>
        <v>0</v>
      </c>
      <c r="J602" s="11">
        <f t="shared" si="141"/>
        <v>7652.1046460000007</v>
      </c>
      <c r="K602" s="11">
        <f t="shared" si="142"/>
        <v>0</v>
      </c>
      <c r="L602" s="11">
        <f t="shared" si="143"/>
        <v>-231.51098780000001</v>
      </c>
      <c r="M602" s="11">
        <f t="shared" si="144"/>
        <v>1848.335392</v>
      </c>
      <c r="N602" s="11">
        <f t="shared" si="145"/>
        <v>1528.33438</v>
      </c>
      <c r="O602" s="11">
        <f t="shared" si="146"/>
        <v>48.056455999999997</v>
      </c>
      <c r="P602" s="11">
        <f t="shared" si="147"/>
        <v>41.328761999999998</v>
      </c>
      <c r="Q602" s="11">
        <f t="shared" si="148"/>
        <v>2995.8398419999999</v>
      </c>
      <c r="R602" s="11">
        <f t="shared" si="149"/>
        <v>0</v>
      </c>
      <c r="S602" s="11">
        <v>7652.1046459999998</v>
      </c>
      <c r="T602" s="11">
        <v>623.39714400000003</v>
      </c>
      <c r="U602" s="11"/>
      <c r="V602" s="11">
        <v>-517.90808200000004</v>
      </c>
      <c r="W602" s="11"/>
      <c r="X602" s="11"/>
      <c r="Y602" s="11">
        <v>-1064.1878879999999</v>
      </c>
      <c r="Z602" s="12">
        <v>0</v>
      </c>
      <c r="AA602" s="11">
        <v>6971.0190460000003</v>
      </c>
      <c r="AB602" s="11">
        <v>681.0856</v>
      </c>
      <c r="AC602" s="11"/>
      <c r="AD602" s="11"/>
      <c r="AE602" s="11"/>
      <c r="AF602" s="11"/>
      <c r="AG602" s="11"/>
      <c r="AH602" s="11"/>
      <c r="AI602" s="11">
        <v>-231.51098780000001</v>
      </c>
      <c r="AJ602" s="11"/>
      <c r="AK602" s="11">
        <v>1848.335392</v>
      </c>
      <c r="AL602" s="11">
        <v>1528.33438</v>
      </c>
      <c r="AM602" s="11">
        <v>48.056455999999997</v>
      </c>
      <c r="AN602" s="11">
        <v>41.328761999999998</v>
      </c>
      <c r="AO602" s="11">
        <v>2995.8398419999999</v>
      </c>
    </row>
    <row r="603" spans="1:41" x14ac:dyDescent="0.3">
      <c r="A603">
        <v>2001</v>
      </c>
      <c r="B603" t="s">
        <v>10</v>
      </c>
      <c r="C603" t="str">
        <f>+VLOOKUP(B603,Referencias!$A$2:$B$32,2,FALSE)</f>
        <v>ELECTRICIDAD</v>
      </c>
      <c r="D603" s="11">
        <f t="shared" si="135"/>
        <v>7751.8482880000001</v>
      </c>
      <c r="E603" s="11">
        <f t="shared" si="136"/>
        <v>-486.82295199999999</v>
      </c>
      <c r="F603" s="11">
        <f t="shared" si="137"/>
        <v>637.78072999999995</v>
      </c>
      <c r="G603" s="11">
        <f t="shared" si="138"/>
        <v>-1131.1804589999999</v>
      </c>
      <c r="H603" s="11">
        <f t="shared" si="139"/>
        <v>0</v>
      </c>
      <c r="I603" s="11">
        <f t="shared" si="140"/>
        <v>0</v>
      </c>
      <c r="J603" s="11">
        <f t="shared" si="141"/>
        <v>7751.8482880000001</v>
      </c>
      <c r="K603" s="11">
        <f t="shared" si="142"/>
        <v>0</v>
      </c>
      <c r="L603" s="11">
        <f t="shared" si="143"/>
        <v>-214.51449220000001</v>
      </c>
      <c r="M603" s="11">
        <f t="shared" si="144"/>
        <v>1900.5095530000001</v>
      </c>
      <c r="N603" s="11">
        <f t="shared" si="145"/>
        <v>1644.73882</v>
      </c>
      <c r="O603" s="11">
        <f t="shared" si="146"/>
        <v>43.759036000000002</v>
      </c>
      <c r="P603" s="11">
        <f t="shared" si="147"/>
        <v>40.728568000000003</v>
      </c>
      <c r="Q603" s="11">
        <f t="shared" si="148"/>
        <v>2927.3751379999999</v>
      </c>
      <c r="R603" s="11">
        <f t="shared" si="149"/>
        <v>0</v>
      </c>
      <c r="S603" s="11">
        <v>7751.8482880000001</v>
      </c>
      <c r="T603" s="11">
        <v>637.78072999999995</v>
      </c>
      <c r="U603" s="11"/>
      <c r="V603" s="11">
        <v>-486.82295199999999</v>
      </c>
      <c r="W603" s="11"/>
      <c r="X603" s="11"/>
      <c r="Y603" s="11">
        <v>-1131.1804589999999</v>
      </c>
      <c r="Z603" s="12">
        <v>0</v>
      </c>
      <c r="AA603" s="11">
        <v>7136.8482880000001</v>
      </c>
      <c r="AB603" s="11">
        <v>615</v>
      </c>
      <c r="AC603" s="11"/>
      <c r="AD603" s="11"/>
      <c r="AE603" s="11"/>
      <c r="AF603" s="11"/>
      <c r="AG603" s="11"/>
      <c r="AH603" s="11"/>
      <c r="AI603" s="11">
        <v>-214.51449220000001</v>
      </c>
      <c r="AJ603" s="11"/>
      <c r="AK603" s="11">
        <v>1900.5095530000001</v>
      </c>
      <c r="AL603" s="11">
        <v>1644.73882</v>
      </c>
      <c r="AM603" s="11">
        <v>43.759036000000002</v>
      </c>
      <c r="AN603" s="11">
        <v>40.728568000000003</v>
      </c>
      <c r="AO603" s="11">
        <v>2927.3751379999999</v>
      </c>
    </row>
    <row r="604" spans="1:41" x14ac:dyDescent="0.3">
      <c r="A604">
        <v>2002</v>
      </c>
      <c r="B604" t="s">
        <v>10</v>
      </c>
      <c r="C604" t="str">
        <f>+VLOOKUP(B604,Referencias!$A$2:$B$32,2,FALSE)</f>
        <v>ELECTRICIDAD</v>
      </c>
      <c r="D604" s="11">
        <f t="shared" si="135"/>
        <v>7274.7407199999998</v>
      </c>
      <c r="E604" s="11">
        <f t="shared" si="136"/>
        <v>-245.594156</v>
      </c>
      <c r="F604" s="11">
        <f t="shared" si="137"/>
        <v>754.61929799999996</v>
      </c>
      <c r="G604" s="11">
        <f t="shared" si="138"/>
        <v>-1155.4351340000001</v>
      </c>
      <c r="H604" s="11">
        <f t="shared" si="139"/>
        <v>0</v>
      </c>
      <c r="I604" s="11">
        <f t="shared" si="140"/>
        <v>0</v>
      </c>
      <c r="J604" s="11">
        <f t="shared" si="141"/>
        <v>7274.7407199999998</v>
      </c>
      <c r="K604" s="11">
        <f t="shared" si="142"/>
        <v>0</v>
      </c>
      <c r="L604" s="11">
        <f t="shared" si="143"/>
        <v>-189.0760946</v>
      </c>
      <c r="M604" s="11">
        <f t="shared" si="144"/>
        <v>1826.7867160000001</v>
      </c>
      <c r="N604" s="11">
        <f t="shared" si="145"/>
        <v>1596.224414</v>
      </c>
      <c r="O604" s="11">
        <f t="shared" si="146"/>
        <v>45.138776999999997</v>
      </c>
      <c r="P604" s="11">
        <f t="shared" si="147"/>
        <v>42.092269999999999</v>
      </c>
      <c r="Q604" s="11">
        <f t="shared" si="148"/>
        <v>2929.0124559999999</v>
      </c>
      <c r="R604" s="11">
        <f t="shared" si="149"/>
        <v>0</v>
      </c>
      <c r="S604" s="11">
        <v>7274.7407199999998</v>
      </c>
      <c r="T604" s="11">
        <v>754.61929799999996</v>
      </c>
      <c r="U604" s="11"/>
      <c r="V604" s="11">
        <v>-245.594156</v>
      </c>
      <c r="W604" s="11"/>
      <c r="X604" s="11"/>
      <c r="Y604" s="11">
        <v>-1155.4351340000001</v>
      </c>
      <c r="Z604" s="12">
        <v>0</v>
      </c>
      <c r="AA604" s="11">
        <v>6590.7407199999998</v>
      </c>
      <c r="AB604" s="11">
        <v>684</v>
      </c>
      <c r="AC604" s="11"/>
      <c r="AD604" s="11"/>
      <c r="AE604" s="11"/>
      <c r="AF604" s="11"/>
      <c r="AG604" s="11"/>
      <c r="AH604" s="11"/>
      <c r="AI604" s="11">
        <v>-189.0760946</v>
      </c>
      <c r="AJ604" s="11"/>
      <c r="AK604" s="11">
        <v>1826.7867160000001</v>
      </c>
      <c r="AL604" s="11">
        <v>1596.224414</v>
      </c>
      <c r="AM604" s="11">
        <v>45.138776999999997</v>
      </c>
      <c r="AN604" s="11">
        <v>42.092269999999999</v>
      </c>
      <c r="AO604" s="11">
        <v>2929.0124559999999</v>
      </c>
    </row>
    <row r="605" spans="1:41" x14ac:dyDescent="0.3">
      <c r="A605">
        <v>2003</v>
      </c>
      <c r="B605" t="s">
        <v>10</v>
      </c>
      <c r="C605" t="str">
        <f>+VLOOKUP(B605,Referencias!$A$2:$B$32,2,FALSE)</f>
        <v>ELECTRICIDAD</v>
      </c>
      <c r="D605" s="11">
        <f t="shared" si="135"/>
        <v>7917.1121000000003</v>
      </c>
      <c r="E605" s="11">
        <f t="shared" si="136"/>
        <v>-218.663858</v>
      </c>
      <c r="F605" s="11">
        <f t="shared" si="137"/>
        <v>651.74506599999995</v>
      </c>
      <c r="G605" s="11">
        <f t="shared" si="138"/>
        <v>-1271.237697</v>
      </c>
      <c r="H605" s="11">
        <f t="shared" si="139"/>
        <v>0</v>
      </c>
      <c r="I605" s="11">
        <f t="shared" si="140"/>
        <v>0</v>
      </c>
      <c r="J605" s="11">
        <f t="shared" si="141"/>
        <v>7917.1121000000003</v>
      </c>
      <c r="K605" s="11">
        <f t="shared" si="142"/>
        <v>0</v>
      </c>
      <c r="L605" s="11">
        <f t="shared" si="143"/>
        <v>-211.17165109999999</v>
      </c>
      <c r="M605" s="11">
        <f t="shared" si="144"/>
        <v>1855.26252</v>
      </c>
      <c r="N605" s="11">
        <f t="shared" si="145"/>
        <v>1681.410854</v>
      </c>
      <c r="O605" s="11">
        <f t="shared" si="146"/>
        <v>46.518518</v>
      </c>
      <c r="P605" s="11">
        <f t="shared" si="147"/>
        <v>50.62218</v>
      </c>
      <c r="Q605" s="11">
        <f t="shared" si="148"/>
        <v>3233.9698880000001</v>
      </c>
      <c r="R605" s="11">
        <f t="shared" si="149"/>
        <v>0</v>
      </c>
      <c r="S605" s="11">
        <v>7917.1121000000003</v>
      </c>
      <c r="T605" s="11">
        <v>651.74506599999995</v>
      </c>
      <c r="U605" s="11"/>
      <c r="V605" s="11">
        <v>-218.663858</v>
      </c>
      <c r="W605" s="11"/>
      <c r="X605" s="11"/>
      <c r="Y605" s="11">
        <v>-1271.237697</v>
      </c>
      <c r="Z605" s="12">
        <v>0</v>
      </c>
      <c r="AA605" s="11">
        <v>7197.1121000000003</v>
      </c>
      <c r="AB605" s="11">
        <v>720</v>
      </c>
      <c r="AC605" s="11"/>
      <c r="AD605" s="11"/>
      <c r="AE605" s="11"/>
      <c r="AF605" s="11"/>
      <c r="AG605" s="11"/>
      <c r="AH605" s="11"/>
      <c r="AI605" s="11">
        <v>-211.17165109999999</v>
      </c>
      <c r="AJ605" s="11"/>
      <c r="AK605" s="11">
        <v>1855.26252</v>
      </c>
      <c r="AL605" s="11">
        <v>1681.410854</v>
      </c>
      <c r="AM605" s="11">
        <v>46.518518</v>
      </c>
      <c r="AN605" s="11">
        <v>50.62218</v>
      </c>
      <c r="AO605" s="11">
        <v>3233.9698880000001</v>
      </c>
    </row>
    <row r="606" spans="1:41" x14ac:dyDescent="0.3">
      <c r="A606">
        <v>2004</v>
      </c>
      <c r="B606" t="s">
        <v>10</v>
      </c>
      <c r="C606" t="str">
        <f>+VLOOKUP(B606,Referencias!$A$2:$B$32,2,FALSE)</f>
        <v>ELECTRICIDAD</v>
      </c>
      <c r="D606" s="11">
        <f t="shared" si="135"/>
        <v>8622.4306059999999</v>
      </c>
      <c r="E606" s="11">
        <f t="shared" si="136"/>
        <v>-356.31640399999998</v>
      </c>
      <c r="F606" s="11">
        <f t="shared" si="137"/>
        <v>654.59278400000005</v>
      </c>
      <c r="G606" s="11">
        <f t="shared" si="138"/>
        <v>-1387.759325</v>
      </c>
      <c r="H606" s="11">
        <f t="shared" si="139"/>
        <v>0</v>
      </c>
      <c r="I606" s="11">
        <f t="shared" si="140"/>
        <v>0</v>
      </c>
      <c r="J606" s="11">
        <f t="shared" si="141"/>
        <v>8622.4306059999999</v>
      </c>
      <c r="K606" s="11">
        <f t="shared" si="142"/>
        <v>0</v>
      </c>
      <c r="L606" s="11">
        <f t="shared" si="143"/>
        <v>-263.72120719999998</v>
      </c>
      <c r="M606" s="11">
        <f t="shared" si="144"/>
        <v>1935.484782</v>
      </c>
      <c r="N606" s="11">
        <f t="shared" si="145"/>
        <v>1779.636786</v>
      </c>
      <c r="O606" s="11">
        <f t="shared" si="146"/>
        <v>50.174377999999997</v>
      </c>
      <c r="P606" s="11">
        <f t="shared" si="147"/>
        <v>64.638803999999993</v>
      </c>
      <c r="Q606" s="11">
        <f t="shared" si="148"/>
        <v>3439.2917040000002</v>
      </c>
      <c r="R606" s="11">
        <f t="shared" si="149"/>
        <v>0</v>
      </c>
      <c r="S606" s="11">
        <v>8622.4306059999999</v>
      </c>
      <c r="T606" s="11">
        <v>654.59278400000005</v>
      </c>
      <c r="U606" s="11"/>
      <c r="V606" s="11">
        <v>-356.31640399999998</v>
      </c>
      <c r="W606" s="11"/>
      <c r="X606" s="11"/>
      <c r="Y606" s="11">
        <v>-1387.759325</v>
      </c>
      <c r="Z606" s="12">
        <v>0</v>
      </c>
      <c r="AA606" s="11">
        <v>7858.624272</v>
      </c>
      <c r="AB606" s="11">
        <v>763.80633399999999</v>
      </c>
      <c r="AC606" s="11"/>
      <c r="AD606" s="11"/>
      <c r="AE606" s="11"/>
      <c r="AF606" s="11"/>
      <c r="AG606" s="11"/>
      <c r="AH606" s="11"/>
      <c r="AI606" s="11">
        <v>-263.72120719999998</v>
      </c>
      <c r="AJ606" s="11"/>
      <c r="AK606" s="11">
        <v>1935.484782</v>
      </c>
      <c r="AL606" s="11">
        <v>1779.636786</v>
      </c>
      <c r="AM606" s="11">
        <v>50.174377999999997</v>
      </c>
      <c r="AN606" s="11">
        <v>64.638803999999993</v>
      </c>
      <c r="AO606" s="11">
        <v>3439.2917040000002</v>
      </c>
    </row>
    <row r="607" spans="1:41" x14ac:dyDescent="0.3">
      <c r="A607">
        <v>2005</v>
      </c>
      <c r="B607" t="s">
        <v>10</v>
      </c>
      <c r="C607" t="str">
        <f>+VLOOKUP(B607,Referencias!$A$2:$B$32,2,FALSE)</f>
        <v>ELECTRICIDAD</v>
      </c>
      <c r="D607" s="11">
        <f t="shared" si="135"/>
        <v>9094.5098899999994</v>
      </c>
      <c r="E607" s="11">
        <f t="shared" si="136"/>
        <v>-356.00250399999999</v>
      </c>
      <c r="F607" s="11">
        <f t="shared" si="137"/>
        <v>689.43895199999997</v>
      </c>
      <c r="G607" s="11">
        <f t="shared" si="138"/>
        <v>-1437.7883489999999</v>
      </c>
      <c r="H607" s="11">
        <f t="shared" si="139"/>
        <v>0</v>
      </c>
      <c r="I607" s="11">
        <f t="shared" si="140"/>
        <v>0</v>
      </c>
      <c r="J607" s="11">
        <f t="shared" si="141"/>
        <v>9094.5098899999994</v>
      </c>
      <c r="K607" s="11">
        <f t="shared" si="142"/>
        <v>0</v>
      </c>
      <c r="L607" s="11">
        <f t="shared" si="143"/>
        <v>-303.993043</v>
      </c>
      <c r="M607" s="11">
        <f t="shared" si="144"/>
        <v>2096.96767</v>
      </c>
      <c r="N607" s="11">
        <f t="shared" si="145"/>
        <v>1940.262512</v>
      </c>
      <c r="O607" s="11">
        <f t="shared" si="146"/>
        <v>52.256523999999999</v>
      </c>
      <c r="P607" s="11">
        <f t="shared" si="147"/>
        <v>58.616137999999999</v>
      </c>
      <c r="Q607" s="11">
        <f t="shared" si="148"/>
        <v>3538.0621019999999</v>
      </c>
      <c r="R607" s="11">
        <f t="shared" si="149"/>
        <v>0</v>
      </c>
      <c r="S607" s="11">
        <v>9094.5098899999994</v>
      </c>
      <c r="T607" s="11">
        <v>689.43895199999997</v>
      </c>
      <c r="U607" s="11"/>
      <c r="V607" s="11">
        <v>-356.00250399999999</v>
      </c>
      <c r="W607" s="11"/>
      <c r="X607" s="11"/>
      <c r="Y607" s="11">
        <v>-1437.7883489999999</v>
      </c>
      <c r="Z607" s="12">
        <v>0</v>
      </c>
      <c r="AA607" s="11">
        <v>8311.9783459999999</v>
      </c>
      <c r="AB607" s="11">
        <v>782.53154400000005</v>
      </c>
      <c r="AC607" s="11"/>
      <c r="AD607" s="11"/>
      <c r="AE607" s="11"/>
      <c r="AF607" s="11"/>
      <c r="AG607" s="11"/>
      <c r="AH607" s="11"/>
      <c r="AI607" s="11">
        <v>-303.993043</v>
      </c>
      <c r="AJ607" s="11"/>
      <c r="AK607" s="11">
        <v>2096.96767</v>
      </c>
      <c r="AL607" s="11">
        <v>1940.262512</v>
      </c>
      <c r="AM607" s="11">
        <v>52.256523999999999</v>
      </c>
      <c r="AN607" s="11">
        <v>58.616137999999999</v>
      </c>
      <c r="AO607" s="11">
        <v>3538.0621019999999</v>
      </c>
    </row>
    <row r="608" spans="1:41" x14ac:dyDescent="0.3">
      <c r="A608">
        <v>2006</v>
      </c>
      <c r="B608" t="s">
        <v>10</v>
      </c>
      <c r="C608" t="str">
        <f>+VLOOKUP(B608,Referencias!$A$2:$B$32,2,FALSE)</f>
        <v>ELECTRICIDAD</v>
      </c>
      <c r="D608" s="11">
        <f t="shared" si="135"/>
        <v>9754.4265899999991</v>
      </c>
      <c r="E608" s="11">
        <f t="shared" si="136"/>
        <v>-435.11235599999998</v>
      </c>
      <c r="F608" s="11">
        <f t="shared" si="137"/>
        <v>637.85434599999996</v>
      </c>
      <c r="G608" s="11">
        <f t="shared" si="138"/>
        <v>-1431.3303450000001</v>
      </c>
      <c r="H608" s="11">
        <f t="shared" si="139"/>
        <v>0</v>
      </c>
      <c r="I608" s="11">
        <f t="shared" si="140"/>
        <v>0</v>
      </c>
      <c r="J608" s="11">
        <f t="shared" si="141"/>
        <v>9754.4265899999991</v>
      </c>
      <c r="K608" s="11">
        <f t="shared" si="142"/>
        <v>0</v>
      </c>
      <c r="L608" s="11">
        <f t="shared" si="143"/>
        <v>-315.20479160000002</v>
      </c>
      <c r="M608" s="11">
        <f t="shared" si="144"/>
        <v>2280.3198419999999</v>
      </c>
      <c r="N608" s="11">
        <f t="shared" si="145"/>
        <v>1963.6301739999999</v>
      </c>
      <c r="O608" s="11">
        <f t="shared" si="146"/>
        <v>53.132339440000003</v>
      </c>
      <c r="P608" s="11">
        <f t="shared" si="147"/>
        <v>63.901955999999998</v>
      </c>
      <c r="Q608" s="11">
        <f t="shared" si="148"/>
        <v>3849.649132</v>
      </c>
      <c r="R608" s="11">
        <f t="shared" si="149"/>
        <v>0</v>
      </c>
      <c r="S608" s="11">
        <v>9754.4265899999991</v>
      </c>
      <c r="T608" s="11">
        <v>637.85434599999996</v>
      </c>
      <c r="U608" s="11"/>
      <c r="V608" s="11">
        <v>-435.11235599999998</v>
      </c>
      <c r="W608" s="11"/>
      <c r="X608" s="11"/>
      <c r="Y608" s="11">
        <v>-1431.3303450000001</v>
      </c>
      <c r="Z608" s="12">
        <v>0</v>
      </c>
      <c r="AA608" s="11">
        <v>8928.1282699999992</v>
      </c>
      <c r="AB608" s="11">
        <v>826.29831999999999</v>
      </c>
      <c r="AC608" s="11"/>
      <c r="AD608" s="11"/>
      <c r="AE608" s="11"/>
      <c r="AF608" s="11"/>
      <c r="AG608" s="11"/>
      <c r="AH608" s="11"/>
      <c r="AI608" s="11">
        <v>-315.20479160000002</v>
      </c>
      <c r="AJ608" s="11"/>
      <c r="AK608" s="11">
        <v>2280.3198419999999</v>
      </c>
      <c r="AL608" s="11">
        <v>1963.6301739999999</v>
      </c>
      <c r="AM608" s="11">
        <v>53.132339440000003</v>
      </c>
      <c r="AN608" s="11">
        <v>63.901955999999998</v>
      </c>
      <c r="AO608" s="11">
        <v>3849.649132</v>
      </c>
    </row>
    <row r="609" spans="1:41" x14ac:dyDescent="0.3">
      <c r="A609">
        <v>2007</v>
      </c>
      <c r="B609" t="s">
        <v>10</v>
      </c>
      <c r="C609" t="str">
        <f>+VLOOKUP(B609,Referencias!$A$2:$B$32,2,FALSE)</f>
        <v>ELECTRICIDAD</v>
      </c>
      <c r="D609" s="11">
        <f t="shared" si="135"/>
        <v>9763.1536049999995</v>
      </c>
      <c r="E609" s="11">
        <f t="shared" si="136"/>
        <v>-230.069952</v>
      </c>
      <c r="F609" s="11">
        <f t="shared" si="137"/>
        <v>897.61252999999999</v>
      </c>
      <c r="G609" s="11">
        <f t="shared" si="138"/>
        <v>-1496.1374290000001</v>
      </c>
      <c r="H609" s="11">
        <f t="shared" si="139"/>
        <v>0</v>
      </c>
      <c r="I609" s="11">
        <f t="shared" si="140"/>
        <v>0</v>
      </c>
      <c r="J609" s="11">
        <f t="shared" si="141"/>
        <v>9763.1536051000003</v>
      </c>
      <c r="K609" s="11">
        <f t="shared" si="142"/>
        <v>0</v>
      </c>
      <c r="L609" s="11">
        <f t="shared" si="143"/>
        <v>-340.9425966</v>
      </c>
      <c r="M609" s="11">
        <f t="shared" si="144"/>
        <v>2561.6097650000002</v>
      </c>
      <c r="N609" s="11">
        <f t="shared" si="145"/>
        <v>2215.6544050000002</v>
      </c>
      <c r="O609" s="11">
        <f t="shared" si="146"/>
        <v>54.00815489</v>
      </c>
      <c r="P609" s="11">
        <f t="shared" si="147"/>
        <v>64.666635970000002</v>
      </c>
      <c r="Q609" s="11">
        <f t="shared" si="148"/>
        <v>3697.6771960000001</v>
      </c>
      <c r="R609" s="11">
        <f t="shared" si="149"/>
        <v>0</v>
      </c>
      <c r="S609" s="11">
        <v>9763.1536049999995</v>
      </c>
      <c r="T609" s="11">
        <v>897.61252999999999</v>
      </c>
      <c r="U609" s="11"/>
      <c r="V609" s="11">
        <v>-230.069952</v>
      </c>
      <c r="W609" s="11"/>
      <c r="X609" s="11"/>
      <c r="Y609" s="11">
        <v>-1496.1374290000001</v>
      </c>
      <c r="Z609" s="12">
        <v>0</v>
      </c>
      <c r="AA609" s="11">
        <v>8896.9096680000002</v>
      </c>
      <c r="AB609" s="11">
        <v>866.24393710000004</v>
      </c>
      <c r="AC609" s="11"/>
      <c r="AD609" s="11"/>
      <c r="AE609" s="11"/>
      <c r="AF609" s="11"/>
      <c r="AG609" s="11"/>
      <c r="AH609" s="11"/>
      <c r="AI609" s="11">
        <v>-340.9425966</v>
      </c>
      <c r="AJ609" s="11"/>
      <c r="AK609" s="11">
        <v>2561.6097650000002</v>
      </c>
      <c r="AL609" s="11">
        <v>2215.6544050000002</v>
      </c>
      <c r="AM609" s="11">
        <v>54.00815489</v>
      </c>
      <c r="AN609" s="11">
        <v>64.666635970000002</v>
      </c>
      <c r="AO609" s="11">
        <v>3697.6771960000001</v>
      </c>
    </row>
    <row r="610" spans="1:41" x14ac:dyDescent="0.3">
      <c r="A610">
        <v>2008</v>
      </c>
      <c r="B610" t="s">
        <v>10</v>
      </c>
      <c r="C610" t="str">
        <f>+VLOOKUP(B610,Referencias!$A$2:$B$32,2,FALSE)</f>
        <v>ELECTRICIDAD</v>
      </c>
      <c r="D610" s="11">
        <f t="shared" si="135"/>
        <v>10483.851350000001</v>
      </c>
      <c r="E610" s="11">
        <f t="shared" si="136"/>
        <v>-255.7971014</v>
      </c>
      <c r="F610" s="11">
        <f t="shared" si="137"/>
        <v>727.25403779999999</v>
      </c>
      <c r="G610" s="11">
        <f t="shared" si="138"/>
        <v>-1561.587759</v>
      </c>
      <c r="H610" s="11">
        <f t="shared" si="139"/>
        <v>0</v>
      </c>
      <c r="I610" s="11">
        <f t="shared" si="140"/>
        <v>0</v>
      </c>
      <c r="J610" s="11">
        <f t="shared" si="141"/>
        <v>10483.851352</v>
      </c>
      <c r="K610" s="11">
        <f t="shared" si="142"/>
        <v>0</v>
      </c>
      <c r="L610" s="11">
        <f t="shared" si="143"/>
        <v>-351.80498239999997</v>
      </c>
      <c r="M610" s="11">
        <f t="shared" si="144"/>
        <v>2697.0873590000001</v>
      </c>
      <c r="N610" s="11">
        <f t="shared" si="145"/>
        <v>2277.0754000000002</v>
      </c>
      <c r="O610" s="11">
        <f t="shared" si="146"/>
        <v>56.112508320000003</v>
      </c>
      <c r="P610" s="11">
        <f t="shared" si="147"/>
        <v>62.829425659999998</v>
      </c>
      <c r="Q610" s="11">
        <f t="shared" si="148"/>
        <v>3948.8108539999998</v>
      </c>
      <c r="R610" s="11">
        <f t="shared" si="149"/>
        <v>0</v>
      </c>
      <c r="S610" s="11">
        <v>10483.851350000001</v>
      </c>
      <c r="T610" s="11">
        <v>727.25403779999999</v>
      </c>
      <c r="U610" s="11"/>
      <c r="V610" s="11">
        <v>-255.7971014</v>
      </c>
      <c r="W610" s="11"/>
      <c r="X610" s="11"/>
      <c r="Y610" s="11">
        <v>-1561.587759</v>
      </c>
      <c r="Z610" s="12">
        <v>0</v>
      </c>
      <c r="AA610" s="11">
        <v>9310.4935819999992</v>
      </c>
      <c r="AB610" s="11">
        <v>1173.3577700000001</v>
      </c>
      <c r="AC610" s="11"/>
      <c r="AD610" s="11"/>
      <c r="AE610" s="11"/>
      <c r="AF610" s="11"/>
      <c r="AG610" s="11"/>
      <c r="AH610" s="11"/>
      <c r="AI610" s="11">
        <v>-351.80498239999997</v>
      </c>
      <c r="AJ610" s="11"/>
      <c r="AK610" s="11">
        <v>2697.0873590000001</v>
      </c>
      <c r="AL610" s="11">
        <v>2277.0754000000002</v>
      </c>
      <c r="AM610" s="11">
        <v>56.112508320000003</v>
      </c>
      <c r="AN610" s="11">
        <v>62.829425659999998</v>
      </c>
      <c r="AO610" s="11">
        <v>3948.8108539999998</v>
      </c>
    </row>
    <row r="611" spans="1:41" x14ac:dyDescent="0.3">
      <c r="A611">
        <v>2009</v>
      </c>
      <c r="B611" t="s">
        <v>10</v>
      </c>
      <c r="C611" t="str">
        <f>+VLOOKUP(B611,Referencias!$A$2:$B$32,2,FALSE)</f>
        <v>ELECTRICIDAD</v>
      </c>
      <c r="D611" s="11">
        <f t="shared" si="135"/>
        <v>10520.03728</v>
      </c>
      <c r="E611" s="11">
        <f t="shared" si="136"/>
        <v>-210.2272236</v>
      </c>
      <c r="F611" s="11">
        <f t="shared" si="137"/>
        <v>739.56854120000003</v>
      </c>
      <c r="G611" s="11">
        <f t="shared" si="138"/>
        <v>-1634.4963090000001</v>
      </c>
      <c r="H611" s="11">
        <f t="shared" si="139"/>
        <v>0</v>
      </c>
      <c r="I611" s="11">
        <f t="shared" si="140"/>
        <v>0</v>
      </c>
      <c r="J611" s="11">
        <f t="shared" si="141"/>
        <v>10520.037283000001</v>
      </c>
      <c r="K611" s="11">
        <f t="shared" si="142"/>
        <v>0</v>
      </c>
      <c r="L611" s="11">
        <f t="shared" si="143"/>
        <v>-356.45376279999999</v>
      </c>
      <c r="M611" s="11">
        <f t="shared" si="144"/>
        <v>2779.7741510000001</v>
      </c>
      <c r="N611" s="11">
        <f t="shared" si="145"/>
        <v>2324.890132</v>
      </c>
      <c r="O611" s="11">
        <f t="shared" si="146"/>
        <v>56.94396733</v>
      </c>
      <c r="P611" s="11">
        <f t="shared" si="147"/>
        <v>70.709813350000005</v>
      </c>
      <c r="Q611" s="11">
        <f t="shared" si="148"/>
        <v>3826.1104639999999</v>
      </c>
      <c r="R611" s="11">
        <f t="shared" si="149"/>
        <v>0</v>
      </c>
      <c r="S611" s="11">
        <v>10520.03728</v>
      </c>
      <c r="T611" s="11">
        <v>739.56854120000003</v>
      </c>
      <c r="U611" s="11"/>
      <c r="V611" s="11">
        <v>-210.2272236</v>
      </c>
      <c r="W611" s="11"/>
      <c r="X611" s="11"/>
      <c r="Y611" s="11">
        <v>-1634.4963090000001</v>
      </c>
      <c r="Z611" s="12">
        <v>0</v>
      </c>
      <c r="AA611" s="11">
        <v>9276.9557870000008</v>
      </c>
      <c r="AB611" s="11">
        <v>1243.081496</v>
      </c>
      <c r="AC611" s="11"/>
      <c r="AD611" s="11"/>
      <c r="AE611" s="11"/>
      <c r="AF611" s="11"/>
      <c r="AG611" s="11"/>
      <c r="AH611" s="11"/>
      <c r="AI611" s="11">
        <v>-356.45376279999999</v>
      </c>
      <c r="AJ611" s="11"/>
      <c r="AK611" s="11">
        <v>2779.7741510000001</v>
      </c>
      <c r="AL611" s="11">
        <v>2324.890132</v>
      </c>
      <c r="AM611" s="11">
        <v>56.94396733</v>
      </c>
      <c r="AN611" s="11">
        <v>70.709813350000005</v>
      </c>
      <c r="AO611" s="11">
        <v>3826.1104639999999</v>
      </c>
    </row>
    <row r="612" spans="1:41" x14ac:dyDescent="0.3">
      <c r="A612">
        <v>2010</v>
      </c>
      <c r="B612" t="s">
        <v>10</v>
      </c>
      <c r="C612" t="str">
        <f>+VLOOKUP(B612,Referencias!$A$2:$B$32,2,FALSE)</f>
        <v>ELECTRICIDAD</v>
      </c>
      <c r="D612" s="11">
        <f t="shared" si="135"/>
        <v>10835.316580000001</v>
      </c>
      <c r="E612" s="11">
        <f t="shared" si="136"/>
        <v>-146.2500004</v>
      </c>
      <c r="F612" s="11">
        <f t="shared" si="137"/>
        <v>885.72601420000001</v>
      </c>
      <c r="G612" s="11">
        <f t="shared" si="138"/>
        <v>-1713.360097</v>
      </c>
      <c r="H612" s="11">
        <f t="shared" si="139"/>
        <v>0</v>
      </c>
      <c r="I612" s="11">
        <f t="shared" si="140"/>
        <v>0</v>
      </c>
      <c r="J612" s="11">
        <f t="shared" si="141"/>
        <v>10835.316581999999</v>
      </c>
      <c r="K612" s="11">
        <f t="shared" si="142"/>
        <v>0</v>
      </c>
      <c r="L612" s="11">
        <f t="shared" si="143"/>
        <v>-352.11276049999998</v>
      </c>
      <c r="M612" s="11">
        <f t="shared" si="144"/>
        <v>2937.4778930000002</v>
      </c>
      <c r="N612" s="11">
        <f t="shared" si="145"/>
        <v>2285.0474730000001</v>
      </c>
      <c r="O612" s="11">
        <f t="shared" si="146"/>
        <v>57.96657544</v>
      </c>
      <c r="P612" s="11">
        <f t="shared" si="147"/>
        <v>75.292372970000002</v>
      </c>
      <c r="Q612" s="11">
        <f t="shared" si="148"/>
        <v>4153.5354239999997</v>
      </c>
      <c r="R612" s="11">
        <f t="shared" si="149"/>
        <v>0</v>
      </c>
      <c r="S612" s="11">
        <v>10835.316580000001</v>
      </c>
      <c r="T612" s="11">
        <v>885.72601420000001</v>
      </c>
      <c r="U612" s="11"/>
      <c r="V612" s="11">
        <v>-146.2500004</v>
      </c>
      <c r="W612" s="11"/>
      <c r="X612" s="11"/>
      <c r="Y612" s="11">
        <v>-1713.360097</v>
      </c>
      <c r="Z612" s="12">
        <v>0</v>
      </c>
      <c r="AA612" s="11">
        <v>9516.9839680000005</v>
      </c>
      <c r="AB612" s="11">
        <v>1318.3326139999999</v>
      </c>
      <c r="AC612" s="11"/>
      <c r="AD612" s="11"/>
      <c r="AE612" s="11"/>
      <c r="AF612" s="11"/>
      <c r="AG612" s="11"/>
      <c r="AH612" s="11"/>
      <c r="AI612" s="11">
        <v>-352.11276049999998</v>
      </c>
      <c r="AJ612" s="11"/>
      <c r="AK612" s="11">
        <v>2937.4778930000002</v>
      </c>
      <c r="AL612" s="11">
        <v>2285.0474730000001</v>
      </c>
      <c r="AM612" s="11">
        <v>57.96657544</v>
      </c>
      <c r="AN612" s="11">
        <v>75.292372970000002</v>
      </c>
      <c r="AO612" s="11">
        <v>4153.5354239999997</v>
      </c>
    </row>
    <row r="613" spans="1:41" x14ac:dyDescent="0.3">
      <c r="A613">
        <v>2011</v>
      </c>
      <c r="B613" t="s">
        <v>10</v>
      </c>
      <c r="C613" t="str">
        <f>+VLOOKUP(B613,Referencias!$A$2:$B$32,2,FALSE)</f>
        <v>ELECTRICIDAD</v>
      </c>
      <c r="D613" s="11">
        <f t="shared" si="135"/>
        <v>11135.5645</v>
      </c>
      <c r="E613" s="11">
        <f t="shared" si="136"/>
        <v>-108.55785160000001</v>
      </c>
      <c r="F613" s="11">
        <f t="shared" si="137"/>
        <v>939.88178800000003</v>
      </c>
      <c r="G613" s="11">
        <f t="shared" si="138"/>
        <v>-1630.0458149999999</v>
      </c>
      <c r="H613" s="11">
        <f t="shared" si="139"/>
        <v>0</v>
      </c>
      <c r="I613" s="11">
        <f t="shared" si="140"/>
        <v>0</v>
      </c>
      <c r="J613" s="11">
        <f t="shared" si="141"/>
        <v>11135.564501000001</v>
      </c>
      <c r="K613" s="11">
        <f t="shared" si="142"/>
        <v>0</v>
      </c>
      <c r="L613" s="11">
        <f t="shared" si="143"/>
        <v>-369.89279160000001</v>
      </c>
      <c r="M613" s="11">
        <f t="shared" si="144"/>
        <v>3107.6114670000002</v>
      </c>
      <c r="N613" s="11">
        <f t="shared" si="145"/>
        <v>2438.5481909999999</v>
      </c>
      <c r="O613" s="11">
        <f t="shared" si="146"/>
        <v>59.603956449999998</v>
      </c>
      <c r="P613" s="11">
        <f t="shared" si="147"/>
        <v>86.549068700000007</v>
      </c>
      <c r="Q613" s="11">
        <f t="shared" si="148"/>
        <v>4274.6371470000004</v>
      </c>
      <c r="R613" s="11">
        <f t="shared" si="149"/>
        <v>0</v>
      </c>
      <c r="S613" s="11">
        <v>11135.5645</v>
      </c>
      <c r="T613" s="11">
        <v>939.88178800000003</v>
      </c>
      <c r="U613" s="11"/>
      <c r="V613" s="11">
        <v>-108.55785160000001</v>
      </c>
      <c r="W613" s="11"/>
      <c r="X613" s="11"/>
      <c r="Y613" s="11">
        <v>-1630.0458149999999</v>
      </c>
      <c r="Z613" s="12">
        <v>0</v>
      </c>
      <c r="AA613" s="11">
        <v>9865.8992870000002</v>
      </c>
      <c r="AB613" s="11">
        <v>1269.6652140000001</v>
      </c>
      <c r="AC613" s="11"/>
      <c r="AD613" s="11"/>
      <c r="AE613" s="11"/>
      <c r="AF613" s="11"/>
      <c r="AG613" s="11"/>
      <c r="AH613" s="11"/>
      <c r="AI613" s="11">
        <v>-369.89279160000001</v>
      </c>
      <c r="AJ613" s="11"/>
      <c r="AK613" s="11">
        <v>3107.6114670000002</v>
      </c>
      <c r="AL613" s="11">
        <v>2438.5481909999999</v>
      </c>
      <c r="AM613" s="11">
        <v>59.603956449999998</v>
      </c>
      <c r="AN613" s="11">
        <v>86.549068700000007</v>
      </c>
      <c r="AO613" s="11">
        <v>4274.6371470000004</v>
      </c>
    </row>
    <row r="614" spans="1:41" x14ac:dyDescent="0.3">
      <c r="A614">
        <v>2012</v>
      </c>
      <c r="B614" t="s">
        <v>10</v>
      </c>
      <c r="C614" t="str">
        <f>+VLOOKUP(B614,Referencias!$A$2:$B$32,2,FALSE)</f>
        <v>ELECTRICIDAD</v>
      </c>
      <c r="D614" s="11">
        <f t="shared" si="135"/>
        <v>11698.891750000001</v>
      </c>
      <c r="E614" s="11">
        <f t="shared" si="136"/>
        <v>-43.478676</v>
      </c>
      <c r="F614" s="11">
        <f t="shared" si="137"/>
        <v>698.01745200000005</v>
      </c>
      <c r="G614" s="11">
        <f t="shared" si="138"/>
        <v>-1776.2972669999999</v>
      </c>
      <c r="H614" s="11">
        <f t="shared" si="139"/>
        <v>0</v>
      </c>
      <c r="I614" s="11">
        <f t="shared" si="140"/>
        <v>0</v>
      </c>
      <c r="J614" s="11">
        <f t="shared" si="141"/>
        <v>11698.891752</v>
      </c>
      <c r="K614" s="11">
        <f t="shared" si="142"/>
        <v>0</v>
      </c>
      <c r="L614" s="11">
        <f t="shared" si="143"/>
        <v>-398.86832240000001</v>
      </c>
      <c r="M614" s="11">
        <f t="shared" si="144"/>
        <v>3230.4966319999999</v>
      </c>
      <c r="N614" s="11">
        <f t="shared" si="145"/>
        <v>2459.5665949999998</v>
      </c>
      <c r="O614" s="11">
        <f t="shared" si="146"/>
        <v>52.8475891</v>
      </c>
      <c r="P614" s="11">
        <f t="shared" si="147"/>
        <v>89.761597600000002</v>
      </c>
      <c r="Q614" s="11">
        <f t="shared" si="148"/>
        <v>4345.5925200000001</v>
      </c>
      <c r="R614" s="11">
        <f t="shared" si="149"/>
        <v>0</v>
      </c>
      <c r="S614" s="11">
        <v>11698.891750000001</v>
      </c>
      <c r="T614" s="11">
        <v>698.01745200000005</v>
      </c>
      <c r="U614" s="11"/>
      <c r="V614" s="11">
        <v>-43.478676</v>
      </c>
      <c r="W614" s="11"/>
      <c r="X614" s="11"/>
      <c r="Y614" s="11">
        <v>-1776.2972669999999</v>
      </c>
      <c r="Z614" s="12">
        <v>0</v>
      </c>
      <c r="AA614" s="11">
        <v>10403.72126</v>
      </c>
      <c r="AB614" s="11">
        <v>1295.170492</v>
      </c>
      <c r="AC614" s="11"/>
      <c r="AD614" s="11"/>
      <c r="AE614" s="11"/>
      <c r="AF614" s="11"/>
      <c r="AG614" s="11"/>
      <c r="AH614" s="11"/>
      <c r="AI614" s="11">
        <v>-398.86832240000001</v>
      </c>
      <c r="AJ614" s="11"/>
      <c r="AK614" s="11">
        <v>3230.4966319999999</v>
      </c>
      <c r="AL614" s="11">
        <v>2459.5665949999998</v>
      </c>
      <c r="AM614" s="11">
        <v>52.8475891</v>
      </c>
      <c r="AN614" s="11">
        <v>89.761597600000002</v>
      </c>
      <c r="AO614" s="11">
        <v>4345.5925200000001</v>
      </c>
    </row>
    <row r="615" spans="1:41" x14ac:dyDescent="0.3">
      <c r="A615">
        <v>2013</v>
      </c>
      <c r="B615" t="s">
        <v>10</v>
      </c>
      <c r="C615" t="str">
        <f>+VLOOKUP(B615,Referencias!$A$2:$B$32,2,FALSE)</f>
        <v>ELECTRICIDAD</v>
      </c>
      <c r="D615" s="11">
        <f t="shared" si="135"/>
        <v>11991.962380000001</v>
      </c>
      <c r="E615" s="11">
        <f t="shared" si="136"/>
        <v>-21.262983999999999</v>
      </c>
      <c r="F615" s="11">
        <f t="shared" si="137"/>
        <v>714.09317399999998</v>
      </c>
      <c r="G615" s="11">
        <f t="shared" si="138"/>
        <v>-1916.867281</v>
      </c>
      <c r="H615" s="11">
        <f t="shared" si="139"/>
        <v>0</v>
      </c>
      <c r="I615" s="11">
        <f t="shared" si="140"/>
        <v>0</v>
      </c>
      <c r="J615" s="11">
        <f t="shared" si="141"/>
        <v>11991.962378</v>
      </c>
      <c r="K615" s="11">
        <f t="shared" si="142"/>
        <v>0</v>
      </c>
      <c r="L615" s="11">
        <f t="shared" si="143"/>
        <v>-368.63216890000001</v>
      </c>
      <c r="M615" s="11">
        <f t="shared" si="144"/>
        <v>3447.6229539999999</v>
      </c>
      <c r="N615" s="11">
        <f t="shared" si="145"/>
        <v>2599.640766</v>
      </c>
      <c r="O615" s="11">
        <f t="shared" si="146"/>
        <v>53.376072000000001</v>
      </c>
      <c r="P615" s="11">
        <f t="shared" si="147"/>
        <v>91.591031999999998</v>
      </c>
      <c r="Q615" s="11">
        <f t="shared" si="148"/>
        <v>4207.0622940000003</v>
      </c>
      <c r="R615" s="11">
        <f t="shared" si="149"/>
        <v>0</v>
      </c>
      <c r="S615" s="11">
        <v>11991.962380000001</v>
      </c>
      <c r="T615" s="11">
        <v>714.09317399999998</v>
      </c>
      <c r="U615" s="11"/>
      <c r="V615" s="11">
        <v>-21.262983999999999</v>
      </c>
      <c r="W615" s="11"/>
      <c r="X615" s="11"/>
      <c r="Y615" s="11">
        <v>-1916.867281</v>
      </c>
      <c r="Z615" s="12">
        <v>0</v>
      </c>
      <c r="AA615" s="11">
        <v>10725.94838</v>
      </c>
      <c r="AB615" s="11">
        <v>1266.0139979999999</v>
      </c>
      <c r="AC615" s="11"/>
      <c r="AD615" s="11"/>
      <c r="AE615" s="11"/>
      <c r="AF615" s="11"/>
      <c r="AG615" s="11"/>
      <c r="AH615" s="11"/>
      <c r="AI615" s="11">
        <v>-368.63216890000001</v>
      </c>
      <c r="AJ615" s="11"/>
      <c r="AK615" s="11">
        <v>3447.6229539999999</v>
      </c>
      <c r="AL615" s="11">
        <v>2599.640766</v>
      </c>
      <c r="AM615" s="11">
        <v>53.376072000000001</v>
      </c>
      <c r="AN615" s="11">
        <v>91.591031999999998</v>
      </c>
      <c r="AO615" s="11">
        <v>4207.0622940000003</v>
      </c>
    </row>
    <row r="616" spans="1:41" x14ac:dyDescent="0.3">
      <c r="A616">
        <v>2014</v>
      </c>
      <c r="B616" t="s">
        <v>10</v>
      </c>
      <c r="C616" t="str">
        <f>+VLOOKUP(B616,Referencias!$A$2:$B$32,2,FALSE)</f>
        <v>ELECTRICIDAD</v>
      </c>
      <c r="D616" s="11">
        <f t="shared" si="135"/>
        <v>11915.3986</v>
      </c>
      <c r="E616" s="11">
        <f t="shared" si="136"/>
        <v>-14.270496</v>
      </c>
      <c r="F616" s="11">
        <f t="shared" si="137"/>
        <v>862.28545859999997</v>
      </c>
      <c r="G616" s="11">
        <f t="shared" si="138"/>
        <v>-1531.2089820000001</v>
      </c>
      <c r="H616" s="11">
        <f t="shared" si="139"/>
        <v>0</v>
      </c>
      <c r="I616" s="11">
        <f t="shared" si="140"/>
        <v>0</v>
      </c>
      <c r="J616" s="11">
        <f t="shared" si="141"/>
        <v>11915.398595999999</v>
      </c>
      <c r="K616" s="11">
        <f t="shared" si="142"/>
        <v>0</v>
      </c>
      <c r="L616" s="11">
        <f t="shared" si="143"/>
        <v>-375.33592670000002</v>
      </c>
      <c r="M616" s="11">
        <f t="shared" si="144"/>
        <v>3773.3035719999998</v>
      </c>
      <c r="N616" s="11">
        <f t="shared" si="145"/>
        <v>2524.1116050000001</v>
      </c>
      <c r="O616" s="11">
        <f t="shared" si="146"/>
        <v>50.563109480000001</v>
      </c>
      <c r="P616" s="11">
        <f t="shared" si="147"/>
        <v>89.571735930000003</v>
      </c>
      <c r="Q616" s="11">
        <f t="shared" si="148"/>
        <v>4419.3186290000003</v>
      </c>
      <c r="R616" s="11">
        <f t="shared" si="149"/>
        <v>0</v>
      </c>
      <c r="S616" s="11">
        <v>11915.3986</v>
      </c>
      <c r="T616" s="11">
        <v>862.28545859999997</v>
      </c>
      <c r="U616" s="11"/>
      <c r="V616" s="11">
        <v>-14.270496</v>
      </c>
      <c r="W616" s="11"/>
      <c r="X616" s="11"/>
      <c r="Y616" s="11">
        <v>-1531.2089820000001</v>
      </c>
      <c r="Z616" s="12">
        <v>0</v>
      </c>
      <c r="AA616" s="11">
        <v>10693.077069999999</v>
      </c>
      <c r="AB616" s="11">
        <v>1222.3215259999999</v>
      </c>
      <c r="AC616" s="11"/>
      <c r="AD616" s="11"/>
      <c r="AE616" s="11"/>
      <c r="AF616" s="11"/>
      <c r="AG616" s="11"/>
      <c r="AH616" s="11"/>
      <c r="AI616" s="11">
        <v>-375.33592670000002</v>
      </c>
      <c r="AJ616" s="11"/>
      <c r="AK616" s="11">
        <v>3773.3035719999998</v>
      </c>
      <c r="AL616" s="11">
        <v>2524.1116050000001</v>
      </c>
      <c r="AM616" s="11">
        <v>50.563109480000001</v>
      </c>
      <c r="AN616" s="11">
        <v>89.571735930000003</v>
      </c>
      <c r="AO616" s="11">
        <v>4419.3186290000003</v>
      </c>
    </row>
    <row r="617" spans="1:41" x14ac:dyDescent="0.3">
      <c r="A617">
        <v>2015</v>
      </c>
      <c r="B617" t="s">
        <v>10</v>
      </c>
      <c r="C617" t="str">
        <f>+VLOOKUP(B617,Referencias!$A$2:$B$32,2,FALSE)</f>
        <v>ELECTRICIDAD</v>
      </c>
      <c r="D617" s="11">
        <f t="shared" si="135"/>
        <v>12506.2538</v>
      </c>
      <c r="E617" s="11">
        <f t="shared" si="136"/>
        <v>-4.7662060000000004</v>
      </c>
      <c r="F617" s="11">
        <f t="shared" si="137"/>
        <v>775.44203909999999</v>
      </c>
      <c r="G617" s="11">
        <f t="shared" si="138"/>
        <v>-1747.0964859999999</v>
      </c>
      <c r="H617" s="11">
        <f t="shared" si="139"/>
        <v>0</v>
      </c>
      <c r="I617" s="11">
        <f t="shared" si="140"/>
        <v>0</v>
      </c>
      <c r="J617" s="11">
        <f t="shared" si="141"/>
        <v>12506.253806000001</v>
      </c>
      <c r="K617" s="11">
        <f t="shared" si="142"/>
        <v>0</v>
      </c>
      <c r="L617" s="11">
        <f t="shared" si="143"/>
        <v>-382.83315040000002</v>
      </c>
      <c r="M617" s="11">
        <f t="shared" si="144"/>
        <v>4047</v>
      </c>
      <c r="N617" s="11">
        <f t="shared" si="145"/>
        <v>2620</v>
      </c>
      <c r="O617" s="11">
        <f t="shared" si="146"/>
        <v>52</v>
      </c>
      <c r="P617" s="11">
        <f t="shared" si="147"/>
        <v>92</v>
      </c>
      <c r="Q617" s="11">
        <f t="shared" si="148"/>
        <v>4336</v>
      </c>
      <c r="R617" s="11">
        <f t="shared" si="149"/>
        <v>0</v>
      </c>
      <c r="S617" s="11">
        <v>12506.2538</v>
      </c>
      <c r="T617" s="11">
        <v>775.44203909999999</v>
      </c>
      <c r="U617" s="11"/>
      <c r="V617" s="11">
        <v>-4.7662060000000004</v>
      </c>
      <c r="W617" s="11"/>
      <c r="X617" s="11"/>
      <c r="Y617" s="11">
        <v>-1747.0964859999999</v>
      </c>
      <c r="Z617" s="12">
        <v>0</v>
      </c>
      <c r="AA617" s="11">
        <v>11322.20787</v>
      </c>
      <c r="AB617" s="11">
        <v>1184.045936</v>
      </c>
      <c r="AC617" s="11"/>
      <c r="AD617" s="11"/>
      <c r="AE617" s="11"/>
      <c r="AF617" s="11"/>
      <c r="AG617" s="11"/>
      <c r="AH617" s="11"/>
      <c r="AI617" s="11">
        <v>-382.83315040000002</v>
      </c>
      <c r="AJ617" s="11"/>
      <c r="AK617" s="11">
        <v>4047</v>
      </c>
      <c r="AL617" s="11">
        <v>2620</v>
      </c>
      <c r="AM617" s="11">
        <v>52</v>
      </c>
      <c r="AN617" s="11">
        <v>92</v>
      </c>
      <c r="AO617" s="11">
        <v>4336</v>
      </c>
    </row>
    <row r="618" spans="1:41" x14ac:dyDescent="0.3">
      <c r="A618">
        <v>1960</v>
      </c>
      <c r="B618" t="s">
        <v>11</v>
      </c>
      <c r="C618" t="str">
        <f>+VLOOKUP(B618,Referencias!$A$2:$B$32,2,FALSE)</f>
        <v>EOLICA</v>
      </c>
      <c r="D618" s="11">
        <f t="shared" si="135"/>
        <v>0</v>
      </c>
      <c r="E618" s="11">
        <f t="shared" si="136"/>
        <v>0</v>
      </c>
      <c r="F618" s="11">
        <f t="shared" si="137"/>
        <v>0</v>
      </c>
      <c r="G618" s="11">
        <f t="shared" si="138"/>
        <v>0</v>
      </c>
      <c r="H618" s="11">
        <f t="shared" si="139"/>
        <v>0</v>
      </c>
      <c r="I618" s="11">
        <f t="shared" si="140"/>
        <v>0</v>
      </c>
      <c r="J618" s="11">
        <f t="shared" si="141"/>
        <v>0</v>
      </c>
      <c r="K618" s="11">
        <f t="shared" si="142"/>
        <v>0</v>
      </c>
      <c r="L618" s="11">
        <f t="shared" si="143"/>
        <v>0</v>
      </c>
      <c r="M618" s="11">
        <f t="shared" si="144"/>
        <v>0</v>
      </c>
      <c r="N618" s="11">
        <f t="shared" si="145"/>
        <v>0</v>
      </c>
      <c r="O618" s="11">
        <f t="shared" si="146"/>
        <v>0</v>
      </c>
      <c r="P618" s="11">
        <f t="shared" si="147"/>
        <v>0</v>
      </c>
      <c r="Q618" s="11">
        <f t="shared" si="148"/>
        <v>0</v>
      </c>
      <c r="R618" s="11">
        <f t="shared" si="149"/>
        <v>0</v>
      </c>
      <c r="S618" s="11"/>
      <c r="T618" s="11"/>
      <c r="U618" s="11"/>
      <c r="V618" s="11"/>
      <c r="W618" s="11"/>
      <c r="X618" s="11"/>
      <c r="Y618" s="11"/>
      <c r="Z618" s="12">
        <v>0</v>
      </c>
      <c r="AA618" s="11">
        <v>0</v>
      </c>
      <c r="AB618" s="11">
        <v>0</v>
      </c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3">
      <c r="A619">
        <v>1961</v>
      </c>
      <c r="B619" t="s">
        <v>11</v>
      </c>
      <c r="C619" t="str">
        <f>+VLOOKUP(B619,Referencias!$A$2:$B$32,2,FALSE)</f>
        <v>EOLICA</v>
      </c>
      <c r="D619" s="11">
        <f t="shared" si="135"/>
        <v>0</v>
      </c>
      <c r="E619" s="11">
        <f t="shared" si="136"/>
        <v>0</v>
      </c>
      <c r="F619" s="11">
        <f t="shared" si="137"/>
        <v>0</v>
      </c>
      <c r="G619" s="11">
        <f t="shared" si="138"/>
        <v>0</v>
      </c>
      <c r="H619" s="11">
        <f t="shared" si="139"/>
        <v>0</v>
      </c>
      <c r="I619" s="11">
        <f t="shared" si="140"/>
        <v>0</v>
      </c>
      <c r="J619" s="11">
        <f t="shared" si="141"/>
        <v>0</v>
      </c>
      <c r="K619" s="11">
        <f t="shared" si="142"/>
        <v>0</v>
      </c>
      <c r="L619" s="11">
        <f t="shared" si="143"/>
        <v>0</v>
      </c>
      <c r="M619" s="11">
        <f t="shared" si="144"/>
        <v>0</v>
      </c>
      <c r="N619" s="11">
        <f t="shared" si="145"/>
        <v>0</v>
      </c>
      <c r="O619" s="11">
        <f t="shared" si="146"/>
        <v>0</v>
      </c>
      <c r="P619" s="11">
        <f t="shared" si="147"/>
        <v>0</v>
      </c>
      <c r="Q619" s="11">
        <f t="shared" si="148"/>
        <v>0</v>
      </c>
      <c r="R619" s="11">
        <f t="shared" si="149"/>
        <v>0</v>
      </c>
      <c r="S619" s="11"/>
      <c r="T619" s="11"/>
      <c r="U619" s="11"/>
      <c r="V619" s="11"/>
      <c r="W619" s="11"/>
      <c r="X619" s="11"/>
      <c r="Y619" s="11"/>
      <c r="Z619" s="12">
        <v>0</v>
      </c>
      <c r="AA619" s="11">
        <v>0</v>
      </c>
      <c r="AB619" s="11">
        <v>0</v>
      </c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3">
      <c r="A620">
        <v>1962</v>
      </c>
      <c r="B620" t="s">
        <v>11</v>
      </c>
      <c r="C620" t="str">
        <f>+VLOOKUP(B620,Referencias!$A$2:$B$32,2,FALSE)</f>
        <v>EOLICA</v>
      </c>
      <c r="D620" s="11">
        <f t="shared" si="135"/>
        <v>0</v>
      </c>
      <c r="E620" s="11">
        <f t="shared" si="136"/>
        <v>0</v>
      </c>
      <c r="F620" s="11">
        <f t="shared" si="137"/>
        <v>0</v>
      </c>
      <c r="G620" s="11">
        <f t="shared" si="138"/>
        <v>0</v>
      </c>
      <c r="H620" s="11">
        <f t="shared" si="139"/>
        <v>0</v>
      </c>
      <c r="I620" s="11">
        <f t="shared" si="140"/>
        <v>0</v>
      </c>
      <c r="J620" s="11">
        <f t="shared" si="141"/>
        <v>0</v>
      </c>
      <c r="K620" s="11">
        <f t="shared" si="142"/>
        <v>0</v>
      </c>
      <c r="L620" s="11">
        <f t="shared" si="143"/>
        <v>0</v>
      </c>
      <c r="M620" s="11">
        <f t="shared" si="144"/>
        <v>0</v>
      </c>
      <c r="N620" s="11">
        <f t="shared" si="145"/>
        <v>0</v>
      </c>
      <c r="O620" s="11">
        <f t="shared" si="146"/>
        <v>0</v>
      </c>
      <c r="P620" s="11">
        <f t="shared" si="147"/>
        <v>0</v>
      </c>
      <c r="Q620" s="11">
        <f t="shared" si="148"/>
        <v>0</v>
      </c>
      <c r="R620" s="11">
        <f t="shared" si="149"/>
        <v>0</v>
      </c>
      <c r="S620" s="11"/>
      <c r="T620" s="11"/>
      <c r="U620" s="11"/>
      <c r="V620" s="11"/>
      <c r="W620" s="11"/>
      <c r="X620" s="11"/>
      <c r="Y620" s="11"/>
      <c r="Z620" s="12">
        <v>0</v>
      </c>
      <c r="AA620" s="11">
        <v>0</v>
      </c>
      <c r="AB620" s="11">
        <v>0</v>
      </c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3">
      <c r="A621">
        <v>1963</v>
      </c>
      <c r="B621" t="s">
        <v>11</v>
      </c>
      <c r="C621" t="str">
        <f>+VLOOKUP(B621,Referencias!$A$2:$B$32,2,FALSE)</f>
        <v>EOLICA</v>
      </c>
      <c r="D621" s="11">
        <f t="shared" si="135"/>
        <v>0</v>
      </c>
      <c r="E621" s="11">
        <f t="shared" si="136"/>
        <v>0</v>
      </c>
      <c r="F621" s="11">
        <f t="shared" si="137"/>
        <v>0</v>
      </c>
      <c r="G621" s="11">
        <f t="shared" si="138"/>
        <v>0</v>
      </c>
      <c r="H621" s="11">
        <f t="shared" si="139"/>
        <v>0</v>
      </c>
      <c r="I621" s="11">
        <f t="shared" si="140"/>
        <v>0</v>
      </c>
      <c r="J621" s="11">
        <f t="shared" si="141"/>
        <v>0</v>
      </c>
      <c r="K621" s="11">
        <f t="shared" si="142"/>
        <v>0</v>
      </c>
      <c r="L621" s="11">
        <f t="shared" si="143"/>
        <v>0</v>
      </c>
      <c r="M621" s="11">
        <f t="shared" si="144"/>
        <v>0</v>
      </c>
      <c r="N621" s="11">
        <f t="shared" si="145"/>
        <v>0</v>
      </c>
      <c r="O621" s="11">
        <f t="shared" si="146"/>
        <v>0</v>
      </c>
      <c r="P621" s="11">
        <f t="shared" si="147"/>
        <v>0</v>
      </c>
      <c r="Q621" s="11">
        <f t="shared" si="148"/>
        <v>0</v>
      </c>
      <c r="R621" s="11">
        <f t="shared" si="149"/>
        <v>0</v>
      </c>
      <c r="S621" s="11"/>
      <c r="T621" s="11"/>
      <c r="U621" s="11"/>
      <c r="V621" s="11"/>
      <c r="W621" s="11"/>
      <c r="X621" s="11"/>
      <c r="Y621" s="11"/>
      <c r="Z621" s="12">
        <v>0</v>
      </c>
      <c r="AA621" s="11">
        <v>0</v>
      </c>
      <c r="AB621" s="11">
        <v>0</v>
      </c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3">
      <c r="A622">
        <v>1964</v>
      </c>
      <c r="B622" t="s">
        <v>11</v>
      </c>
      <c r="C622" t="str">
        <f>+VLOOKUP(B622,Referencias!$A$2:$B$32,2,FALSE)</f>
        <v>EOLICA</v>
      </c>
      <c r="D622" s="11">
        <f t="shared" si="135"/>
        <v>0</v>
      </c>
      <c r="E622" s="11">
        <f t="shared" si="136"/>
        <v>0</v>
      </c>
      <c r="F622" s="11">
        <f t="shared" si="137"/>
        <v>0</v>
      </c>
      <c r="G622" s="11">
        <f t="shared" si="138"/>
        <v>0</v>
      </c>
      <c r="H622" s="11">
        <f t="shared" si="139"/>
        <v>0</v>
      </c>
      <c r="I622" s="11">
        <f t="shared" si="140"/>
        <v>0</v>
      </c>
      <c r="J622" s="11">
        <f t="shared" si="141"/>
        <v>0</v>
      </c>
      <c r="K622" s="11">
        <f t="shared" si="142"/>
        <v>0</v>
      </c>
      <c r="L622" s="11">
        <f t="shared" si="143"/>
        <v>0</v>
      </c>
      <c r="M622" s="11">
        <f t="shared" si="144"/>
        <v>0</v>
      </c>
      <c r="N622" s="11">
        <f t="shared" si="145"/>
        <v>0</v>
      </c>
      <c r="O622" s="11">
        <f t="shared" si="146"/>
        <v>0</v>
      </c>
      <c r="P622" s="11">
        <f t="shared" si="147"/>
        <v>0</v>
      </c>
      <c r="Q622" s="11">
        <f t="shared" si="148"/>
        <v>0</v>
      </c>
      <c r="R622" s="11">
        <f t="shared" si="149"/>
        <v>0</v>
      </c>
      <c r="S622" s="11"/>
      <c r="T622" s="11"/>
      <c r="U622" s="11"/>
      <c r="V622" s="11"/>
      <c r="W622" s="11"/>
      <c r="X622" s="11"/>
      <c r="Y622" s="11"/>
      <c r="Z622" s="12">
        <v>0</v>
      </c>
      <c r="AA622" s="11">
        <v>0</v>
      </c>
      <c r="AB622" s="11">
        <v>0</v>
      </c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3">
      <c r="A623">
        <v>1965</v>
      </c>
      <c r="B623" t="s">
        <v>11</v>
      </c>
      <c r="C623" t="str">
        <f>+VLOOKUP(B623,Referencias!$A$2:$B$32,2,FALSE)</f>
        <v>EOLICA</v>
      </c>
      <c r="D623" s="11">
        <f t="shared" si="135"/>
        <v>0</v>
      </c>
      <c r="E623" s="11">
        <f t="shared" si="136"/>
        <v>0</v>
      </c>
      <c r="F623" s="11">
        <f t="shared" si="137"/>
        <v>0</v>
      </c>
      <c r="G623" s="11">
        <f t="shared" si="138"/>
        <v>0</v>
      </c>
      <c r="H623" s="11">
        <f t="shared" si="139"/>
        <v>0</v>
      </c>
      <c r="I623" s="11">
        <f t="shared" si="140"/>
        <v>0</v>
      </c>
      <c r="J623" s="11">
        <f t="shared" si="141"/>
        <v>0</v>
      </c>
      <c r="K623" s="11">
        <f t="shared" si="142"/>
        <v>0</v>
      </c>
      <c r="L623" s="11">
        <f t="shared" si="143"/>
        <v>0</v>
      </c>
      <c r="M623" s="11">
        <f t="shared" si="144"/>
        <v>0</v>
      </c>
      <c r="N623" s="11">
        <f t="shared" si="145"/>
        <v>0</v>
      </c>
      <c r="O623" s="11">
        <f t="shared" si="146"/>
        <v>0</v>
      </c>
      <c r="P623" s="11">
        <f t="shared" si="147"/>
        <v>0</v>
      </c>
      <c r="Q623" s="11">
        <f t="shared" si="148"/>
        <v>0</v>
      </c>
      <c r="R623" s="11">
        <f t="shared" si="149"/>
        <v>0</v>
      </c>
      <c r="S623" s="11"/>
      <c r="T623" s="11"/>
      <c r="U623" s="11"/>
      <c r="V623" s="11"/>
      <c r="W623" s="11"/>
      <c r="X623" s="11"/>
      <c r="Y623" s="11"/>
      <c r="Z623" s="12">
        <v>0</v>
      </c>
      <c r="AA623" s="11">
        <v>0</v>
      </c>
      <c r="AB623" s="11">
        <v>0</v>
      </c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3">
      <c r="A624">
        <v>1966</v>
      </c>
      <c r="B624" t="s">
        <v>11</v>
      </c>
      <c r="C624" t="str">
        <f>+VLOOKUP(B624,Referencias!$A$2:$B$32,2,FALSE)</f>
        <v>EOLICA</v>
      </c>
      <c r="D624" s="11">
        <f t="shared" si="135"/>
        <v>0</v>
      </c>
      <c r="E624" s="11">
        <f t="shared" si="136"/>
        <v>0</v>
      </c>
      <c r="F624" s="11">
        <f t="shared" si="137"/>
        <v>0</v>
      </c>
      <c r="G624" s="11">
        <f t="shared" si="138"/>
        <v>0</v>
      </c>
      <c r="H624" s="11">
        <f t="shared" si="139"/>
        <v>0</v>
      </c>
      <c r="I624" s="11">
        <f t="shared" si="140"/>
        <v>0</v>
      </c>
      <c r="J624" s="11">
        <f t="shared" si="141"/>
        <v>0</v>
      </c>
      <c r="K624" s="11">
        <f t="shared" si="142"/>
        <v>0</v>
      </c>
      <c r="L624" s="11">
        <f t="shared" si="143"/>
        <v>0</v>
      </c>
      <c r="M624" s="11">
        <f t="shared" si="144"/>
        <v>0</v>
      </c>
      <c r="N624" s="11">
        <f t="shared" si="145"/>
        <v>0</v>
      </c>
      <c r="O624" s="11">
        <f t="shared" si="146"/>
        <v>0</v>
      </c>
      <c r="P624" s="11">
        <f t="shared" si="147"/>
        <v>0</v>
      </c>
      <c r="Q624" s="11">
        <f t="shared" si="148"/>
        <v>0</v>
      </c>
      <c r="R624" s="11">
        <f t="shared" si="149"/>
        <v>0</v>
      </c>
      <c r="S624" s="11"/>
      <c r="T624" s="11"/>
      <c r="U624" s="11"/>
      <c r="V624" s="11"/>
      <c r="W624" s="11"/>
      <c r="X624" s="11"/>
      <c r="Y624" s="11"/>
      <c r="Z624" s="12">
        <v>0</v>
      </c>
      <c r="AA624" s="11">
        <v>0</v>
      </c>
      <c r="AB624" s="11">
        <v>0</v>
      </c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3">
      <c r="A625">
        <v>1967</v>
      </c>
      <c r="B625" t="s">
        <v>11</v>
      </c>
      <c r="C625" t="str">
        <f>+VLOOKUP(B625,Referencias!$A$2:$B$32,2,FALSE)</f>
        <v>EOLICA</v>
      </c>
      <c r="D625" s="11">
        <f t="shared" si="135"/>
        <v>0</v>
      </c>
      <c r="E625" s="11">
        <f t="shared" si="136"/>
        <v>0</v>
      </c>
      <c r="F625" s="11">
        <f t="shared" si="137"/>
        <v>0</v>
      </c>
      <c r="G625" s="11">
        <f t="shared" si="138"/>
        <v>0</v>
      </c>
      <c r="H625" s="11">
        <f t="shared" si="139"/>
        <v>0</v>
      </c>
      <c r="I625" s="11">
        <f t="shared" si="140"/>
        <v>0</v>
      </c>
      <c r="J625" s="11">
        <f t="shared" si="141"/>
        <v>0</v>
      </c>
      <c r="K625" s="11">
        <f t="shared" si="142"/>
        <v>0</v>
      </c>
      <c r="L625" s="11">
        <f t="shared" si="143"/>
        <v>0</v>
      </c>
      <c r="M625" s="11">
        <f t="shared" si="144"/>
        <v>0</v>
      </c>
      <c r="N625" s="11">
        <f t="shared" si="145"/>
        <v>0</v>
      </c>
      <c r="O625" s="11">
        <f t="shared" si="146"/>
        <v>0</v>
      </c>
      <c r="P625" s="11">
        <f t="shared" si="147"/>
        <v>0</v>
      </c>
      <c r="Q625" s="11">
        <f t="shared" si="148"/>
        <v>0</v>
      </c>
      <c r="R625" s="11">
        <f t="shared" si="149"/>
        <v>0</v>
      </c>
      <c r="S625" s="11"/>
      <c r="T625" s="11"/>
      <c r="U625" s="11"/>
      <c r="V625" s="11"/>
      <c r="W625" s="11"/>
      <c r="X625" s="11"/>
      <c r="Y625" s="11"/>
      <c r="Z625" s="12">
        <v>0</v>
      </c>
      <c r="AA625" s="11">
        <v>0</v>
      </c>
      <c r="AB625" s="11">
        <v>0</v>
      </c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3">
      <c r="A626">
        <v>1968</v>
      </c>
      <c r="B626" t="s">
        <v>11</v>
      </c>
      <c r="C626" t="str">
        <f>+VLOOKUP(B626,Referencias!$A$2:$B$32,2,FALSE)</f>
        <v>EOLICA</v>
      </c>
      <c r="D626" s="11">
        <f t="shared" si="135"/>
        <v>0</v>
      </c>
      <c r="E626" s="11">
        <f t="shared" si="136"/>
        <v>0</v>
      </c>
      <c r="F626" s="11">
        <f t="shared" si="137"/>
        <v>0</v>
      </c>
      <c r="G626" s="11">
        <f t="shared" si="138"/>
        <v>0</v>
      </c>
      <c r="H626" s="11">
        <f t="shared" si="139"/>
        <v>0</v>
      </c>
      <c r="I626" s="11">
        <f t="shared" si="140"/>
        <v>0</v>
      </c>
      <c r="J626" s="11">
        <f t="shared" si="141"/>
        <v>0</v>
      </c>
      <c r="K626" s="11">
        <f t="shared" si="142"/>
        <v>0</v>
      </c>
      <c r="L626" s="11">
        <f t="shared" si="143"/>
        <v>0</v>
      </c>
      <c r="M626" s="11">
        <f t="shared" si="144"/>
        <v>0</v>
      </c>
      <c r="N626" s="11">
        <f t="shared" si="145"/>
        <v>0</v>
      </c>
      <c r="O626" s="11">
        <f t="shared" si="146"/>
        <v>0</v>
      </c>
      <c r="P626" s="11">
        <f t="shared" si="147"/>
        <v>0</v>
      </c>
      <c r="Q626" s="11">
        <f t="shared" si="148"/>
        <v>0</v>
      </c>
      <c r="R626" s="11">
        <f t="shared" si="149"/>
        <v>0</v>
      </c>
      <c r="S626" s="11"/>
      <c r="T626" s="11"/>
      <c r="U626" s="11"/>
      <c r="V626" s="11"/>
      <c r="W626" s="11"/>
      <c r="X626" s="11"/>
      <c r="Y626" s="11"/>
      <c r="Z626" s="12">
        <v>0</v>
      </c>
      <c r="AA626" s="11">
        <v>0</v>
      </c>
      <c r="AB626" s="11">
        <v>0</v>
      </c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3">
      <c r="A627">
        <v>1969</v>
      </c>
      <c r="B627" t="s">
        <v>11</v>
      </c>
      <c r="C627" t="str">
        <f>+VLOOKUP(B627,Referencias!$A$2:$B$32,2,FALSE)</f>
        <v>EOLICA</v>
      </c>
      <c r="D627" s="11">
        <f t="shared" si="135"/>
        <v>0</v>
      </c>
      <c r="E627" s="11">
        <f t="shared" si="136"/>
        <v>0</v>
      </c>
      <c r="F627" s="11">
        <f t="shared" si="137"/>
        <v>0</v>
      </c>
      <c r="G627" s="11">
        <f t="shared" si="138"/>
        <v>0</v>
      </c>
      <c r="H627" s="11">
        <f t="shared" si="139"/>
        <v>0</v>
      </c>
      <c r="I627" s="11">
        <f t="shared" si="140"/>
        <v>0</v>
      </c>
      <c r="J627" s="11">
        <f t="shared" si="141"/>
        <v>0</v>
      </c>
      <c r="K627" s="11">
        <f t="shared" si="142"/>
        <v>0</v>
      </c>
      <c r="L627" s="11">
        <f t="shared" si="143"/>
        <v>0</v>
      </c>
      <c r="M627" s="11">
        <f t="shared" si="144"/>
        <v>0</v>
      </c>
      <c r="N627" s="11">
        <f t="shared" si="145"/>
        <v>0</v>
      </c>
      <c r="O627" s="11">
        <f t="shared" si="146"/>
        <v>0</v>
      </c>
      <c r="P627" s="11">
        <f t="shared" si="147"/>
        <v>0</v>
      </c>
      <c r="Q627" s="11">
        <f t="shared" si="148"/>
        <v>0</v>
      </c>
      <c r="R627" s="11">
        <f t="shared" si="149"/>
        <v>0</v>
      </c>
      <c r="S627" s="11"/>
      <c r="T627" s="11"/>
      <c r="U627" s="11"/>
      <c r="V627" s="11"/>
      <c r="W627" s="11"/>
      <c r="X627" s="11"/>
      <c r="Y627" s="11"/>
      <c r="Z627" s="12">
        <v>0</v>
      </c>
      <c r="AA627" s="11">
        <v>0</v>
      </c>
      <c r="AB627" s="11">
        <v>0</v>
      </c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3">
      <c r="A628">
        <v>1970</v>
      </c>
      <c r="B628" t="s">
        <v>11</v>
      </c>
      <c r="C628" t="str">
        <f>+VLOOKUP(B628,Referencias!$A$2:$B$32,2,FALSE)</f>
        <v>EOLICA</v>
      </c>
      <c r="D628" s="11">
        <f t="shared" si="135"/>
        <v>0</v>
      </c>
      <c r="E628" s="11">
        <f t="shared" si="136"/>
        <v>0</v>
      </c>
      <c r="F628" s="11">
        <f t="shared" si="137"/>
        <v>0</v>
      </c>
      <c r="G628" s="11">
        <f t="shared" si="138"/>
        <v>0</v>
      </c>
      <c r="H628" s="11">
        <f t="shared" si="139"/>
        <v>0</v>
      </c>
      <c r="I628" s="11">
        <f t="shared" si="140"/>
        <v>0</v>
      </c>
      <c r="J628" s="11">
        <f t="shared" si="141"/>
        <v>0</v>
      </c>
      <c r="K628" s="11">
        <f t="shared" si="142"/>
        <v>0</v>
      </c>
      <c r="L628" s="11">
        <f t="shared" si="143"/>
        <v>0</v>
      </c>
      <c r="M628" s="11">
        <f t="shared" si="144"/>
        <v>0</v>
      </c>
      <c r="N628" s="11">
        <f t="shared" si="145"/>
        <v>0</v>
      </c>
      <c r="O628" s="11">
        <f t="shared" si="146"/>
        <v>0</v>
      </c>
      <c r="P628" s="11">
        <f t="shared" si="147"/>
        <v>0</v>
      </c>
      <c r="Q628" s="11">
        <f t="shared" si="148"/>
        <v>0</v>
      </c>
      <c r="R628" s="11">
        <f t="shared" si="149"/>
        <v>0</v>
      </c>
      <c r="S628" s="11"/>
      <c r="T628" s="11"/>
      <c r="U628" s="11"/>
      <c r="V628" s="11"/>
      <c r="W628" s="11"/>
      <c r="X628" s="11"/>
      <c r="Y628" s="11"/>
      <c r="Z628" s="12">
        <v>0</v>
      </c>
      <c r="AA628" s="11">
        <v>0</v>
      </c>
      <c r="AB628" s="11">
        <v>0</v>
      </c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3">
      <c r="A629">
        <v>1971</v>
      </c>
      <c r="B629" t="s">
        <v>11</v>
      </c>
      <c r="C629" t="str">
        <f>+VLOOKUP(B629,Referencias!$A$2:$B$32,2,FALSE)</f>
        <v>EOLICA</v>
      </c>
      <c r="D629" s="11">
        <f t="shared" si="135"/>
        <v>0</v>
      </c>
      <c r="E629" s="11">
        <f t="shared" si="136"/>
        <v>0</v>
      </c>
      <c r="F629" s="11">
        <f t="shared" si="137"/>
        <v>0</v>
      </c>
      <c r="G629" s="11">
        <f t="shared" si="138"/>
        <v>0</v>
      </c>
      <c r="H629" s="11">
        <f t="shared" si="139"/>
        <v>0</v>
      </c>
      <c r="I629" s="11">
        <f t="shared" si="140"/>
        <v>0</v>
      </c>
      <c r="J629" s="11">
        <f t="shared" si="141"/>
        <v>0</v>
      </c>
      <c r="K629" s="11">
        <f t="shared" si="142"/>
        <v>0</v>
      </c>
      <c r="L629" s="11">
        <f t="shared" si="143"/>
        <v>0</v>
      </c>
      <c r="M629" s="11">
        <f t="shared" si="144"/>
        <v>0</v>
      </c>
      <c r="N629" s="11">
        <f t="shared" si="145"/>
        <v>0</v>
      </c>
      <c r="O629" s="11">
        <f t="shared" si="146"/>
        <v>0</v>
      </c>
      <c r="P629" s="11">
        <f t="shared" si="147"/>
        <v>0</v>
      </c>
      <c r="Q629" s="11">
        <f t="shared" si="148"/>
        <v>0</v>
      </c>
      <c r="R629" s="11">
        <f t="shared" si="149"/>
        <v>0</v>
      </c>
      <c r="S629" s="11"/>
      <c r="T629" s="11"/>
      <c r="U629" s="11"/>
      <c r="V629" s="11"/>
      <c r="W629" s="11"/>
      <c r="X629" s="11"/>
      <c r="Y629" s="11"/>
      <c r="Z629" s="12">
        <v>0</v>
      </c>
      <c r="AA629" s="11">
        <v>0</v>
      </c>
      <c r="AB629" s="11">
        <v>0</v>
      </c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3">
      <c r="A630">
        <v>1972</v>
      </c>
      <c r="B630" t="s">
        <v>11</v>
      </c>
      <c r="C630" t="str">
        <f>+VLOOKUP(B630,Referencias!$A$2:$B$32,2,FALSE)</f>
        <v>EOLICA</v>
      </c>
      <c r="D630" s="11">
        <f t="shared" si="135"/>
        <v>0</v>
      </c>
      <c r="E630" s="11">
        <f t="shared" si="136"/>
        <v>0</v>
      </c>
      <c r="F630" s="11">
        <f t="shared" si="137"/>
        <v>0</v>
      </c>
      <c r="G630" s="11">
        <f t="shared" si="138"/>
        <v>0</v>
      </c>
      <c r="H630" s="11">
        <f t="shared" si="139"/>
        <v>0</v>
      </c>
      <c r="I630" s="11">
        <f t="shared" si="140"/>
        <v>0</v>
      </c>
      <c r="J630" s="11">
        <f t="shared" si="141"/>
        <v>0</v>
      </c>
      <c r="K630" s="11">
        <f t="shared" si="142"/>
        <v>0</v>
      </c>
      <c r="L630" s="11">
        <f t="shared" si="143"/>
        <v>0</v>
      </c>
      <c r="M630" s="11">
        <f t="shared" si="144"/>
        <v>0</v>
      </c>
      <c r="N630" s="11">
        <f t="shared" si="145"/>
        <v>0</v>
      </c>
      <c r="O630" s="11">
        <f t="shared" si="146"/>
        <v>0</v>
      </c>
      <c r="P630" s="11">
        <f t="shared" si="147"/>
        <v>0</v>
      </c>
      <c r="Q630" s="11">
        <f t="shared" si="148"/>
        <v>0</v>
      </c>
      <c r="R630" s="11">
        <f t="shared" si="149"/>
        <v>0</v>
      </c>
      <c r="S630" s="11"/>
      <c r="T630" s="11"/>
      <c r="U630" s="11"/>
      <c r="V630" s="11"/>
      <c r="W630" s="11"/>
      <c r="X630" s="11"/>
      <c r="Y630" s="11"/>
      <c r="Z630" s="12">
        <v>0</v>
      </c>
      <c r="AA630" s="11">
        <v>0</v>
      </c>
      <c r="AB630" s="11">
        <v>0</v>
      </c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3">
      <c r="A631">
        <v>1973</v>
      </c>
      <c r="B631" t="s">
        <v>11</v>
      </c>
      <c r="C631" t="str">
        <f>+VLOOKUP(B631,Referencias!$A$2:$B$32,2,FALSE)</f>
        <v>EOLICA</v>
      </c>
      <c r="D631" s="11">
        <f t="shared" si="135"/>
        <v>0</v>
      </c>
      <c r="E631" s="11">
        <f t="shared" si="136"/>
        <v>0</v>
      </c>
      <c r="F631" s="11">
        <f t="shared" si="137"/>
        <v>0</v>
      </c>
      <c r="G631" s="11">
        <f t="shared" si="138"/>
        <v>0</v>
      </c>
      <c r="H631" s="11">
        <f t="shared" si="139"/>
        <v>0</v>
      </c>
      <c r="I631" s="11">
        <f t="shared" si="140"/>
        <v>0</v>
      </c>
      <c r="J631" s="11">
        <f t="shared" si="141"/>
        <v>0</v>
      </c>
      <c r="K631" s="11">
        <f t="shared" si="142"/>
        <v>0</v>
      </c>
      <c r="L631" s="11">
        <f t="shared" si="143"/>
        <v>0</v>
      </c>
      <c r="M631" s="11">
        <f t="shared" si="144"/>
        <v>0</v>
      </c>
      <c r="N631" s="11">
        <f t="shared" si="145"/>
        <v>0</v>
      </c>
      <c r="O631" s="11">
        <f t="shared" si="146"/>
        <v>0</v>
      </c>
      <c r="P631" s="11">
        <f t="shared" si="147"/>
        <v>0</v>
      </c>
      <c r="Q631" s="11">
        <f t="shared" si="148"/>
        <v>0</v>
      </c>
      <c r="R631" s="11">
        <f t="shared" si="149"/>
        <v>0</v>
      </c>
      <c r="S631" s="11"/>
      <c r="T631" s="11"/>
      <c r="U631" s="11"/>
      <c r="V631" s="11"/>
      <c r="W631" s="11"/>
      <c r="X631" s="11"/>
      <c r="Y631" s="11"/>
      <c r="Z631" s="12">
        <v>0</v>
      </c>
      <c r="AA631" s="11">
        <v>0</v>
      </c>
      <c r="AB631" s="11">
        <v>0</v>
      </c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3">
      <c r="A632">
        <v>1974</v>
      </c>
      <c r="B632" t="s">
        <v>11</v>
      </c>
      <c r="C632" t="str">
        <f>+VLOOKUP(B632,Referencias!$A$2:$B$32,2,FALSE)</f>
        <v>EOLICA</v>
      </c>
      <c r="D632" s="11">
        <f t="shared" si="135"/>
        <v>0</v>
      </c>
      <c r="E632" s="11">
        <f t="shared" si="136"/>
        <v>0</v>
      </c>
      <c r="F632" s="11">
        <f t="shared" si="137"/>
        <v>0</v>
      </c>
      <c r="G632" s="11">
        <f t="shared" si="138"/>
        <v>0</v>
      </c>
      <c r="H632" s="11">
        <f t="shared" si="139"/>
        <v>0</v>
      </c>
      <c r="I632" s="11">
        <f t="shared" si="140"/>
        <v>0</v>
      </c>
      <c r="J632" s="11">
        <f t="shared" si="141"/>
        <v>0</v>
      </c>
      <c r="K632" s="11">
        <f t="shared" si="142"/>
        <v>0</v>
      </c>
      <c r="L632" s="11">
        <f t="shared" si="143"/>
        <v>0</v>
      </c>
      <c r="M632" s="11">
        <f t="shared" si="144"/>
        <v>0</v>
      </c>
      <c r="N632" s="11">
        <f t="shared" si="145"/>
        <v>0</v>
      </c>
      <c r="O632" s="11">
        <f t="shared" si="146"/>
        <v>0</v>
      </c>
      <c r="P632" s="11">
        <f t="shared" si="147"/>
        <v>0</v>
      </c>
      <c r="Q632" s="11">
        <f t="shared" si="148"/>
        <v>0</v>
      </c>
      <c r="R632" s="11">
        <f t="shared" si="149"/>
        <v>0</v>
      </c>
      <c r="S632" s="11"/>
      <c r="T632" s="11"/>
      <c r="U632" s="11"/>
      <c r="V632" s="11"/>
      <c r="W632" s="11"/>
      <c r="X632" s="11"/>
      <c r="Y632" s="11"/>
      <c r="Z632" s="12">
        <v>0</v>
      </c>
      <c r="AA632" s="11">
        <v>0</v>
      </c>
      <c r="AB632" s="11">
        <v>0</v>
      </c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3">
      <c r="A633">
        <v>1975</v>
      </c>
      <c r="B633" t="s">
        <v>11</v>
      </c>
      <c r="C633" t="str">
        <f>+VLOOKUP(B633,Referencias!$A$2:$B$32,2,FALSE)</f>
        <v>EOLICA</v>
      </c>
      <c r="D633" s="11">
        <f t="shared" si="135"/>
        <v>0</v>
      </c>
      <c r="E633" s="11">
        <f t="shared" si="136"/>
        <v>0</v>
      </c>
      <c r="F633" s="11">
        <f t="shared" si="137"/>
        <v>0</v>
      </c>
      <c r="G633" s="11">
        <f t="shared" si="138"/>
        <v>0</v>
      </c>
      <c r="H633" s="11">
        <f t="shared" si="139"/>
        <v>0</v>
      </c>
      <c r="I633" s="11">
        <f t="shared" si="140"/>
        <v>0</v>
      </c>
      <c r="J633" s="11">
        <f t="shared" si="141"/>
        <v>0</v>
      </c>
      <c r="K633" s="11">
        <f t="shared" si="142"/>
        <v>0</v>
      </c>
      <c r="L633" s="11">
        <f t="shared" si="143"/>
        <v>0</v>
      </c>
      <c r="M633" s="11">
        <f t="shared" si="144"/>
        <v>0</v>
      </c>
      <c r="N633" s="11">
        <f t="shared" si="145"/>
        <v>0</v>
      </c>
      <c r="O633" s="11">
        <f t="shared" si="146"/>
        <v>0</v>
      </c>
      <c r="P633" s="11">
        <f t="shared" si="147"/>
        <v>0</v>
      </c>
      <c r="Q633" s="11">
        <f t="shared" si="148"/>
        <v>0</v>
      </c>
      <c r="R633" s="11">
        <f t="shared" si="149"/>
        <v>0</v>
      </c>
      <c r="S633" s="11"/>
      <c r="T633" s="11"/>
      <c r="U633" s="11"/>
      <c r="V633" s="11"/>
      <c r="W633" s="11"/>
      <c r="X633" s="11"/>
      <c r="Y633" s="11"/>
      <c r="Z633" s="12">
        <v>0</v>
      </c>
      <c r="AA633" s="11">
        <v>0</v>
      </c>
      <c r="AB633" s="11">
        <v>0</v>
      </c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3">
      <c r="A634">
        <v>1976</v>
      </c>
      <c r="B634" t="s">
        <v>11</v>
      </c>
      <c r="C634" t="str">
        <f>+VLOOKUP(B634,Referencias!$A$2:$B$32,2,FALSE)</f>
        <v>EOLICA</v>
      </c>
      <c r="D634" s="11">
        <f t="shared" si="135"/>
        <v>0</v>
      </c>
      <c r="E634" s="11">
        <f t="shared" si="136"/>
        <v>0</v>
      </c>
      <c r="F634" s="11">
        <f t="shared" si="137"/>
        <v>0</v>
      </c>
      <c r="G634" s="11">
        <f t="shared" si="138"/>
        <v>0</v>
      </c>
      <c r="H634" s="11">
        <f t="shared" si="139"/>
        <v>0</v>
      </c>
      <c r="I634" s="11">
        <f t="shared" si="140"/>
        <v>0</v>
      </c>
      <c r="J634" s="11">
        <f t="shared" si="141"/>
        <v>0</v>
      </c>
      <c r="K634" s="11">
        <f t="shared" si="142"/>
        <v>0</v>
      </c>
      <c r="L634" s="11">
        <f t="shared" si="143"/>
        <v>0</v>
      </c>
      <c r="M634" s="11">
        <f t="shared" si="144"/>
        <v>0</v>
      </c>
      <c r="N634" s="11">
        <f t="shared" si="145"/>
        <v>0</v>
      </c>
      <c r="O634" s="11">
        <f t="shared" si="146"/>
        <v>0</v>
      </c>
      <c r="P634" s="11">
        <f t="shared" si="147"/>
        <v>0</v>
      </c>
      <c r="Q634" s="11">
        <f t="shared" si="148"/>
        <v>0</v>
      </c>
      <c r="R634" s="11">
        <f t="shared" si="149"/>
        <v>0</v>
      </c>
      <c r="S634" s="11"/>
      <c r="T634" s="11"/>
      <c r="U634" s="11"/>
      <c r="V634" s="11"/>
      <c r="W634" s="11"/>
      <c r="X634" s="11"/>
      <c r="Y634" s="11"/>
      <c r="Z634" s="12">
        <v>0</v>
      </c>
      <c r="AA634" s="11">
        <v>0</v>
      </c>
      <c r="AB634" s="11">
        <v>0</v>
      </c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3">
      <c r="A635">
        <v>1977</v>
      </c>
      <c r="B635" t="s">
        <v>11</v>
      </c>
      <c r="C635" t="str">
        <f>+VLOOKUP(B635,Referencias!$A$2:$B$32,2,FALSE)</f>
        <v>EOLICA</v>
      </c>
      <c r="D635" s="11">
        <f t="shared" si="135"/>
        <v>0</v>
      </c>
      <c r="E635" s="11">
        <f t="shared" si="136"/>
        <v>0</v>
      </c>
      <c r="F635" s="11">
        <f t="shared" si="137"/>
        <v>0</v>
      </c>
      <c r="G635" s="11">
        <f t="shared" si="138"/>
        <v>0</v>
      </c>
      <c r="H635" s="11">
        <f t="shared" si="139"/>
        <v>0</v>
      </c>
      <c r="I635" s="11">
        <f t="shared" si="140"/>
        <v>0</v>
      </c>
      <c r="J635" s="11">
        <f t="shared" si="141"/>
        <v>0</v>
      </c>
      <c r="K635" s="11">
        <f t="shared" si="142"/>
        <v>0</v>
      </c>
      <c r="L635" s="11">
        <f t="shared" si="143"/>
        <v>0</v>
      </c>
      <c r="M635" s="11">
        <f t="shared" si="144"/>
        <v>0</v>
      </c>
      <c r="N635" s="11">
        <f t="shared" si="145"/>
        <v>0</v>
      </c>
      <c r="O635" s="11">
        <f t="shared" si="146"/>
        <v>0</v>
      </c>
      <c r="P635" s="11">
        <f t="shared" si="147"/>
        <v>0</v>
      </c>
      <c r="Q635" s="11">
        <f t="shared" si="148"/>
        <v>0</v>
      </c>
      <c r="R635" s="11">
        <f t="shared" si="149"/>
        <v>0</v>
      </c>
      <c r="S635" s="11"/>
      <c r="T635" s="11"/>
      <c r="U635" s="11"/>
      <c r="V635" s="11"/>
      <c r="W635" s="11"/>
      <c r="X635" s="11"/>
      <c r="Y635" s="11"/>
      <c r="Z635" s="12">
        <v>0</v>
      </c>
      <c r="AA635" s="11">
        <v>0</v>
      </c>
      <c r="AB635" s="11">
        <v>0</v>
      </c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3">
      <c r="A636">
        <v>1978</v>
      </c>
      <c r="B636" t="s">
        <v>11</v>
      </c>
      <c r="C636" t="str">
        <f>+VLOOKUP(B636,Referencias!$A$2:$B$32,2,FALSE)</f>
        <v>EOLICA</v>
      </c>
      <c r="D636" s="11">
        <f t="shared" si="135"/>
        <v>0</v>
      </c>
      <c r="E636" s="11">
        <f t="shared" si="136"/>
        <v>0</v>
      </c>
      <c r="F636" s="11">
        <f t="shared" si="137"/>
        <v>0</v>
      </c>
      <c r="G636" s="11">
        <f t="shared" si="138"/>
        <v>0</v>
      </c>
      <c r="H636" s="11">
        <f t="shared" si="139"/>
        <v>0</v>
      </c>
      <c r="I636" s="11">
        <f t="shared" si="140"/>
        <v>0</v>
      </c>
      <c r="J636" s="11">
        <f t="shared" si="141"/>
        <v>0</v>
      </c>
      <c r="K636" s="11">
        <f t="shared" si="142"/>
        <v>0</v>
      </c>
      <c r="L636" s="11">
        <f t="shared" si="143"/>
        <v>0</v>
      </c>
      <c r="M636" s="11">
        <f t="shared" si="144"/>
        <v>0</v>
      </c>
      <c r="N636" s="11">
        <f t="shared" si="145"/>
        <v>0</v>
      </c>
      <c r="O636" s="11">
        <f t="shared" si="146"/>
        <v>0</v>
      </c>
      <c r="P636" s="11">
        <f t="shared" si="147"/>
        <v>0</v>
      </c>
      <c r="Q636" s="11">
        <f t="shared" si="148"/>
        <v>0</v>
      </c>
      <c r="R636" s="11">
        <f t="shared" si="149"/>
        <v>0</v>
      </c>
      <c r="S636" s="11"/>
      <c r="T636" s="11"/>
      <c r="U636" s="11"/>
      <c r="V636" s="11"/>
      <c r="W636" s="11"/>
      <c r="X636" s="11"/>
      <c r="Y636" s="11"/>
      <c r="Z636" s="12">
        <v>0</v>
      </c>
      <c r="AA636" s="11">
        <v>0</v>
      </c>
      <c r="AB636" s="11">
        <v>0</v>
      </c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3">
      <c r="A637">
        <v>1979</v>
      </c>
      <c r="B637" t="s">
        <v>11</v>
      </c>
      <c r="C637" t="str">
        <f>+VLOOKUP(B637,Referencias!$A$2:$B$32,2,FALSE)</f>
        <v>EOLICA</v>
      </c>
      <c r="D637" s="11">
        <f t="shared" si="135"/>
        <v>0</v>
      </c>
      <c r="E637" s="11">
        <f t="shared" si="136"/>
        <v>0</v>
      </c>
      <c r="F637" s="11">
        <f t="shared" si="137"/>
        <v>0</v>
      </c>
      <c r="G637" s="11">
        <f t="shared" si="138"/>
        <v>0</v>
      </c>
      <c r="H637" s="11">
        <f t="shared" si="139"/>
        <v>0</v>
      </c>
      <c r="I637" s="11">
        <f t="shared" si="140"/>
        <v>0</v>
      </c>
      <c r="J637" s="11">
        <f t="shared" si="141"/>
        <v>0</v>
      </c>
      <c r="K637" s="11">
        <f t="shared" si="142"/>
        <v>0</v>
      </c>
      <c r="L637" s="11">
        <f t="shared" si="143"/>
        <v>0</v>
      </c>
      <c r="M637" s="11">
        <f t="shared" si="144"/>
        <v>0</v>
      </c>
      <c r="N637" s="11">
        <f t="shared" si="145"/>
        <v>0</v>
      </c>
      <c r="O637" s="11">
        <f t="shared" si="146"/>
        <v>0</v>
      </c>
      <c r="P637" s="11">
        <f t="shared" si="147"/>
        <v>0</v>
      </c>
      <c r="Q637" s="11">
        <f t="shared" si="148"/>
        <v>0</v>
      </c>
      <c r="R637" s="11">
        <f t="shared" si="149"/>
        <v>0</v>
      </c>
      <c r="S637" s="11"/>
      <c r="T637" s="11"/>
      <c r="U637" s="11"/>
      <c r="V637" s="11"/>
      <c r="W637" s="11"/>
      <c r="X637" s="11"/>
      <c r="Y637" s="11"/>
      <c r="Z637" s="12">
        <v>0</v>
      </c>
      <c r="AA637" s="11">
        <v>0</v>
      </c>
      <c r="AB637" s="11">
        <v>0</v>
      </c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3">
      <c r="A638">
        <v>1980</v>
      </c>
      <c r="B638" t="s">
        <v>11</v>
      </c>
      <c r="C638" t="str">
        <f>+VLOOKUP(B638,Referencias!$A$2:$B$32,2,FALSE)</f>
        <v>EOLICA</v>
      </c>
      <c r="D638" s="11">
        <f t="shared" si="135"/>
        <v>0</v>
      </c>
      <c r="E638" s="11">
        <f t="shared" si="136"/>
        <v>0</v>
      </c>
      <c r="F638" s="11">
        <f t="shared" si="137"/>
        <v>0</v>
      </c>
      <c r="G638" s="11">
        <f t="shared" si="138"/>
        <v>0</v>
      </c>
      <c r="H638" s="11">
        <f t="shared" si="139"/>
        <v>0</v>
      </c>
      <c r="I638" s="11">
        <f t="shared" si="140"/>
        <v>0</v>
      </c>
      <c r="J638" s="11">
        <f t="shared" si="141"/>
        <v>0</v>
      </c>
      <c r="K638" s="11">
        <f t="shared" si="142"/>
        <v>0</v>
      </c>
      <c r="L638" s="11">
        <f t="shared" si="143"/>
        <v>0</v>
      </c>
      <c r="M638" s="11">
        <f t="shared" si="144"/>
        <v>0</v>
      </c>
      <c r="N638" s="11">
        <f t="shared" si="145"/>
        <v>0</v>
      </c>
      <c r="O638" s="11">
        <f t="shared" si="146"/>
        <v>0</v>
      </c>
      <c r="P638" s="11">
        <f t="shared" si="147"/>
        <v>0</v>
      </c>
      <c r="Q638" s="11">
        <f t="shared" si="148"/>
        <v>0</v>
      </c>
      <c r="R638" s="11">
        <f t="shared" si="149"/>
        <v>0</v>
      </c>
      <c r="S638" s="11"/>
      <c r="T638" s="11"/>
      <c r="U638" s="11"/>
      <c r="V638" s="11"/>
      <c r="W638" s="11"/>
      <c r="X638" s="11"/>
      <c r="Y638" s="11"/>
      <c r="Z638" s="12">
        <v>0</v>
      </c>
      <c r="AA638" s="11">
        <v>0</v>
      </c>
      <c r="AB638" s="11">
        <v>0</v>
      </c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3">
      <c r="A639">
        <v>1981</v>
      </c>
      <c r="B639" t="s">
        <v>11</v>
      </c>
      <c r="C639" t="str">
        <f>+VLOOKUP(B639,Referencias!$A$2:$B$32,2,FALSE)</f>
        <v>EOLICA</v>
      </c>
      <c r="D639" s="11">
        <f t="shared" si="135"/>
        <v>0</v>
      </c>
      <c r="E639" s="11">
        <f t="shared" si="136"/>
        <v>0</v>
      </c>
      <c r="F639" s="11">
        <f t="shared" si="137"/>
        <v>0</v>
      </c>
      <c r="G639" s="11">
        <f t="shared" si="138"/>
        <v>0</v>
      </c>
      <c r="H639" s="11">
        <f t="shared" si="139"/>
        <v>0</v>
      </c>
      <c r="I639" s="11">
        <f t="shared" si="140"/>
        <v>0</v>
      </c>
      <c r="J639" s="11">
        <f t="shared" si="141"/>
        <v>0</v>
      </c>
      <c r="K639" s="11">
        <f t="shared" si="142"/>
        <v>0</v>
      </c>
      <c r="L639" s="11">
        <f t="shared" si="143"/>
        <v>0</v>
      </c>
      <c r="M639" s="11">
        <f t="shared" si="144"/>
        <v>0</v>
      </c>
      <c r="N639" s="11">
        <f t="shared" si="145"/>
        <v>0</v>
      </c>
      <c r="O639" s="11">
        <f t="shared" si="146"/>
        <v>0</v>
      </c>
      <c r="P639" s="11">
        <f t="shared" si="147"/>
        <v>0</v>
      </c>
      <c r="Q639" s="11">
        <f t="shared" si="148"/>
        <v>0</v>
      </c>
      <c r="R639" s="11">
        <f t="shared" si="149"/>
        <v>0</v>
      </c>
      <c r="S639" s="11"/>
      <c r="T639" s="11"/>
      <c r="U639" s="11"/>
      <c r="V639" s="11"/>
      <c r="W639" s="11"/>
      <c r="X639" s="11"/>
      <c r="Y639" s="11"/>
      <c r="Z639" s="12">
        <v>0</v>
      </c>
      <c r="AA639" s="11">
        <v>0</v>
      </c>
      <c r="AB639" s="11">
        <v>0</v>
      </c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3">
      <c r="A640">
        <v>1982</v>
      </c>
      <c r="B640" t="s">
        <v>11</v>
      </c>
      <c r="C640" t="str">
        <f>+VLOOKUP(B640,Referencias!$A$2:$B$32,2,FALSE)</f>
        <v>EOLICA</v>
      </c>
      <c r="D640" s="11">
        <f t="shared" si="135"/>
        <v>0</v>
      </c>
      <c r="E640" s="11">
        <f t="shared" si="136"/>
        <v>0</v>
      </c>
      <c r="F640" s="11">
        <f t="shared" si="137"/>
        <v>0</v>
      </c>
      <c r="G640" s="11">
        <f t="shared" si="138"/>
        <v>0</v>
      </c>
      <c r="H640" s="11">
        <f t="shared" si="139"/>
        <v>0</v>
      </c>
      <c r="I640" s="11">
        <f t="shared" si="140"/>
        <v>0</v>
      </c>
      <c r="J640" s="11">
        <f t="shared" si="141"/>
        <v>0</v>
      </c>
      <c r="K640" s="11">
        <f t="shared" si="142"/>
        <v>0</v>
      </c>
      <c r="L640" s="11">
        <f t="shared" si="143"/>
        <v>0</v>
      </c>
      <c r="M640" s="11">
        <f t="shared" si="144"/>
        <v>0</v>
      </c>
      <c r="N640" s="11">
        <f t="shared" si="145"/>
        <v>0</v>
      </c>
      <c r="O640" s="11">
        <f t="shared" si="146"/>
        <v>0</v>
      </c>
      <c r="P640" s="11">
        <f t="shared" si="147"/>
        <v>0</v>
      </c>
      <c r="Q640" s="11">
        <f t="shared" si="148"/>
        <v>0</v>
      </c>
      <c r="R640" s="11">
        <f t="shared" si="149"/>
        <v>0</v>
      </c>
      <c r="S640" s="11"/>
      <c r="T640" s="11"/>
      <c r="U640" s="11"/>
      <c r="V640" s="11"/>
      <c r="W640" s="11"/>
      <c r="X640" s="11"/>
      <c r="Y640" s="11"/>
      <c r="Z640" s="12">
        <v>0</v>
      </c>
      <c r="AA640" s="11">
        <v>0</v>
      </c>
      <c r="AB640" s="11">
        <v>0</v>
      </c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3">
      <c r="A641">
        <v>1983</v>
      </c>
      <c r="B641" t="s">
        <v>11</v>
      </c>
      <c r="C641" t="str">
        <f>+VLOOKUP(B641,Referencias!$A$2:$B$32,2,FALSE)</f>
        <v>EOLICA</v>
      </c>
      <c r="D641" s="11">
        <f t="shared" si="135"/>
        <v>0</v>
      </c>
      <c r="E641" s="11">
        <f t="shared" si="136"/>
        <v>0</v>
      </c>
      <c r="F641" s="11">
        <f t="shared" si="137"/>
        <v>0</v>
      </c>
      <c r="G641" s="11">
        <f t="shared" si="138"/>
        <v>0</v>
      </c>
      <c r="H641" s="11">
        <f t="shared" si="139"/>
        <v>0</v>
      </c>
      <c r="I641" s="11">
        <f t="shared" si="140"/>
        <v>0</v>
      </c>
      <c r="J641" s="11">
        <f t="shared" si="141"/>
        <v>0</v>
      </c>
      <c r="K641" s="11">
        <f t="shared" si="142"/>
        <v>0</v>
      </c>
      <c r="L641" s="11">
        <f t="shared" si="143"/>
        <v>0</v>
      </c>
      <c r="M641" s="11">
        <f t="shared" si="144"/>
        <v>0</v>
      </c>
      <c r="N641" s="11">
        <f t="shared" si="145"/>
        <v>0</v>
      </c>
      <c r="O641" s="11">
        <f t="shared" si="146"/>
        <v>0</v>
      </c>
      <c r="P641" s="11">
        <f t="shared" si="147"/>
        <v>0</v>
      </c>
      <c r="Q641" s="11">
        <f t="shared" si="148"/>
        <v>0</v>
      </c>
      <c r="R641" s="11">
        <f t="shared" si="149"/>
        <v>0</v>
      </c>
      <c r="S641" s="11"/>
      <c r="T641" s="11"/>
      <c r="U641" s="11"/>
      <c r="V641" s="11"/>
      <c r="W641" s="11"/>
      <c r="X641" s="11"/>
      <c r="Y641" s="11"/>
      <c r="Z641" s="12">
        <v>0</v>
      </c>
      <c r="AA641" s="11">
        <v>0</v>
      </c>
      <c r="AB641" s="11">
        <v>0</v>
      </c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3">
      <c r="A642">
        <v>1984</v>
      </c>
      <c r="B642" t="s">
        <v>11</v>
      </c>
      <c r="C642" t="str">
        <f>+VLOOKUP(B642,Referencias!$A$2:$B$32,2,FALSE)</f>
        <v>EOLICA</v>
      </c>
      <c r="D642" s="11">
        <f t="shared" ref="D642:D705" si="150">+S642</f>
        <v>0</v>
      </c>
      <c r="E642" s="11">
        <f t="shared" ref="E642:E705" si="151">+V642+W642</f>
        <v>0</v>
      </c>
      <c r="F642" s="11">
        <f t="shared" ref="F642:F705" si="152">+T642</f>
        <v>0</v>
      </c>
      <c r="G642" s="11">
        <f t="shared" ref="G642:G705" si="153">+U642+X642+Y642+Z642</f>
        <v>0</v>
      </c>
      <c r="H642" s="11">
        <f t="shared" ref="H642:H705" si="154">+AD642</f>
        <v>0</v>
      </c>
      <c r="I642" s="11">
        <f t="shared" ref="I642:I705" si="155">+AC642</f>
        <v>0</v>
      </c>
      <c r="J642" s="11">
        <f t="shared" ref="J642:J705" si="156">+AA642+AB642</f>
        <v>0</v>
      </c>
      <c r="K642" s="11">
        <f t="shared" ref="K642:K705" si="157">+AE642+AF642+AG642+AH642</f>
        <v>0</v>
      </c>
      <c r="L642" s="11">
        <f t="shared" ref="L642:L705" si="158">+AI642</f>
        <v>0</v>
      </c>
      <c r="M642" s="11">
        <f t="shared" ref="M642:M705" si="159">+AK642</f>
        <v>0</v>
      </c>
      <c r="N642" s="11">
        <f t="shared" ref="N642:N705" si="160">+AL642</f>
        <v>0</v>
      </c>
      <c r="O642" s="11">
        <f t="shared" ref="O642:O705" si="161">+AM642</f>
        <v>0</v>
      </c>
      <c r="P642" s="11">
        <f t="shared" ref="P642:P705" si="162">+AN642</f>
        <v>0</v>
      </c>
      <c r="Q642" s="11">
        <f t="shared" ref="Q642:Q705" si="163">+AO642</f>
        <v>0</v>
      </c>
      <c r="R642" s="11">
        <f t="shared" ref="R642:R705" si="164">+AJ642</f>
        <v>0</v>
      </c>
      <c r="S642" s="11"/>
      <c r="T642" s="11"/>
      <c r="U642" s="11"/>
      <c r="V642" s="11"/>
      <c r="W642" s="11"/>
      <c r="X642" s="11"/>
      <c r="Y642" s="11"/>
      <c r="Z642" s="12">
        <v>0</v>
      </c>
      <c r="AA642" s="11">
        <v>0</v>
      </c>
      <c r="AB642" s="11">
        <v>0</v>
      </c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3">
      <c r="A643">
        <v>1985</v>
      </c>
      <c r="B643" t="s">
        <v>11</v>
      </c>
      <c r="C643" t="str">
        <f>+VLOOKUP(B643,Referencias!$A$2:$B$32,2,FALSE)</f>
        <v>EOLICA</v>
      </c>
      <c r="D643" s="11">
        <f t="shared" si="150"/>
        <v>0</v>
      </c>
      <c r="E643" s="11">
        <f t="shared" si="151"/>
        <v>0</v>
      </c>
      <c r="F643" s="11">
        <f t="shared" si="152"/>
        <v>0</v>
      </c>
      <c r="G643" s="11">
        <f t="shared" si="153"/>
        <v>0</v>
      </c>
      <c r="H643" s="11">
        <f t="shared" si="154"/>
        <v>0</v>
      </c>
      <c r="I643" s="11">
        <f t="shared" si="155"/>
        <v>0</v>
      </c>
      <c r="J643" s="11">
        <f t="shared" si="156"/>
        <v>0</v>
      </c>
      <c r="K643" s="11">
        <f t="shared" si="157"/>
        <v>0</v>
      </c>
      <c r="L643" s="11">
        <f t="shared" si="158"/>
        <v>0</v>
      </c>
      <c r="M643" s="11">
        <f t="shared" si="159"/>
        <v>0</v>
      </c>
      <c r="N643" s="11">
        <f t="shared" si="160"/>
        <v>0</v>
      </c>
      <c r="O643" s="11">
        <f t="shared" si="161"/>
        <v>0</v>
      </c>
      <c r="P643" s="11">
        <f t="shared" si="162"/>
        <v>0</v>
      </c>
      <c r="Q643" s="11">
        <f t="shared" si="163"/>
        <v>0</v>
      </c>
      <c r="R643" s="11">
        <f t="shared" si="164"/>
        <v>0</v>
      </c>
      <c r="S643" s="11"/>
      <c r="T643" s="11"/>
      <c r="U643" s="11"/>
      <c r="V643" s="11"/>
      <c r="W643" s="11"/>
      <c r="X643" s="11"/>
      <c r="Y643" s="11"/>
      <c r="Z643" s="12">
        <v>0</v>
      </c>
      <c r="AA643" s="11">
        <v>0</v>
      </c>
      <c r="AB643" s="11">
        <v>0</v>
      </c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3">
      <c r="A644">
        <v>1986</v>
      </c>
      <c r="B644" t="s">
        <v>11</v>
      </c>
      <c r="C644" t="str">
        <f>+VLOOKUP(B644,Referencias!$A$2:$B$32,2,FALSE)</f>
        <v>EOLICA</v>
      </c>
      <c r="D644" s="11">
        <f t="shared" si="150"/>
        <v>0</v>
      </c>
      <c r="E644" s="11">
        <f t="shared" si="151"/>
        <v>0</v>
      </c>
      <c r="F644" s="11">
        <f t="shared" si="152"/>
        <v>0</v>
      </c>
      <c r="G644" s="11">
        <f t="shared" si="153"/>
        <v>0</v>
      </c>
      <c r="H644" s="11">
        <f t="shared" si="154"/>
        <v>0</v>
      </c>
      <c r="I644" s="11">
        <f t="shared" si="155"/>
        <v>0</v>
      </c>
      <c r="J644" s="11">
        <f t="shared" si="156"/>
        <v>0</v>
      </c>
      <c r="K644" s="11">
        <f t="shared" si="157"/>
        <v>0</v>
      </c>
      <c r="L644" s="11">
        <f t="shared" si="158"/>
        <v>0</v>
      </c>
      <c r="M644" s="11">
        <f t="shared" si="159"/>
        <v>0</v>
      </c>
      <c r="N644" s="11">
        <f t="shared" si="160"/>
        <v>0</v>
      </c>
      <c r="O644" s="11">
        <f t="shared" si="161"/>
        <v>0</v>
      </c>
      <c r="P644" s="11">
        <f t="shared" si="162"/>
        <v>0</v>
      </c>
      <c r="Q644" s="11">
        <f t="shared" si="163"/>
        <v>0</v>
      </c>
      <c r="R644" s="11">
        <f t="shared" si="164"/>
        <v>0</v>
      </c>
      <c r="S644" s="11"/>
      <c r="T644" s="11"/>
      <c r="U644" s="11"/>
      <c r="V644" s="11"/>
      <c r="W644" s="11"/>
      <c r="X644" s="11"/>
      <c r="Y644" s="11"/>
      <c r="Z644" s="12">
        <v>0</v>
      </c>
      <c r="AA644" s="11">
        <v>0</v>
      </c>
      <c r="AB644" s="11">
        <v>0</v>
      </c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3">
      <c r="A645">
        <v>1987</v>
      </c>
      <c r="B645" t="s">
        <v>11</v>
      </c>
      <c r="C645" t="str">
        <f>+VLOOKUP(B645,Referencias!$A$2:$B$32,2,FALSE)</f>
        <v>EOLICA</v>
      </c>
      <c r="D645" s="11">
        <f t="shared" si="150"/>
        <v>0</v>
      </c>
      <c r="E645" s="11">
        <f t="shared" si="151"/>
        <v>0</v>
      </c>
      <c r="F645" s="11">
        <f t="shared" si="152"/>
        <v>0</v>
      </c>
      <c r="G645" s="11">
        <f t="shared" si="153"/>
        <v>0</v>
      </c>
      <c r="H645" s="11">
        <f t="shared" si="154"/>
        <v>0</v>
      </c>
      <c r="I645" s="11">
        <f t="shared" si="155"/>
        <v>0</v>
      </c>
      <c r="J645" s="11">
        <f t="shared" si="156"/>
        <v>0</v>
      </c>
      <c r="K645" s="11">
        <f t="shared" si="157"/>
        <v>0</v>
      </c>
      <c r="L645" s="11">
        <f t="shared" si="158"/>
        <v>0</v>
      </c>
      <c r="M645" s="11">
        <f t="shared" si="159"/>
        <v>0</v>
      </c>
      <c r="N645" s="11">
        <f t="shared" si="160"/>
        <v>0</v>
      </c>
      <c r="O645" s="11">
        <f t="shared" si="161"/>
        <v>0</v>
      </c>
      <c r="P645" s="11">
        <f t="shared" si="162"/>
        <v>0</v>
      </c>
      <c r="Q645" s="11">
        <f t="shared" si="163"/>
        <v>0</v>
      </c>
      <c r="R645" s="11">
        <f t="shared" si="164"/>
        <v>0</v>
      </c>
      <c r="S645" s="11"/>
      <c r="T645" s="11"/>
      <c r="U645" s="11"/>
      <c r="V645" s="11"/>
      <c r="W645" s="11"/>
      <c r="X645" s="11"/>
      <c r="Y645" s="11"/>
      <c r="Z645" s="12">
        <v>0</v>
      </c>
      <c r="AA645" s="11">
        <v>0</v>
      </c>
      <c r="AB645" s="11">
        <v>0</v>
      </c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3">
      <c r="A646">
        <v>1988</v>
      </c>
      <c r="B646" t="s">
        <v>11</v>
      </c>
      <c r="C646" t="str">
        <f>+VLOOKUP(B646,Referencias!$A$2:$B$32,2,FALSE)</f>
        <v>EOLICA</v>
      </c>
      <c r="D646" s="11">
        <f t="shared" si="150"/>
        <v>0</v>
      </c>
      <c r="E646" s="11">
        <f t="shared" si="151"/>
        <v>0</v>
      </c>
      <c r="F646" s="11">
        <f t="shared" si="152"/>
        <v>0</v>
      </c>
      <c r="G646" s="11">
        <f t="shared" si="153"/>
        <v>0</v>
      </c>
      <c r="H646" s="11">
        <f t="shared" si="154"/>
        <v>0</v>
      </c>
      <c r="I646" s="11">
        <f t="shared" si="155"/>
        <v>0</v>
      </c>
      <c r="J646" s="11">
        <f t="shared" si="156"/>
        <v>0</v>
      </c>
      <c r="K646" s="11">
        <f t="shared" si="157"/>
        <v>0</v>
      </c>
      <c r="L646" s="11">
        <f t="shared" si="158"/>
        <v>0</v>
      </c>
      <c r="M646" s="11">
        <f t="shared" si="159"/>
        <v>0</v>
      </c>
      <c r="N646" s="11">
        <f t="shared" si="160"/>
        <v>0</v>
      </c>
      <c r="O646" s="11">
        <f t="shared" si="161"/>
        <v>0</v>
      </c>
      <c r="P646" s="11">
        <f t="shared" si="162"/>
        <v>0</v>
      </c>
      <c r="Q646" s="11">
        <f t="shared" si="163"/>
        <v>0</v>
      </c>
      <c r="R646" s="11">
        <f t="shared" si="164"/>
        <v>0</v>
      </c>
      <c r="S646" s="11"/>
      <c r="T646" s="11"/>
      <c r="U646" s="11"/>
      <c r="V646" s="11"/>
      <c r="W646" s="11"/>
      <c r="X646" s="11"/>
      <c r="Y646" s="11"/>
      <c r="Z646" s="12">
        <v>0</v>
      </c>
      <c r="AA646" s="11">
        <v>0</v>
      </c>
      <c r="AB646" s="11">
        <v>0</v>
      </c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3">
      <c r="A647">
        <v>1989</v>
      </c>
      <c r="B647" t="s">
        <v>11</v>
      </c>
      <c r="C647" t="str">
        <f>+VLOOKUP(B647,Referencias!$A$2:$B$32,2,FALSE)</f>
        <v>EOLICA</v>
      </c>
      <c r="D647" s="11">
        <f t="shared" si="150"/>
        <v>0</v>
      </c>
      <c r="E647" s="11">
        <f t="shared" si="151"/>
        <v>0</v>
      </c>
      <c r="F647" s="11">
        <f t="shared" si="152"/>
        <v>0</v>
      </c>
      <c r="G647" s="11">
        <f t="shared" si="153"/>
        <v>0</v>
      </c>
      <c r="H647" s="11">
        <f t="shared" si="154"/>
        <v>0</v>
      </c>
      <c r="I647" s="11">
        <f t="shared" si="155"/>
        <v>0</v>
      </c>
      <c r="J647" s="11">
        <f t="shared" si="156"/>
        <v>0</v>
      </c>
      <c r="K647" s="11">
        <f t="shared" si="157"/>
        <v>0</v>
      </c>
      <c r="L647" s="11">
        <f t="shared" si="158"/>
        <v>0</v>
      </c>
      <c r="M647" s="11">
        <f t="shared" si="159"/>
        <v>0</v>
      </c>
      <c r="N647" s="11">
        <f t="shared" si="160"/>
        <v>0</v>
      </c>
      <c r="O647" s="11">
        <f t="shared" si="161"/>
        <v>0</v>
      </c>
      <c r="P647" s="11">
        <f t="shared" si="162"/>
        <v>0</v>
      </c>
      <c r="Q647" s="11">
        <f t="shared" si="163"/>
        <v>0</v>
      </c>
      <c r="R647" s="11">
        <f t="shared" si="164"/>
        <v>0</v>
      </c>
      <c r="S647" s="11"/>
      <c r="T647" s="11"/>
      <c r="U647" s="11"/>
      <c r="V647" s="11"/>
      <c r="W647" s="11"/>
      <c r="X647" s="11"/>
      <c r="Y647" s="11"/>
      <c r="Z647" s="12">
        <v>0</v>
      </c>
      <c r="AA647" s="11">
        <v>0</v>
      </c>
      <c r="AB647" s="11">
        <v>0</v>
      </c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3">
      <c r="A648">
        <v>1990</v>
      </c>
      <c r="B648" t="s">
        <v>11</v>
      </c>
      <c r="C648" t="str">
        <f>+VLOOKUP(B648,Referencias!$A$2:$B$32,2,FALSE)</f>
        <v>EOLICA</v>
      </c>
      <c r="D648" s="11">
        <f t="shared" si="150"/>
        <v>0</v>
      </c>
      <c r="E648" s="11">
        <f t="shared" si="151"/>
        <v>0</v>
      </c>
      <c r="F648" s="11">
        <f t="shared" si="152"/>
        <v>0</v>
      </c>
      <c r="G648" s="11">
        <f t="shared" si="153"/>
        <v>0</v>
      </c>
      <c r="H648" s="11">
        <f t="shared" si="154"/>
        <v>0</v>
      </c>
      <c r="I648" s="11">
        <f t="shared" si="155"/>
        <v>0</v>
      </c>
      <c r="J648" s="11">
        <f t="shared" si="156"/>
        <v>0</v>
      </c>
      <c r="K648" s="11">
        <f t="shared" si="157"/>
        <v>0</v>
      </c>
      <c r="L648" s="11">
        <f t="shared" si="158"/>
        <v>0</v>
      </c>
      <c r="M648" s="11">
        <f t="shared" si="159"/>
        <v>0</v>
      </c>
      <c r="N648" s="11">
        <f t="shared" si="160"/>
        <v>0</v>
      </c>
      <c r="O648" s="11">
        <f t="shared" si="161"/>
        <v>0</v>
      </c>
      <c r="P648" s="11">
        <f t="shared" si="162"/>
        <v>0</v>
      </c>
      <c r="Q648" s="11">
        <f t="shared" si="163"/>
        <v>0</v>
      </c>
      <c r="R648" s="11">
        <f t="shared" si="164"/>
        <v>0</v>
      </c>
      <c r="S648" s="11"/>
      <c r="T648" s="11"/>
      <c r="U648" s="11"/>
      <c r="V648" s="11"/>
      <c r="W648" s="11"/>
      <c r="X648" s="11"/>
      <c r="Y648" s="11"/>
      <c r="Z648" s="12">
        <v>0</v>
      </c>
      <c r="AA648" s="11">
        <v>0</v>
      </c>
      <c r="AB648" s="11">
        <v>0</v>
      </c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3">
      <c r="A649">
        <v>1991</v>
      </c>
      <c r="B649" t="s">
        <v>11</v>
      </c>
      <c r="C649" t="str">
        <f>+VLOOKUP(B649,Referencias!$A$2:$B$32,2,FALSE)</f>
        <v>EOLICA</v>
      </c>
      <c r="D649" s="11">
        <f t="shared" si="150"/>
        <v>0</v>
      </c>
      <c r="E649" s="11">
        <f t="shared" si="151"/>
        <v>0</v>
      </c>
      <c r="F649" s="11">
        <f t="shared" si="152"/>
        <v>0</v>
      </c>
      <c r="G649" s="11">
        <f t="shared" si="153"/>
        <v>0</v>
      </c>
      <c r="H649" s="11">
        <f t="shared" si="154"/>
        <v>0</v>
      </c>
      <c r="I649" s="11">
        <f t="shared" si="155"/>
        <v>0</v>
      </c>
      <c r="J649" s="11">
        <f t="shared" si="156"/>
        <v>0</v>
      </c>
      <c r="K649" s="11">
        <f t="shared" si="157"/>
        <v>0</v>
      </c>
      <c r="L649" s="11">
        <f t="shared" si="158"/>
        <v>0</v>
      </c>
      <c r="M649" s="11">
        <f t="shared" si="159"/>
        <v>0</v>
      </c>
      <c r="N649" s="11">
        <f t="shared" si="160"/>
        <v>0</v>
      </c>
      <c r="O649" s="11">
        <f t="shared" si="161"/>
        <v>0</v>
      </c>
      <c r="P649" s="11">
        <f t="shared" si="162"/>
        <v>0</v>
      </c>
      <c r="Q649" s="11">
        <f t="shared" si="163"/>
        <v>0</v>
      </c>
      <c r="R649" s="11">
        <f t="shared" si="164"/>
        <v>0</v>
      </c>
      <c r="S649" s="11"/>
      <c r="T649" s="11"/>
      <c r="U649" s="11"/>
      <c r="V649" s="11"/>
      <c r="W649" s="11"/>
      <c r="X649" s="11"/>
      <c r="Y649" s="11"/>
      <c r="Z649" s="12">
        <v>0</v>
      </c>
      <c r="AA649" s="11">
        <v>0</v>
      </c>
      <c r="AB649" s="11">
        <v>0</v>
      </c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3">
      <c r="A650">
        <v>1992</v>
      </c>
      <c r="B650" t="s">
        <v>11</v>
      </c>
      <c r="C650" t="str">
        <f>+VLOOKUP(B650,Referencias!$A$2:$B$32,2,FALSE)</f>
        <v>EOLICA</v>
      </c>
      <c r="D650" s="11">
        <f t="shared" si="150"/>
        <v>0</v>
      </c>
      <c r="E650" s="11">
        <f t="shared" si="151"/>
        <v>0</v>
      </c>
      <c r="F650" s="11">
        <f t="shared" si="152"/>
        <v>0</v>
      </c>
      <c r="G650" s="11">
        <f t="shared" si="153"/>
        <v>0</v>
      </c>
      <c r="H650" s="11">
        <f t="shared" si="154"/>
        <v>0</v>
      </c>
      <c r="I650" s="11">
        <f t="shared" si="155"/>
        <v>0</v>
      </c>
      <c r="J650" s="11">
        <f t="shared" si="156"/>
        <v>0</v>
      </c>
      <c r="K650" s="11">
        <f t="shared" si="157"/>
        <v>0</v>
      </c>
      <c r="L650" s="11">
        <f t="shared" si="158"/>
        <v>0</v>
      </c>
      <c r="M650" s="11">
        <f t="shared" si="159"/>
        <v>0</v>
      </c>
      <c r="N650" s="11">
        <f t="shared" si="160"/>
        <v>0</v>
      </c>
      <c r="O650" s="11">
        <f t="shared" si="161"/>
        <v>0</v>
      </c>
      <c r="P650" s="11">
        <f t="shared" si="162"/>
        <v>0</v>
      </c>
      <c r="Q650" s="11">
        <f t="shared" si="163"/>
        <v>0</v>
      </c>
      <c r="R650" s="11">
        <f t="shared" si="164"/>
        <v>0</v>
      </c>
      <c r="S650" s="11"/>
      <c r="T650" s="11"/>
      <c r="U650" s="11"/>
      <c r="V650" s="11"/>
      <c r="W650" s="11"/>
      <c r="X650" s="11"/>
      <c r="Y650" s="11"/>
      <c r="Z650" s="12">
        <v>0</v>
      </c>
      <c r="AA650" s="11">
        <v>0</v>
      </c>
      <c r="AB650" s="11">
        <v>0</v>
      </c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3">
      <c r="A651">
        <v>1993</v>
      </c>
      <c r="B651" t="s">
        <v>11</v>
      </c>
      <c r="C651" t="str">
        <f>+VLOOKUP(B651,Referencias!$A$2:$B$32,2,FALSE)</f>
        <v>EOLICA</v>
      </c>
      <c r="D651" s="11">
        <f t="shared" si="150"/>
        <v>0</v>
      </c>
      <c r="E651" s="11">
        <f t="shared" si="151"/>
        <v>0</v>
      </c>
      <c r="F651" s="11">
        <f t="shared" si="152"/>
        <v>0</v>
      </c>
      <c r="G651" s="11">
        <f t="shared" si="153"/>
        <v>0</v>
      </c>
      <c r="H651" s="11">
        <f t="shared" si="154"/>
        <v>0</v>
      </c>
      <c r="I651" s="11">
        <f t="shared" si="155"/>
        <v>0</v>
      </c>
      <c r="J651" s="11">
        <f t="shared" si="156"/>
        <v>0</v>
      </c>
      <c r="K651" s="11">
        <f t="shared" si="157"/>
        <v>0</v>
      </c>
      <c r="L651" s="11">
        <f t="shared" si="158"/>
        <v>0</v>
      </c>
      <c r="M651" s="11">
        <f t="shared" si="159"/>
        <v>0</v>
      </c>
      <c r="N651" s="11">
        <f t="shared" si="160"/>
        <v>0</v>
      </c>
      <c r="O651" s="11">
        <f t="shared" si="161"/>
        <v>0</v>
      </c>
      <c r="P651" s="11">
        <f t="shared" si="162"/>
        <v>0</v>
      </c>
      <c r="Q651" s="11">
        <f t="shared" si="163"/>
        <v>0</v>
      </c>
      <c r="R651" s="11">
        <f t="shared" si="164"/>
        <v>0</v>
      </c>
      <c r="S651" s="11"/>
      <c r="T651" s="11"/>
      <c r="U651" s="11"/>
      <c r="V651" s="11"/>
      <c r="W651" s="11"/>
      <c r="X651" s="11"/>
      <c r="Y651" s="11"/>
      <c r="Z651" s="12">
        <v>0</v>
      </c>
      <c r="AA651" s="11">
        <v>0</v>
      </c>
      <c r="AB651" s="11">
        <v>0</v>
      </c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3">
      <c r="A652">
        <v>1994</v>
      </c>
      <c r="B652" t="s">
        <v>11</v>
      </c>
      <c r="C652" t="str">
        <f>+VLOOKUP(B652,Referencias!$A$2:$B$32,2,FALSE)</f>
        <v>EOLICA</v>
      </c>
      <c r="D652" s="11">
        <f t="shared" si="150"/>
        <v>0</v>
      </c>
      <c r="E652" s="11">
        <f t="shared" si="151"/>
        <v>0</v>
      </c>
      <c r="F652" s="11">
        <f t="shared" si="152"/>
        <v>0</v>
      </c>
      <c r="G652" s="11">
        <f t="shared" si="153"/>
        <v>0</v>
      </c>
      <c r="H652" s="11">
        <f t="shared" si="154"/>
        <v>0</v>
      </c>
      <c r="I652" s="11">
        <f t="shared" si="155"/>
        <v>0</v>
      </c>
      <c r="J652" s="11">
        <f t="shared" si="156"/>
        <v>0</v>
      </c>
      <c r="K652" s="11">
        <f t="shared" si="157"/>
        <v>0</v>
      </c>
      <c r="L652" s="11">
        <f t="shared" si="158"/>
        <v>0</v>
      </c>
      <c r="M652" s="11">
        <f t="shared" si="159"/>
        <v>0</v>
      </c>
      <c r="N652" s="11">
        <f t="shared" si="160"/>
        <v>0</v>
      </c>
      <c r="O652" s="11">
        <f t="shared" si="161"/>
        <v>0</v>
      </c>
      <c r="P652" s="11">
        <f t="shared" si="162"/>
        <v>0</v>
      </c>
      <c r="Q652" s="11">
        <f t="shared" si="163"/>
        <v>0</v>
      </c>
      <c r="R652" s="11">
        <f t="shared" si="164"/>
        <v>0</v>
      </c>
      <c r="S652" s="11"/>
      <c r="T652" s="11"/>
      <c r="U652" s="11"/>
      <c r="V652" s="11"/>
      <c r="W652" s="11"/>
      <c r="X652" s="11"/>
      <c r="Y652" s="11"/>
      <c r="Z652" s="12">
        <v>0</v>
      </c>
      <c r="AA652" s="11">
        <v>0</v>
      </c>
      <c r="AB652" s="11">
        <v>0</v>
      </c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3">
      <c r="A653">
        <v>1995</v>
      </c>
      <c r="B653" t="s">
        <v>11</v>
      </c>
      <c r="C653" t="str">
        <f>+VLOOKUP(B653,Referencias!$A$2:$B$32,2,FALSE)</f>
        <v>EOLICA</v>
      </c>
      <c r="D653" s="11">
        <f t="shared" si="150"/>
        <v>0</v>
      </c>
      <c r="E653" s="11">
        <f t="shared" si="151"/>
        <v>0</v>
      </c>
      <c r="F653" s="11">
        <f t="shared" si="152"/>
        <v>0</v>
      </c>
      <c r="G653" s="11">
        <f t="shared" si="153"/>
        <v>0</v>
      </c>
      <c r="H653" s="11">
        <f t="shared" si="154"/>
        <v>0</v>
      </c>
      <c r="I653" s="11">
        <f t="shared" si="155"/>
        <v>0</v>
      </c>
      <c r="J653" s="11">
        <f t="shared" si="156"/>
        <v>0</v>
      </c>
      <c r="K653" s="11">
        <f t="shared" si="157"/>
        <v>0</v>
      </c>
      <c r="L653" s="11">
        <f t="shared" si="158"/>
        <v>0</v>
      </c>
      <c r="M653" s="11">
        <f t="shared" si="159"/>
        <v>0</v>
      </c>
      <c r="N653" s="11">
        <f t="shared" si="160"/>
        <v>0</v>
      </c>
      <c r="O653" s="11">
        <f t="shared" si="161"/>
        <v>0</v>
      </c>
      <c r="P653" s="11">
        <f t="shared" si="162"/>
        <v>0</v>
      </c>
      <c r="Q653" s="11">
        <f t="shared" si="163"/>
        <v>0</v>
      </c>
      <c r="R653" s="11">
        <f t="shared" si="164"/>
        <v>0</v>
      </c>
      <c r="S653" s="11"/>
      <c r="T653" s="11"/>
      <c r="U653" s="11"/>
      <c r="V653" s="11"/>
      <c r="W653" s="11"/>
      <c r="X653" s="11"/>
      <c r="Y653" s="11"/>
      <c r="Z653" s="12">
        <v>0</v>
      </c>
      <c r="AA653" s="11">
        <v>0</v>
      </c>
      <c r="AB653" s="11">
        <v>0</v>
      </c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3">
      <c r="A654">
        <v>1996</v>
      </c>
      <c r="B654" t="s">
        <v>11</v>
      </c>
      <c r="C654" t="str">
        <f>+VLOOKUP(B654,Referencias!$A$2:$B$32,2,FALSE)</f>
        <v>EOLICA</v>
      </c>
      <c r="D654" s="11">
        <f t="shared" si="150"/>
        <v>0</v>
      </c>
      <c r="E654" s="11">
        <f t="shared" si="151"/>
        <v>0</v>
      </c>
      <c r="F654" s="11">
        <f t="shared" si="152"/>
        <v>0</v>
      </c>
      <c r="G654" s="11">
        <f t="shared" si="153"/>
        <v>0</v>
      </c>
      <c r="H654" s="11">
        <f t="shared" si="154"/>
        <v>0</v>
      </c>
      <c r="I654" s="11">
        <f t="shared" si="155"/>
        <v>0</v>
      </c>
      <c r="J654" s="11">
        <f t="shared" si="156"/>
        <v>0</v>
      </c>
      <c r="K654" s="11">
        <f t="shared" si="157"/>
        <v>0</v>
      </c>
      <c r="L654" s="11">
        <f t="shared" si="158"/>
        <v>0</v>
      </c>
      <c r="M654" s="11">
        <f t="shared" si="159"/>
        <v>0</v>
      </c>
      <c r="N654" s="11">
        <f t="shared" si="160"/>
        <v>0</v>
      </c>
      <c r="O654" s="11">
        <f t="shared" si="161"/>
        <v>0</v>
      </c>
      <c r="P654" s="11">
        <f t="shared" si="162"/>
        <v>0</v>
      </c>
      <c r="Q654" s="11">
        <f t="shared" si="163"/>
        <v>0</v>
      </c>
      <c r="R654" s="11">
        <f t="shared" si="164"/>
        <v>0</v>
      </c>
      <c r="S654" s="11"/>
      <c r="T654" s="11"/>
      <c r="U654" s="11"/>
      <c r="V654" s="11"/>
      <c r="W654" s="11"/>
      <c r="X654" s="11"/>
      <c r="Y654" s="11"/>
      <c r="Z654" s="12">
        <v>0</v>
      </c>
      <c r="AA654" s="11">
        <v>0</v>
      </c>
      <c r="AB654" s="11">
        <v>0</v>
      </c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3">
      <c r="A655">
        <v>1997</v>
      </c>
      <c r="B655" t="s">
        <v>11</v>
      </c>
      <c r="C655" t="str">
        <f>+VLOOKUP(B655,Referencias!$A$2:$B$32,2,FALSE)</f>
        <v>EOLICA</v>
      </c>
      <c r="D655" s="11">
        <f t="shared" si="150"/>
        <v>0</v>
      </c>
      <c r="E655" s="11">
        <f t="shared" si="151"/>
        <v>0</v>
      </c>
      <c r="F655" s="11">
        <f t="shared" si="152"/>
        <v>0</v>
      </c>
      <c r="G655" s="11">
        <f t="shared" si="153"/>
        <v>0</v>
      </c>
      <c r="H655" s="11">
        <f t="shared" si="154"/>
        <v>0</v>
      </c>
      <c r="I655" s="11">
        <f t="shared" si="155"/>
        <v>0</v>
      </c>
      <c r="J655" s="11">
        <f t="shared" si="156"/>
        <v>0</v>
      </c>
      <c r="K655" s="11">
        <f t="shared" si="157"/>
        <v>0</v>
      </c>
      <c r="L655" s="11">
        <f t="shared" si="158"/>
        <v>0</v>
      </c>
      <c r="M655" s="11">
        <f t="shared" si="159"/>
        <v>0</v>
      </c>
      <c r="N655" s="11">
        <f t="shared" si="160"/>
        <v>0</v>
      </c>
      <c r="O655" s="11">
        <f t="shared" si="161"/>
        <v>0</v>
      </c>
      <c r="P655" s="11">
        <f t="shared" si="162"/>
        <v>0</v>
      </c>
      <c r="Q655" s="11">
        <f t="shared" si="163"/>
        <v>0</v>
      </c>
      <c r="R655" s="11">
        <f t="shared" si="164"/>
        <v>0</v>
      </c>
      <c r="S655" s="11"/>
      <c r="T655" s="11"/>
      <c r="U655" s="11"/>
      <c r="V655" s="11"/>
      <c r="W655" s="11"/>
      <c r="X655" s="11"/>
      <c r="Y655" s="11"/>
      <c r="Z655" s="12">
        <v>0</v>
      </c>
      <c r="AA655" s="11">
        <v>0</v>
      </c>
      <c r="AB655" s="11">
        <v>0</v>
      </c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3">
      <c r="A656">
        <v>1998</v>
      </c>
      <c r="B656" t="s">
        <v>11</v>
      </c>
      <c r="C656" t="str">
        <f>+VLOOKUP(B656,Referencias!$A$2:$B$32,2,FALSE)</f>
        <v>EOLICA</v>
      </c>
      <c r="D656" s="11">
        <f t="shared" si="150"/>
        <v>0</v>
      </c>
      <c r="E656" s="11">
        <f t="shared" si="151"/>
        <v>0</v>
      </c>
      <c r="F656" s="11">
        <f t="shared" si="152"/>
        <v>0</v>
      </c>
      <c r="G656" s="11">
        <f t="shared" si="153"/>
        <v>0</v>
      </c>
      <c r="H656" s="11">
        <f t="shared" si="154"/>
        <v>0</v>
      </c>
      <c r="I656" s="11">
        <f t="shared" si="155"/>
        <v>0</v>
      </c>
      <c r="J656" s="11">
        <f t="shared" si="156"/>
        <v>0</v>
      </c>
      <c r="K656" s="11">
        <f t="shared" si="157"/>
        <v>0</v>
      </c>
      <c r="L656" s="11">
        <f t="shared" si="158"/>
        <v>0</v>
      </c>
      <c r="M656" s="11">
        <f t="shared" si="159"/>
        <v>0</v>
      </c>
      <c r="N656" s="11">
        <f t="shared" si="160"/>
        <v>0</v>
      </c>
      <c r="O656" s="11">
        <f t="shared" si="161"/>
        <v>0</v>
      </c>
      <c r="P656" s="11">
        <f t="shared" si="162"/>
        <v>0</v>
      </c>
      <c r="Q656" s="11">
        <f t="shared" si="163"/>
        <v>0</v>
      </c>
      <c r="R656" s="11">
        <f t="shared" si="164"/>
        <v>0</v>
      </c>
      <c r="S656" s="11"/>
      <c r="T656" s="11"/>
      <c r="U656" s="11"/>
      <c r="V656" s="11"/>
      <c r="W656" s="11"/>
      <c r="X656" s="11"/>
      <c r="Y656" s="11"/>
      <c r="Z656" s="12">
        <v>0</v>
      </c>
      <c r="AA656" s="11">
        <v>0</v>
      </c>
      <c r="AB656" s="11">
        <v>0</v>
      </c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3">
      <c r="A657">
        <v>1999</v>
      </c>
      <c r="B657" t="s">
        <v>11</v>
      </c>
      <c r="C657" t="str">
        <f>+VLOOKUP(B657,Referencias!$A$2:$B$32,2,FALSE)</f>
        <v>EOLICA</v>
      </c>
      <c r="D657" s="11">
        <f t="shared" si="150"/>
        <v>0</v>
      </c>
      <c r="E657" s="11">
        <f t="shared" si="151"/>
        <v>0</v>
      </c>
      <c r="F657" s="11">
        <f t="shared" si="152"/>
        <v>0</v>
      </c>
      <c r="G657" s="11">
        <f t="shared" si="153"/>
        <v>0</v>
      </c>
      <c r="H657" s="11">
        <f t="shared" si="154"/>
        <v>0</v>
      </c>
      <c r="I657" s="11">
        <f t="shared" si="155"/>
        <v>0</v>
      </c>
      <c r="J657" s="11">
        <f t="shared" si="156"/>
        <v>0</v>
      </c>
      <c r="K657" s="11">
        <f t="shared" si="157"/>
        <v>0</v>
      </c>
      <c r="L657" s="11">
        <f t="shared" si="158"/>
        <v>0</v>
      </c>
      <c r="M657" s="11">
        <f t="shared" si="159"/>
        <v>0</v>
      </c>
      <c r="N657" s="11">
        <f t="shared" si="160"/>
        <v>0</v>
      </c>
      <c r="O657" s="11">
        <f t="shared" si="161"/>
        <v>0</v>
      </c>
      <c r="P657" s="11">
        <f t="shared" si="162"/>
        <v>0</v>
      </c>
      <c r="Q657" s="11">
        <f t="shared" si="163"/>
        <v>0</v>
      </c>
      <c r="R657" s="11">
        <f t="shared" si="164"/>
        <v>0</v>
      </c>
      <c r="S657" s="11"/>
      <c r="T657" s="11"/>
      <c r="U657" s="11"/>
      <c r="V657" s="11"/>
      <c r="W657" s="11"/>
      <c r="X657" s="11"/>
      <c r="Y657" s="11"/>
      <c r="Z657" s="12">
        <v>0</v>
      </c>
      <c r="AA657" s="11">
        <v>0</v>
      </c>
      <c r="AB657" s="11">
        <v>0</v>
      </c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3">
      <c r="A658">
        <v>2000</v>
      </c>
      <c r="B658" t="s">
        <v>11</v>
      </c>
      <c r="C658" t="str">
        <f>+VLOOKUP(B658,Referencias!$A$2:$B$32,2,FALSE)</f>
        <v>EOLICA</v>
      </c>
      <c r="D658" s="11">
        <f t="shared" si="150"/>
        <v>0</v>
      </c>
      <c r="E658" s="11">
        <f t="shared" si="151"/>
        <v>0</v>
      </c>
      <c r="F658" s="11">
        <f t="shared" si="152"/>
        <v>0</v>
      </c>
      <c r="G658" s="11">
        <f t="shared" si="153"/>
        <v>0</v>
      </c>
      <c r="H658" s="11">
        <f t="shared" si="154"/>
        <v>0</v>
      </c>
      <c r="I658" s="11">
        <f t="shared" si="155"/>
        <v>0</v>
      </c>
      <c r="J658" s="11">
        <f t="shared" si="156"/>
        <v>0</v>
      </c>
      <c r="K658" s="11">
        <f t="shared" si="157"/>
        <v>0</v>
      </c>
      <c r="L658" s="11">
        <f t="shared" si="158"/>
        <v>0</v>
      </c>
      <c r="M658" s="11">
        <f t="shared" si="159"/>
        <v>0</v>
      </c>
      <c r="N658" s="11">
        <f t="shared" si="160"/>
        <v>0</v>
      </c>
      <c r="O658" s="11">
        <f t="shared" si="161"/>
        <v>0</v>
      </c>
      <c r="P658" s="11">
        <f t="shared" si="162"/>
        <v>0</v>
      </c>
      <c r="Q658" s="11">
        <f t="shared" si="163"/>
        <v>0</v>
      </c>
      <c r="R658" s="11">
        <f t="shared" si="164"/>
        <v>0</v>
      </c>
      <c r="S658" s="11"/>
      <c r="T658" s="11"/>
      <c r="U658" s="11"/>
      <c r="V658" s="11"/>
      <c r="W658" s="11"/>
      <c r="X658" s="11"/>
      <c r="Y658" s="11"/>
      <c r="Z658" s="12">
        <v>0</v>
      </c>
      <c r="AA658" s="11">
        <v>0</v>
      </c>
      <c r="AB658" s="11">
        <v>0</v>
      </c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3">
      <c r="A659">
        <v>2001</v>
      </c>
      <c r="B659" t="s">
        <v>11</v>
      </c>
      <c r="C659" t="str">
        <f>+VLOOKUP(B659,Referencias!$A$2:$B$32,2,FALSE)</f>
        <v>EOLICA</v>
      </c>
      <c r="D659" s="11">
        <f t="shared" si="150"/>
        <v>0</v>
      </c>
      <c r="E659" s="11">
        <f t="shared" si="151"/>
        <v>0</v>
      </c>
      <c r="F659" s="11">
        <f t="shared" si="152"/>
        <v>0</v>
      </c>
      <c r="G659" s="11">
        <f t="shared" si="153"/>
        <v>0</v>
      </c>
      <c r="H659" s="11">
        <f t="shared" si="154"/>
        <v>0</v>
      </c>
      <c r="I659" s="11">
        <f t="shared" si="155"/>
        <v>0</v>
      </c>
      <c r="J659" s="11">
        <f t="shared" si="156"/>
        <v>0</v>
      </c>
      <c r="K659" s="11">
        <f t="shared" si="157"/>
        <v>0</v>
      </c>
      <c r="L659" s="11">
        <f t="shared" si="158"/>
        <v>0</v>
      </c>
      <c r="M659" s="11">
        <f t="shared" si="159"/>
        <v>0</v>
      </c>
      <c r="N659" s="11">
        <f t="shared" si="160"/>
        <v>0</v>
      </c>
      <c r="O659" s="11">
        <f t="shared" si="161"/>
        <v>0</v>
      </c>
      <c r="P659" s="11">
        <f t="shared" si="162"/>
        <v>0</v>
      </c>
      <c r="Q659" s="11">
        <f t="shared" si="163"/>
        <v>0</v>
      </c>
      <c r="R659" s="11">
        <f t="shared" si="164"/>
        <v>0</v>
      </c>
      <c r="S659" s="11"/>
      <c r="T659" s="11"/>
      <c r="U659" s="11"/>
      <c r="V659" s="11"/>
      <c r="W659" s="11"/>
      <c r="X659" s="11"/>
      <c r="Y659" s="11"/>
      <c r="Z659" s="12">
        <v>0</v>
      </c>
      <c r="AA659" s="11">
        <v>0</v>
      </c>
      <c r="AB659" s="11">
        <v>0</v>
      </c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3">
      <c r="A660">
        <v>2002</v>
      </c>
      <c r="B660" t="s">
        <v>11</v>
      </c>
      <c r="C660" t="str">
        <f>+VLOOKUP(B660,Referencias!$A$2:$B$32,2,FALSE)</f>
        <v>EOLICA</v>
      </c>
      <c r="D660" s="11">
        <f t="shared" si="150"/>
        <v>0</v>
      </c>
      <c r="E660" s="11">
        <f t="shared" si="151"/>
        <v>0</v>
      </c>
      <c r="F660" s="11">
        <f t="shared" si="152"/>
        <v>0</v>
      </c>
      <c r="G660" s="11">
        <f t="shared" si="153"/>
        <v>0</v>
      </c>
      <c r="H660" s="11">
        <f t="shared" si="154"/>
        <v>0</v>
      </c>
      <c r="I660" s="11">
        <f t="shared" si="155"/>
        <v>0</v>
      </c>
      <c r="J660" s="11">
        <f t="shared" si="156"/>
        <v>0</v>
      </c>
      <c r="K660" s="11">
        <f t="shared" si="157"/>
        <v>0</v>
      </c>
      <c r="L660" s="11">
        <f t="shared" si="158"/>
        <v>0</v>
      </c>
      <c r="M660" s="11">
        <f t="shared" si="159"/>
        <v>0</v>
      </c>
      <c r="N660" s="11">
        <f t="shared" si="160"/>
        <v>0</v>
      </c>
      <c r="O660" s="11">
        <f t="shared" si="161"/>
        <v>0</v>
      </c>
      <c r="P660" s="11">
        <f t="shared" si="162"/>
        <v>0</v>
      </c>
      <c r="Q660" s="11">
        <f t="shared" si="163"/>
        <v>0</v>
      </c>
      <c r="R660" s="11">
        <f t="shared" si="164"/>
        <v>0</v>
      </c>
      <c r="S660" s="11"/>
      <c r="T660" s="11"/>
      <c r="U660" s="11"/>
      <c r="V660" s="11"/>
      <c r="W660" s="11"/>
      <c r="X660" s="11"/>
      <c r="Y660" s="11"/>
      <c r="Z660" s="12">
        <v>0</v>
      </c>
      <c r="AA660" s="11">
        <v>0</v>
      </c>
      <c r="AB660" s="11">
        <v>0</v>
      </c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3">
      <c r="A661">
        <v>2003</v>
      </c>
      <c r="B661" t="s">
        <v>11</v>
      </c>
      <c r="C661" t="str">
        <f>+VLOOKUP(B661,Referencias!$A$2:$B$32,2,FALSE)</f>
        <v>EOLICA</v>
      </c>
      <c r="D661" s="11">
        <f t="shared" si="150"/>
        <v>0</v>
      </c>
      <c r="E661" s="11">
        <f t="shared" si="151"/>
        <v>0</v>
      </c>
      <c r="F661" s="11">
        <f t="shared" si="152"/>
        <v>0</v>
      </c>
      <c r="G661" s="11">
        <f t="shared" si="153"/>
        <v>0</v>
      </c>
      <c r="H661" s="11">
        <f t="shared" si="154"/>
        <v>0</v>
      </c>
      <c r="I661" s="11">
        <f t="shared" si="155"/>
        <v>0</v>
      </c>
      <c r="J661" s="11">
        <f t="shared" si="156"/>
        <v>0</v>
      </c>
      <c r="K661" s="11">
        <f t="shared" si="157"/>
        <v>0</v>
      </c>
      <c r="L661" s="11">
        <f t="shared" si="158"/>
        <v>0</v>
      </c>
      <c r="M661" s="11">
        <f t="shared" si="159"/>
        <v>0</v>
      </c>
      <c r="N661" s="11">
        <f t="shared" si="160"/>
        <v>0</v>
      </c>
      <c r="O661" s="11">
        <f t="shared" si="161"/>
        <v>0</v>
      </c>
      <c r="P661" s="11">
        <f t="shared" si="162"/>
        <v>0</v>
      </c>
      <c r="Q661" s="11">
        <f t="shared" si="163"/>
        <v>0</v>
      </c>
      <c r="R661" s="11">
        <f t="shared" si="164"/>
        <v>0</v>
      </c>
      <c r="S661" s="11"/>
      <c r="T661" s="11"/>
      <c r="U661" s="11"/>
      <c r="V661" s="11"/>
      <c r="W661" s="11"/>
      <c r="X661" s="11"/>
      <c r="Y661" s="11"/>
      <c r="Z661" s="12">
        <v>0</v>
      </c>
      <c r="AA661" s="11">
        <v>0</v>
      </c>
      <c r="AB661" s="11">
        <v>0</v>
      </c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3">
      <c r="A662">
        <v>2004</v>
      </c>
      <c r="B662" t="s">
        <v>11</v>
      </c>
      <c r="C662" t="str">
        <f>+VLOOKUP(B662,Referencias!$A$2:$B$32,2,FALSE)</f>
        <v>EOLICA</v>
      </c>
      <c r="D662" s="11">
        <f t="shared" si="150"/>
        <v>135.230356</v>
      </c>
      <c r="E662" s="11">
        <f t="shared" si="151"/>
        <v>0</v>
      </c>
      <c r="F662" s="11">
        <f t="shared" si="152"/>
        <v>0</v>
      </c>
      <c r="G662" s="11">
        <f t="shared" si="153"/>
        <v>0</v>
      </c>
      <c r="H662" s="11">
        <f t="shared" si="154"/>
        <v>0</v>
      </c>
      <c r="I662" s="11">
        <f t="shared" si="155"/>
        <v>0</v>
      </c>
      <c r="J662" s="11">
        <f t="shared" si="156"/>
        <v>-6.2303559999999996</v>
      </c>
      <c r="K662" s="11">
        <f t="shared" si="157"/>
        <v>0</v>
      </c>
      <c r="L662" s="11">
        <f t="shared" si="158"/>
        <v>0</v>
      </c>
      <c r="M662" s="11">
        <f t="shared" si="159"/>
        <v>0</v>
      </c>
      <c r="N662" s="11">
        <f t="shared" si="160"/>
        <v>0</v>
      </c>
      <c r="O662" s="11">
        <f t="shared" si="161"/>
        <v>0</v>
      </c>
      <c r="P662" s="11">
        <f t="shared" si="162"/>
        <v>129</v>
      </c>
      <c r="Q662" s="11">
        <f t="shared" si="163"/>
        <v>0</v>
      </c>
      <c r="R662" s="11">
        <f t="shared" si="164"/>
        <v>0</v>
      </c>
      <c r="S662" s="11">
        <v>135.230356</v>
      </c>
      <c r="T662" s="11"/>
      <c r="U662" s="11"/>
      <c r="V662" s="11"/>
      <c r="W662" s="11"/>
      <c r="X662" s="11"/>
      <c r="Y662" s="11"/>
      <c r="Z662" s="12">
        <v>0</v>
      </c>
      <c r="AA662" s="11">
        <v>-6.2303559999999996</v>
      </c>
      <c r="AB662" s="11">
        <v>0</v>
      </c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>
        <v>129</v>
      </c>
      <c r="AO662" s="11"/>
    </row>
    <row r="663" spans="1:41" x14ac:dyDescent="0.3">
      <c r="A663">
        <v>2005</v>
      </c>
      <c r="B663" t="s">
        <v>11</v>
      </c>
      <c r="C663" t="str">
        <f>+VLOOKUP(B663,Referencias!$A$2:$B$32,2,FALSE)</f>
        <v>EOLICA</v>
      </c>
      <c r="D663" s="11">
        <f t="shared" si="150"/>
        <v>135.16789120000001</v>
      </c>
      <c r="E663" s="11">
        <f t="shared" si="151"/>
        <v>0</v>
      </c>
      <c r="F663" s="11">
        <f t="shared" si="152"/>
        <v>0</v>
      </c>
      <c r="G663" s="11">
        <f t="shared" si="153"/>
        <v>0</v>
      </c>
      <c r="H663" s="11">
        <f t="shared" si="154"/>
        <v>0</v>
      </c>
      <c r="I663" s="11">
        <f t="shared" si="155"/>
        <v>0</v>
      </c>
      <c r="J663" s="11">
        <f t="shared" si="156"/>
        <v>-6.1678911899999997</v>
      </c>
      <c r="K663" s="11">
        <f t="shared" si="157"/>
        <v>0</v>
      </c>
      <c r="L663" s="11">
        <f t="shared" si="158"/>
        <v>0</v>
      </c>
      <c r="M663" s="11">
        <f t="shared" si="159"/>
        <v>0</v>
      </c>
      <c r="N663" s="11">
        <f t="shared" si="160"/>
        <v>0</v>
      </c>
      <c r="O663" s="11">
        <f t="shared" si="161"/>
        <v>0</v>
      </c>
      <c r="P663" s="11">
        <f t="shared" si="162"/>
        <v>129</v>
      </c>
      <c r="Q663" s="11">
        <f t="shared" si="163"/>
        <v>0</v>
      </c>
      <c r="R663" s="11">
        <f t="shared" si="164"/>
        <v>0</v>
      </c>
      <c r="S663" s="11">
        <v>135.16789120000001</v>
      </c>
      <c r="T663" s="11"/>
      <c r="U663" s="11"/>
      <c r="V663" s="11"/>
      <c r="W663" s="11"/>
      <c r="X663" s="11"/>
      <c r="Y663" s="11"/>
      <c r="Z663" s="12">
        <v>0</v>
      </c>
      <c r="AA663" s="11">
        <v>-6.1678911899999997</v>
      </c>
      <c r="AB663" s="11">
        <v>0</v>
      </c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>
        <v>129</v>
      </c>
      <c r="AO663" s="11"/>
    </row>
    <row r="664" spans="1:41" x14ac:dyDescent="0.3">
      <c r="A664">
        <v>2006</v>
      </c>
      <c r="B664" t="s">
        <v>11</v>
      </c>
      <c r="C664" t="str">
        <f>+VLOOKUP(B664,Referencias!$A$2:$B$32,2,FALSE)</f>
        <v>EOLICA</v>
      </c>
      <c r="D664" s="11">
        <f t="shared" si="150"/>
        <v>134.98903999999999</v>
      </c>
      <c r="E664" s="11">
        <f t="shared" si="151"/>
        <v>0</v>
      </c>
      <c r="F664" s="11">
        <f t="shared" si="152"/>
        <v>0</v>
      </c>
      <c r="G664" s="11">
        <f t="shared" si="153"/>
        <v>0</v>
      </c>
      <c r="H664" s="11">
        <f t="shared" si="154"/>
        <v>0</v>
      </c>
      <c r="I664" s="11">
        <f t="shared" si="155"/>
        <v>0</v>
      </c>
      <c r="J664" s="11">
        <f t="shared" si="156"/>
        <v>-5.9890400000000001</v>
      </c>
      <c r="K664" s="11">
        <f t="shared" si="157"/>
        <v>0</v>
      </c>
      <c r="L664" s="11">
        <f t="shared" si="158"/>
        <v>0</v>
      </c>
      <c r="M664" s="11">
        <f t="shared" si="159"/>
        <v>0</v>
      </c>
      <c r="N664" s="11">
        <f t="shared" si="160"/>
        <v>0</v>
      </c>
      <c r="O664" s="11">
        <f t="shared" si="161"/>
        <v>0</v>
      </c>
      <c r="P664" s="11">
        <f t="shared" si="162"/>
        <v>129</v>
      </c>
      <c r="Q664" s="11">
        <f t="shared" si="163"/>
        <v>0</v>
      </c>
      <c r="R664" s="11">
        <f t="shared" si="164"/>
        <v>0</v>
      </c>
      <c r="S664" s="11">
        <v>134.98903999999999</v>
      </c>
      <c r="T664" s="11"/>
      <c r="U664" s="11"/>
      <c r="V664" s="11"/>
      <c r="W664" s="11"/>
      <c r="X664" s="11"/>
      <c r="Y664" s="11"/>
      <c r="Z664" s="12">
        <v>0</v>
      </c>
      <c r="AA664" s="11">
        <v>-5.9890400000000001</v>
      </c>
      <c r="AB664" s="11">
        <v>0</v>
      </c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>
        <v>129</v>
      </c>
      <c r="AO664" s="11"/>
    </row>
    <row r="665" spans="1:41" x14ac:dyDescent="0.3">
      <c r="A665">
        <v>2007</v>
      </c>
      <c r="B665" t="s">
        <v>11</v>
      </c>
      <c r="C665" t="str">
        <f>+VLOOKUP(B665,Referencias!$A$2:$B$32,2,FALSE)</f>
        <v>EOLICA</v>
      </c>
      <c r="D665" s="11">
        <f t="shared" si="150"/>
        <v>134.2256347</v>
      </c>
      <c r="E665" s="11">
        <f t="shared" si="151"/>
        <v>0</v>
      </c>
      <c r="F665" s="11">
        <f t="shared" si="152"/>
        <v>0</v>
      </c>
      <c r="G665" s="11">
        <f t="shared" si="153"/>
        <v>0</v>
      </c>
      <c r="H665" s="11">
        <f t="shared" si="154"/>
        <v>0</v>
      </c>
      <c r="I665" s="11">
        <f t="shared" si="155"/>
        <v>0</v>
      </c>
      <c r="J665" s="11">
        <f t="shared" si="156"/>
        <v>-5.2969980000000003</v>
      </c>
      <c r="K665" s="11">
        <f t="shared" si="157"/>
        <v>0</v>
      </c>
      <c r="L665" s="11">
        <f t="shared" si="158"/>
        <v>0</v>
      </c>
      <c r="M665" s="11">
        <f t="shared" si="159"/>
        <v>0</v>
      </c>
      <c r="N665" s="11">
        <f t="shared" si="160"/>
        <v>0</v>
      </c>
      <c r="O665" s="11">
        <f t="shared" si="161"/>
        <v>0</v>
      </c>
      <c r="P665" s="11">
        <f t="shared" si="162"/>
        <v>128.9286367</v>
      </c>
      <c r="Q665" s="11">
        <f t="shared" si="163"/>
        <v>0</v>
      </c>
      <c r="R665" s="11">
        <f t="shared" si="164"/>
        <v>0</v>
      </c>
      <c r="S665" s="11">
        <v>134.2256347</v>
      </c>
      <c r="T665" s="11"/>
      <c r="U665" s="11"/>
      <c r="V665" s="11"/>
      <c r="W665" s="11"/>
      <c r="X665" s="11"/>
      <c r="Y665" s="11"/>
      <c r="Z665" s="12">
        <v>0</v>
      </c>
      <c r="AA665" s="11">
        <v>-5.2969980000000003</v>
      </c>
      <c r="AB665" s="11">
        <v>0</v>
      </c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>
        <v>128.9286367</v>
      </c>
      <c r="AO665" s="11"/>
    </row>
    <row r="666" spans="1:41" x14ac:dyDescent="0.3">
      <c r="A666">
        <v>2008</v>
      </c>
      <c r="B666" t="s">
        <v>11</v>
      </c>
      <c r="C666" t="str">
        <f>+VLOOKUP(B666,Referencias!$A$2:$B$32,2,FALSE)</f>
        <v>EOLICA</v>
      </c>
      <c r="D666" s="11">
        <f t="shared" si="150"/>
        <v>132.5364294</v>
      </c>
      <c r="E666" s="11">
        <f t="shared" si="151"/>
        <v>0</v>
      </c>
      <c r="F666" s="11">
        <f t="shared" si="152"/>
        <v>0</v>
      </c>
      <c r="G666" s="11">
        <f t="shared" si="153"/>
        <v>0</v>
      </c>
      <c r="H666" s="11">
        <f t="shared" si="154"/>
        <v>0</v>
      </c>
      <c r="I666" s="11">
        <f t="shared" si="155"/>
        <v>0</v>
      </c>
      <c r="J666" s="11">
        <f t="shared" si="156"/>
        <v>-3.6077927079999998</v>
      </c>
      <c r="K666" s="11">
        <f t="shared" si="157"/>
        <v>0</v>
      </c>
      <c r="L666" s="11">
        <f t="shared" si="158"/>
        <v>0</v>
      </c>
      <c r="M666" s="11">
        <f t="shared" si="159"/>
        <v>0</v>
      </c>
      <c r="N666" s="11">
        <f t="shared" si="160"/>
        <v>0</v>
      </c>
      <c r="O666" s="11">
        <f t="shared" si="161"/>
        <v>0</v>
      </c>
      <c r="P666" s="11">
        <f t="shared" si="162"/>
        <v>128.9286367</v>
      </c>
      <c r="Q666" s="11">
        <f t="shared" si="163"/>
        <v>0</v>
      </c>
      <c r="R666" s="11">
        <f t="shared" si="164"/>
        <v>0</v>
      </c>
      <c r="S666" s="11">
        <v>132.5364294</v>
      </c>
      <c r="T666" s="11"/>
      <c r="U666" s="11"/>
      <c r="V666" s="11"/>
      <c r="W666" s="11"/>
      <c r="X666" s="11"/>
      <c r="Y666" s="11"/>
      <c r="Z666" s="12">
        <v>0</v>
      </c>
      <c r="AA666" s="11">
        <v>-3.6077927079999998</v>
      </c>
      <c r="AB666" s="11">
        <v>0</v>
      </c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>
        <v>128.9286367</v>
      </c>
      <c r="AO666" s="11"/>
    </row>
    <row r="667" spans="1:41" x14ac:dyDescent="0.3">
      <c r="A667">
        <v>2009</v>
      </c>
      <c r="B667" t="s">
        <v>11</v>
      </c>
      <c r="C667" t="str">
        <f>+VLOOKUP(B667,Referencias!$A$2:$B$32,2,FALSE)</f>
        <v>EOLICA</v>
      </c>
      <c r="D667" s="11">
        <f t="shared" si="150"/>
        <v>132.09614809999999</v>
      </c>
      <c r="E667" s="11">
        <f t="shared" si="151"/>
        <v>0</v>
      </c>
      <c r="F667" s="11">
        <f t="shared" si="152"/>
        <v>0</v>
      </c>
      <c r="G667" s="11">
        <f t="shared" si="153"/>
        <v>0</v>
      </c>
      <c r="H667" s="11">
        <f t="shared" si="154"/>
        <v>0</v>
      </c>
      <c r="I667" s="11">
        <f t="shared" si="155"/>
        <v>0</v>
      </c>
      <c r="J667" s="11">
        <f t="shared" si="156"/>
        <v>-3.1675114600000001</v>
      </c>
      <c r="K667" s="11">
        <f t="shared" si="157"/>
        <v>0</v>
      </c>
      <c r="L667" s="11">
        <f t="shared" si="158"/>
        <v>0</v>
      </c>
      <c r="M667" s="11">
        <f t="shared" si="159"/>
        <v>0</v>
      </c>
      <c r="N667" s="11">
        <f t="shared" si="160"/>
        <v>0</v>
      </c>
      <c r="O667" s="11">
        <f t="shared" si="161"/>
        <v>0</v>
      </c>
      <c r="P667" s="11">
        <f t="shared" si="162"/>
        <v>128.9286367</v>
      </c>
      <c r="Q667" s="11">
        <f t="shared" si="163"/>
        <v>0</v>
      </c>
      <c r="R667" s="11">
        <f t="shared" si="164"/>
        <v>0</v>
      </c>
      <c r="S667" s="11">
        <v>132.09614809999999</v>
      </c>
      <c r="T667" s="11"/>
      <c r="U667" s="11"/>
      <c r="V667" s="11"/>
      <c r="W667" s="11"/>
      <c r="X667" s="11"/>
      <c r="Y667" s="11"/>
      <c r="Z667" s="12">
        <v>0</v>
      </c>
      <c r="AA667" s="11">
        <v>-3.1675114600000001</v>
      </c>
      <c r="AB667" s="11">
        <v>0</v>
      </c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>
        <v>128.9286367</v>
      </c>
      <c r="AO667" s="11"/>
    </row>
    <row r="668" spans="1:41" x14ac:dyDescent="0.3">
      <c r="A668">
        <v>2010</v>
      </c>
      <c r="B668" t="s">
        <v>11</v>
      </c>
      <c r="C668" t="str">
        <f>+VLOOKUP(B668,Referencias!$A$2:$B$32,2,FALSE)</f>
        <v>EOLICA</v>
      </c>
      <c r="D668" s="11">
        <f t="shared" si="150"/>
        <v>131.1088748</v>
      </c>
      <c r="E668" s="11">
        <f t="shared" si="151"/>
        <v>0</v>
      </c>
      <c r="F668" s="11">
        <f t="shared" si="152"/>
        <v>0</v>
      </c>
      <c r="G668" s="11">
        <f t="shared" si="153"/>
        <v>0</v>
      </c>
      <c r="H668" s="11">
        <f t="shared" si="154"/>
        <v>0</v>
      </c>
      <c r="I668" s="11">
        <f t="shared" si="155"/>
        <v>0</v>
      </c>
      <c r="J668" s="11">
        <f t="shared" si="156"/>
        <v>-2.180238133</v>
      </c>
      <c r="K668" s="11">
        <f t="shared" si="157"/>
        <v>0</v>
      </c>
      <c r="L668" s="11">
        <f t="shared" si="158"/>
        <v>0</v>
      </c>
      <c r="M668" s="11">
        <f t="shared" si="159"/>
        <v>0</v>
      </c>
      <c r="N668" s="11">
        <f t="shared" si="160"/>
        <v>0</v>
      </c>
      <c r="O668" s="11">
        <f t="shared" si="161"/>
        <v>0</v>
      </c>
      <c r="P668" s="11">
        <f t="shared" si="162"/>
        <v>128.9286367</v>
      </c>
      <c r="Q668" s="11">
        <f t="shared" si="163"/>
        <v>0</v>
      </c>
      <c r="R668" s="11">
        <f t="shared" si="164"/>
        <v>0</v>
      </c>
      <c r="S668" s="11">
        <v>131.1088748</v>
      </c>
      <c r="T668" s="11"/>
      <c r="U668" s="11"/>
      <c r="V668" s="11"/>
      <c r="W668" s="11"/>
      <c r="X668" s="11"/>
      <c r="Y668" s="11"/>
      <c r="Z668" s="12">
        <v>0</v>
      </c>
      <c r="AA668" s="11">
        <v>-2.180238133</v>
      </c>
      <c r="AB668" s="11">
        <v>0</v>
      </c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>
        <v>128.9286367</v>
      </c>
      <c r="AO668" s="11"/>
    </row>
    <row r="669" spans="1:41" x14ac:dyDescent="0.3">
      <c r="A669">
        <v>2011</v>
      </c>
      <c r="B669" t="s">
        <v>11</v>
      </c>
      <c r="C669" t="str">
        <f>+VLOOKUP(B669,Referencias!$A$2:$B$32,2,FALSE)</f>
        <v>EOLICA</v>
      </c>
      <c r="D669" s="11">
        <f t="shared" si="150"/>
        <v>131.2532167</v>
      </c>
      <c r="E669" s="11">
        <f t="shared" si="151"/>
        <v>0</v>
      </c>
      <c r="F669" s="11">
        <f t="shared" si="152"/>
        <v>0</v>
      </c>
      <c r="G669" s="11">
        <f t="shared" si="153"/>
        <v>0</v>
      </c>
      <c r="H669" s="11">
        <f t="shared" si="154"/>
        <v>0</v>
      </c>
      <c r="I669" s="11">
        <f t="shared" si="155"/>
        <v>0</v>
      </c>
      <c r="J669" s="11">
        <f t="shared" si="156"/>
        <v>-2.3245800000000001</v>
      </c>
      <c r="K669" s="11">
        <f t="shared" si="157"/>
        <v>0</v>
      </c>
      <c r="L669" s="11">
        <f t="shared" si="158"/>
        <v>0</v>
      </c>
      <c r="M669" s="11">
        <f t="shared" si="159"/>
        <v>0</v>
      </c>
      <c r="N669" s="11">
        <f t="shared" si="160"/>
        <v>0</v>
      </c>
      <c r="O669" s="11">
        <f t="shared" si="161"/>
        <v>0</v>
      </c>
      <c r="P669" s="11">
        <f t="shared" si="162"/>
        <v>128.9286367</v>
      </c>
      <c r="Q669" s="11">
        <f t="shared" si="163"/>
        <v>0</v>
      </c>
      <c r="R669" s="11">
        <f t="shared" si="164"/>
        <v>0</v>
      </c>
      <c r="S669" s="11">
        <v>131.2532167</v>
      </c>
      <c r="T669" s="11"/>
      <c r="U669" s="11"/>
      <c r="V669" s="11"/>
      <c r="W669" s="11"/>
      <c r="X669" s="11"/>
      <c r="Y669" s="11"/>
      <c r="Z669" s="12">
        <v>0</v>
      </c>
      <c r="AA669" s="11">
        <v>-2.2558660000000001</v>
      </c>
      <c r="AB669" s="11">
        <v>-6.8713999999999997E-2</v>
      </c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>
        <v>128.9286367</v>
      </c>
      <c r="AO669" s="11"/>
    </row>
    <row r="670" spans="1:41" x14ac:dyDescent="0.3">
      <c r="A670">
        <v>2012</v>
      </c>
      <c r="B670" t="s">
        <v>11</v>
      </c>
      <c r="C670" t="str">
        <f>+VLOOKUP(B670,Referencias!$A$2:$B$32,2,FALSE)</f>
        <v>EOLICA</v>
      </c>
      <c r="D670" s="11">
        <f t="shared" si="150"/>
        <v>160.8020899</v>
      </c>
      <c r="E670" s="11">
        <f t="shared" si="151"/>
        <v>0</v>
      </c>
      <c r="F670" s="11">
        <f t="shared" si="152"/>
        <v>0</v>
      </c>
      <c r="G670" s="11">
        <f t="shared" si="153"/>
        <v>0</v>
      </c>
      <c r="H670" s="11">
        <f t="shared" si="154"/>
        <v>0</v>
      </c>
      <c r="I670" s="11">
        <f t="shared" si="155"/>
        <v>0</v>
      </c>
      <c r="J670" s="11">
        <f t="shared" si="156"/>
        <v>-31.87345324</v>
      </c>
      <c r="K670" s="11">
        <f t="shared" si="157"/>
        <v>0</v>
      </c>
      <c r="L670" s="11">
        <f t="shared" si="158"/>
        <v>0</v>
      </c>
      <c r="M670" s="11">
        <f t="shared" si="159"/>
        <v>0</v>
      </c>
      <c r="N670" s="11">
        <f t="shared" si="160"/>
        <v>0</v>
      </c>
      <c r="O670" s="11">
        <f t="shared" si="161"/>
        <v>0</v>
      </c>
      <c r="P670" s="11">
        <f t="shared" si="162"/>
        <v>128.9286367</v>
      </c>
      <c r="Q670" s="11">
        <f t="shared" si="163"/>
        <v>0</v>
      </c>
      <c r="R670" s="11">
        <f t="shared" si="164"/>
        <v>0</v>
      </c>
      <c r="S670" s="11">
        <v>160.8020899</v>
      </c>
      <c r="T670" s="11"/>
      <c r="U670" s="11"/>
      <c r="V670" s="11"/>
      <c r="W670" s="11"/>
      <c r="X670" s="11"/>
      <c r="Y670" s="11"/>
      <c r="Z670" s="12">
        <v>0</v>
      </c>
      <c r="AA670" s="11">
        <v>-31.754687239999999</v>
      </c>
      <c r="AB670" s="11">
        <v>-0.118766</v>
      </c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>
        <v>128.9286367</v>
      </c>
      <c r="AO670" s="11"/>
    </row>
    <row r="671" spans="1:41" x14ac:dyDescent="0.3">
      <c r="A671">
        <v>2013</v>
      </c>
      <c r="B671" t="s">
        <v>11</v>
      </c>
      <c r="C671" t="str">
        <f>+VLOOKUP(B671,Referencias!$A$2:$B$32,2,FALSE)</f>
        <v>EOLICA</v>
      </c>
      <c r="D671" s="11">
        <f t="shared" si="150"/>
        <v>168.01998620000001</v>
      </c>
      <c r="E671" s="11">
        <f t="shared" si="151"/>
        <v>0</v>
      </c>
      <c r="F671" s="11">
        <f t="shared" si="152"/>
        <v>0</v>
      </c>
      <c r="G671" s="11">
        <f t="shared" si="153"/>
        <v>0</v>
      </c>
      <c r="H671" s="11">
        <f t="shared" si="154"/>
        <v>0</v>
      </c>
      <c r="I671" s="11">
        <f t="shared" si="155"/>
        <v>0</v>
      </c>
      <c r="J671" s="11">
        <f t="shared" si="156"/>
        <v>-39.091349540000003</v>
      </c>
      <c r="K671" s="11">
        <f t="shared" si="157"/>
        <v>0</v>
      </c>
      <c r="L671" s="11">
        <f t="shared" si="158"/>
        <v>0</v>
      </c>
      <c r="M671" s="11">
        <f t="shared" si="159"/>
        <v>0</v>
      </c>
      <c r="N671" s="11">
        <f t="shared" si="160"/>
        <v>0</v>
      </c>
      <c r="O671" s="11">
        <f t="shared" si="161"/>
        <v>0</v>
      </c>
      <c r="P671" s="11">
        <f t="shared" si="162"/>
        <v>128.9286367</v>
      </c>
      <c r="Q671" s="11">
        <f t="shared" si="163"/>
        <v>0</v>
      </c>
      <c r="R671" s="11">
        <f t="shared" si="164"/>
        <v>0</v>
      </c>
      <c r="S671" s="11">
        <v>168.01998620000001</v>
      </c>
      <c r="T671" s="11"/>
      <c r="U671" s="11"/>
      <c r="V671" s="11"/>
      <c r="W671" s="11"/>
      <c r="X671" s="11"/>
      <c r="Y671" s="11"/>
      <c r="Z671" s="12">
        <v>0</v>
      </c>
      <c r="AA671" s="11">
        <v>-38.90438554</v>
      </c>
      <c r="AB671" s="11">
        <v>-0.18696399999999999</v>
      </c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>
        <v>128.9286367</v>
      </c>
      <c r="AO671" s="11"/>
    </row>
    <row r="672" spans="1:41" x14ac:dyDescent="0.3">
      <c r="A672">
        <v>2014</v>
      </c>
      <c r="B672" t="s">
        <v>11</v>
      </c>
      <c r="C672" t="str">
        <f>+VLOOKUP(B672,Referencias!$A$2:$B$32,2,FALSE)</f>
        <v>EOLICA</v>
      </c>
      <c r="D672" s="11">
        <f t="shared" si="150"/>
        <v>182.20486270000001</v>
      </c>
      <c r="E672" s="11">
        <f t="shared" si="151"/>
        <v>0</v>
      </c>
      <c r="F672" s="11">
        <f t="shared" si="152"/>
        <v>0</v>
      </c>
      <c r="G672" s="11">
        <f t="shared" si="153"/>
        <v>0</v>
      </c>
      <c r="H672" s="11">
        <f t="shared" si="154"/>
        <v>0</v>
      </c>
      <c r="I672" s="11">
        <f t="shared" si="155"/>
        <v>0</v>
      </c>
      <c r="J672" s="11">
        <f t="shared" si="156"/>
        <v>-53.276226000000001</v>
      </c>
      <c r="K672" s="11">
        <f t="shared" si="157"/>
        <v>0</v>
      </c>
      <c r="L672" s="11">
        <f t="shared" si="158"/>
        <v>0</v>
      </c>
      <c r="M672" s="11">
        <f t="shared" si="159"/>
        <v>0</v>
      </c>
      <c r="N672" s="11">
        <f t="shared" si="160"/>
        <v>0</v>
      </c>
      <c r="O672" s="11">
        <f t="shared" si="161"/>
        <v>0</v>
      </c>
      <c r="P672" s="11">
        <f t="shared" si="162"/>
        <v>128.9286367</v>
      </c>
      <c r="Q672" s="11">
        <f t="shared" si="163"/>
        <v>0</v>
      </c>
      <c r="R672" s="11">
        <f t="shared" si="164"/>
        <v>0</v>
      </c>
      <c r="S672" s="11">
        <v>182.20486270000001</v>
      </c>
      <c r="T672" s="11"/>
      <c r="U672" s="11"/>
      <c r="V672" s="11"/>
      <c r="W672" s="11"/>
      <c r="X672" s="11"/>
      <c r="Y672" s="11"/>
      <c r="Z672" s="12">
        <v>0</v>
      </c>
      <c r="AA672" s="11">
        <v>-53.242083999999998</v>
      </c>
      <c r="AB672" s="11">
        <v>-3.4141999999999999E-2</v>
      </c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>
        <v>128.9286367</v>
      </c>
      <c r="AO672" s="11"/>
    </row>
    <row r="673" spans="1:41" x14ac:dyDescent="0.3">
      <c r="A673">
        <v>2015</v>
      </c>
      <c r="B673" t="s">
        <v>11</v>
      </c>
      <c r="C673" t="str">
        <f>+VLOOKUP(B673,Referencias!$A$2:$B$32,2,FALSE)</f>
        <v>EOLICA</v>
      </c>
      <c r="D673" s="11">
        <f t="shared" si="150"/>
        <v>179.9554435</v>
      </c>
      <c r="E673" s="11">
        <f t="shared" si="151"/>
        <v>0</v>
      </c>
      <c r="F673" s="11">
        <f t="shared" si="152"/>
        <v>0</v>
      </c>
      <c r="G673" s="11">
        <f t="shared" si="153"/>
        <v>0</v>
      </c>
      <c r="H673" s="11">
        <f t="shared" si="154"/>
        <v>0</v>
      </c>
      <c r="I673" s="11">
        <f t="shared" si="155"/>
        <v>0</v>
      </c>
      <c r="J673" s="11">
        <f t="shared" si="156"/>
        <v>-51.026806819999997</v>
      </c>
      <c r="K673" s="11">
        <f t="shared" si="157"/>
        <v>0</v>
      </c>
      <c r="L673" s="11">
        <f t="shared" si="158"/>
        <v>0</v>
      </c>
      <c r="M673" s="11">
        <f t="shared" si="159"/>
        <v>0</v>
      </c>
      <c r="N673" s="11">
        <f t="shared" si="160"/>
        <v>0</v>
      </c>
      <c r="O673" s="11">
        <f t="shared" si="161"/>
        <v>0</v>
      </c>
      <c r="P673" s="11">
        <f t="shared" si="162"/>
        <v>128.9286367</v>
      </c>
      <c r="Q673" s="11">
        <f t="shared" si="163"/>
        <v>0</v>
      </c>
      <c r="R673" s="11">
        <f t="shared" si="164"/>
        <v>0</v>
      </c>
      <c r="S673" s="11">
        <v>179.9554435</v>
      </c>
      <c r="T673" s="11"/>
      <c r="U673" s="11"/>
      <c r="V673" s="11"/>
      <c r="W673" s="11"/>
      <c r="X673" s="11"/>
      <c r="Y673" s="11"/>
      <c r="Z673" s="12">
        <v>0</v>
      </c>
      <c r="AA673" s="11">
        <v>-50.99378282</v>
      </c>
      <c r="AB673" s="11">
        <v>-3.3023999999999998E-2</v>
      </c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>
        <v>128.9286367</v>
      </c>
      <c r="AO673" s="11"/>
    </row>
    <row r="674" spans="1:41" x14ac:dyDescent="0.3">
      <c r="A674">
        <v>1960</v>
      </c>
      <c r="B674" t="s">
        <v>12</v>
      </c>
      <c r="C674" t="str">
        <f>+VLOOKUP(B674,Referencias!$A$2:$B$32,2,FALSE)</f>
        <v>OTROS SECUNDARIOS</v>
      </c>
      <c r="D674" s="11">
        <f t="shared" si="150"/>
        <v>0</v>
      </c>
      <c r="E674" s="11">
        <f t="shared" si="151"/>
        <v>0</v>
      </c>
      <c r="F674" s="11">
        <f t="shared" si="152"/>
        <v>0</v>
      </c>
      <c r="G674" s="11">
        <f t="shared" si="153"/>
        <v>0</v>
      </c>
      <c r="H674" s="11">
        <f t="shared" si="154"/>
        <v>0</v>
      </c>
      <c r="I674" s="11">
        <f t="shared" si="155"/>
        <v>0</v>
      </c>
      <c r="J674" s="11">
        <f t="shared" si="156"/>
        <v>0</v>
      </c>
      <c r="K674" s="11">
        <f t="shared" si="157"/>
        <v>0</v>
      </c>
      <c r="L674" s="11">
        <f t="shared" si="158"/>
        <v>0</v>
      </c>
      <c r="M674" s="11">
        <f t="shared" si="159"/>
        <v>0</v>
      </c>
      <c r="N674" s="11">
        <f t="shared" si="160"/>
        <v>0</v>
      </c>
      <c r="O674" s="11">
        <f t="shared" si="161"/>
        <v>0</v>
      </c>
      <c r="P674" s="11">
        <f t="shared" si="162"/>
        <v>0</v>
      </c>
      <c r="Q674" s="11">
        <f t="shared" si="163"/>
        <v>0</v>
      </c>
      <c r="R674" s="11">
        <f t="shared" si="164"/>
        <v>0</v>
      </c>
      <c r="S674" s="11">
        <v>0</v>
      </c>
      <c r="T674" s="11"/>
      <c r="U674" s="11"/>
      <c r="V674" s="11"/>
      <c r="W674" s="11"/>
      <c r="X674" s="11"/>
      <c r="Y674" s="11"/>
      <c r="Z674" s="12">
        <v>0</v>
      </c>
      <c r="AA674" s="11"/>
      <c r="AB674" s="11"/>
      <c r="AC674" s="11">
        <v>0</v>
      </c>
      <c r="AD674" s="11"/>
      <c r="AE674" s="11"/>
      <c r="AF674" s="11"/>
      <c r="AG674" s="11"/>
      <c r="AH674" s="11"/>
      <c r="AI674" s="11"/>
      <c r="AJ674" s="11">
        <v>0</v>
      </c>
      <c r="AK674" s="11"/>
      <c r="AL674" s="11"/>
      <c r="AM674" s="11"/>
      <c r="AN674" s="11"/>
      <c r="AO674" s="11"/>
    </row>
    <row r="675" spans="1:41" x14ac:dyDescent="0.3">
      <c r="A675">
        <v>1961</v>
      </c>
      <c r="B675" t="s">
        <v>12</v>
      </c>
      <c r="C675" t="str">
        <f>+VLOOKUP(B675,Referencias!$A$2:$B$32,2,FALSE)</f>
        <v>OTROS SECUNDARIOS</v>
      </c>
      <c r="D675" s="11">
        <f t="shared" si="150"/>
        <v>0</v>
      </c>
      <c r="E675" s="11">
        <f t="shared" si="151"/>
        <v>0</v>
      </c>
      <c r="F675" s="11">
        <f t="shared" si="152"/>
        <v>0</v>
      </c>
      <c r="G675" s="11">
        <f t="shared" si="153"/>
        <v>0</v>
      </c>
      <c r="H675" s="11">
        <f t="shared" si="154"/>
        <v>0</v>
      </c>
      <c r="I675" s="11">
        <f t="shared" si="155"/>
        <v>0</v>
      </c>
      <c r="J675" s="11">
        <f t="shared" si="156"/>
        <v>0</v>
      </c>
      <c r="K675" s="11">
        <f t="shared" si="157"/>
        <v>0</v>
      </c>
      <c r="L675" s="11">
        <f t="shared" si="158"/>
        <v>0</v>
      </c>
      <c r="M675" s="11">
        <f t="shared" si="159"/>
        <v>0</v>
      </c>
      <c r="N675" s="11">
        <f t="shared" si="160"/>
        <v>0</v>
      </c>
      <c r="O675" s="11">
        <f t="shared" si="161"/>
        <v>0</v>
      </c>
      <c r="P675" s="11">
        <f t="shared" si="162"/>
        <v>0</v>
      </c>
      <c r="Q675" s="11">
        <f t="shared" si="163"/>
        <v>0</v>
      </c>
      <c r="R675" s="11">
        <f t="shared" si="164"/>
        <v>0</v>
      </c>
      <c r="S675" s="11">
        <v>0</v>
      </c>
      <c r="T675" s="11"/>
      <c r="U675" s="11"/>
      <c r="V675" s="11"/>
      <c r="W675" s="11"/>
      <c r="X675" s="11"/>
      <c r="Y675" s="11"/>
      <c r="Z675" s="12">
        <v>0</v>
      </c>
      <c r="AA675" s="11"/>
      <c r="AB675" s="11"/>
      <c r="AC675" s="11">
        <v>0</v>
      </c>
      <c r="AD675" s="11"/>
      <c r="AE675" s="11"/>
      <c r="AF675" s="11"/>
      <c r="AG675" s="11"/>
      <c r="AH675" s="11"/>
      <c r="AI675" s="11"/>
      <c r="AJ675" s="11">
        <v>0</v>
      </c>
      <c r="AK675" s="11"/>
      <c r="AL675" s="11"/>
      <c r="AM675" s="11"/>
      <c r="AN675" s="11"/>
      <c r="AO675" s="11"/>
    </row>
    <row r="676" spans="1:41" x14ac:dyDescent="0.3">
      <c r="A676">
        <v>1962</v>
      </c>
      <c r="B676" t="s">
        <v>12</v>
      </c>
      <c r="C676" t="str">
        <f>+VLOOKUP(B676,Referencias!$A$2:$B$32,2,FALSE)</f>
        <v>OTROS SECUNDARIOS</v>
      </c>
      <c r="D676" s="11">
        <f t="shared" si="150"/>
        <v>0</v>
      </c>
      <c r="E676" s="11">
        <f t="shared" si="151"/>
        <v>0</v>
      </c>
      <c r="F676" s="11">
        <f t="shared" si="152"/>
        <v>0</v>
      </c>
      <c r="G676" s="11">
        <f t="shared" si="153"/>
        <v>0</v>
      </c>
      <c r="H676" s="11">
        <f t="shared" si="154"/>
        <v>0</v>
      </c>
      <c r="I676" s="11">
        <f t="shared" si="155"/>
        <v>0</v>
      </c>
      <c r="J676" s="11">
        <f t="shared" si="156"/>
        <v>0</v>
      </c>
      <c r="K676" s="11">
        <f t="shared" si="157"/>
        <v>0</v>
      </c>
      <c r="L676" s="11">
        <f t="shared" si="158"/>
        <v>0</v>
      </c>
      <c r="M676" s="11">
        <f t="shared" si="159"/>
        <v>0</v>
      </c>
      <c r="N676" s="11">
        <f t="shared" si="160"/>
        <v>0</v>
      </c>
      <c r="O676" s="11">
        <f t="shared" si="161"/>
        <v>0</v>
      </c>
      <c r="P676" s="11">
        <f t="shared" si="162"/>
        <v>0</v>
      </c>
      <c r="Q676" s="11">
        <f t="shared" si="163"/>
        <v>0</v>
      </c>
      <c r="R676" s="11">
        <f t="shared" si="164"/>
        <v>0</v>
      </c>
      <c r="S676" s="11">
        <v>0</v>
      </c>
      <c r="T676" s="11"/>
      <c r="U676" s="11"/>
      <c r="V676" s="11"/>
      <c r="W676" s="11"/>
      <c r="X676" s="11"/>
      <c r="Y676" s="11"/>
      <c r="Z676" s="12">
        <v>0</v>
      </c>
      <c r="AA676" s="11"/>
      <c r="AB676" s="11"/>
      <c r="AC676" s="11">
        <v>0</v>
      </c>
      <c r="AD676" s="11"/>
      <c r="AE676" s="11"/>
      <c r="AF676" s="11"/>
      <c r="AG676" s="11"/>
      <c r="AH676" s="11"/>
      <c r="AI676" s="11"/>
      <c r="AJ676" s="11">
        <v>0</v>
      </c>
      <c r="AK676" s="11"/>
      <c r="AL676" s="11"/>
      <c r="AM676" s="11"/>
      <c r="AN676" s="11"/>
      <c r="AO676" s="11"/>
    </row>
    <row r="677" spans="1:41" x14ac:dyDescent="0.3">
      <c r="A677">
        <v>1963</v>
      </c>
      <c r="B677" t="s">
        <v>12</v>
      </c>
      <c r="C677" t="str">
        <f>+VLOOKUP(B677,Referencias!$A$2:$B$32,2,FALSE)</f>
        <v>OTROS SECUNDARIOS</v>
      </c>
      <c r="D677" s="11">
        <f t="shared" si="150"/>
        <v>0</v>
      </c>
      <c r="E677" s="11">
        <f t="shared" si="151"/>
        <v>0</v>
      </c>
      <c r="F677" s="11">
        <f t="shared" si="152"/>
        <v>0</v>
      </c>
      <c r="G677" s="11">
        <f t="shared" si="153"/>
        <v>0</v>
      </c>
      <c r="H677" s="11">
        <f t="shared" si="154"/>
        <v>0</v>
      </c>
      <c r="I677" s="11">
        <f t="shared" si="155"/>
        <v>0</v>
      </c>
      <c r="J677" s="11">
        <f t="shared" si="156"/>
        <v>0</v>
      </c>
      <c r="K677" s="11">
        <f t="shared" si="157"/>
        <v>0</v>
      </c>
      <c r="L677" s="11">
        <f t="shared" si="158"/>
        <v>0</v>
      </c>
      <c r="M677" s="11">
        <f t="shared" si="159"/>
        <v>0</v>
      </c>
      <c r="N677" s="11">
        <f t="shared" si="160"/>
        <v>0</v>
      </c>
      <c r="O677" s="11">
        <f t="shared" si="161"/>
        <v>0</v>
      </c>
      <c r="P677" s="11">
        <f t="shared" si="162"/>
        <v>0</v>
      </c>
      <c r="Q677" s="11">
        <f t="shared" si="163"/>
        <v>0</v>
      </c>
      <c r="R677" s="11">
        <f t="shared" si="164"/>
        <v>0</v>
      </c>
      <c r="S677" s="11">
        <v>0</v>
      </c>
      <c r="T677" s="11"/>
      <c r="U677" s="11"/>
      <c r="V677" s="11"/>
      <c r="W677" s="11"/>
      <c r="X677" s="11"/>
      <c r="Y677" s="11"/>
      <c r="Z677" s="12">
        <v>0</v>
      </c>
      <c r="AA677" s="11"/>
      <c r="AB677" s="11"/>
      <c r="AC677" s="11">
        <v>0</v>
      </c>
      <c r="AD677" s="11"/>
      <c r="AE677" s="11"/>
      <c r="AF677" s="11"/>
      <c r="AG677" s="11"/>
      <c r="AH677" s="11"/>
      <c r="AI677" s="11"/>
      <c r="AJ677" s="11">
        <v>0</v>
      </c>
      <c r="AK677" s="11"/>
      <c r="AL677" s="11"/>
      <c r="AM677" s="11"/>
      <c r="AN677" s="11"/>
      <c r="AO677" s="11"/>
    </row>
    <row r="678" spans="1:41" x14ac:dyDescent="0.3">
      <c r="A678">
        <v>1964</v>
      </c>
      <c r="B678" t="s">
        <v>12</v>
      </c>
      <c r="C678" t="str">
        <f>+VLOOKUP(B678,Referencias!$A$2:$B$32,2,FALSE)</f>
        <v>OTROS SECUNDARIOS</v>
      </c>
      <c r="D678" s="11">
        <f t="shared" si="150"/>
        <v>0</v>
      </c>
      <c r="E678" s="11">
        <f t="shared" si="151"/>
        <v>0</v>
      </c>
      <c r="F678" s="11">
        <f t="shared" si="152"/>
        <v>0</v>
      </c>
      <c r="G678" s="11">
        <f t="shared" si="153"/>
        <v>0</v>
      </c>
      <c r="H678" s="11">
        <f t="shared" si="154"/>
        <v>0</v>
      </c>
      <c r="I678" s="11">
        <f t="shared" si="155"/>
        <v>0</v>
      </c>
      <c r="J678" s="11">
        <f t="shared" si="156"/>
        <v>0</v>
      </c>
      <c r="K678" s="11">
        <f t="shared" si="157"/>
        <v>0</v>
      </c>
      <c r="L678" s="11">
        <f t="shared" si="158"/>
        <v>0</v>
      </c>
      <c r="M678" s="11">
        <f t="shared" si="159"/>
        <v>0</v>
      </c>
      <c r="N678" s="11">
        <f t="shared" si="160"/>
        <v>0</v>
      </c>
      <c r="O678" s="11">
        <f t="shared" si="161"/>
        <v>0</v>
      </c>
      <c r="P678" s="11">
        <f t="shared" si="162"/>
        <v>0</v>
      </c>
      <c r="Q678" s="11">
        <f t="shared" si="163"/>
        <v>0</v>
      </c>
      <c r="R678" s="11">
        <f t="shared" si="164"/>
        <v>0</v>
      </c>
      <c r="S678" s="11">
        <v>0</v>
      </c>
      <c r="T678" s="11"/>
      <c r="U678" s="11"/>
      <c r="V678" s="11"/>
      <c r="W678" s="11"/>
      <c r="X678" s="11"/>
      <c r="Y678" s="11"/>
      <c r="Z678" s="12">
        <v>0</v>
      </c>
      <c r="AA678" s="11"/>
      <c r="AB678" s="11"/>
      <c r="AC678" s="11">
        <v>0</v>
      </c>
      <c r="AD678" s="11"/>
      <c r="AE678" s="11"/>
      <c r="AF678" s="11"/>
      <c r="AG678" s="11"/>
      <c r="AH678" s="11"/>
      <c r="AI678" s="11"/>
      <c r="AJ678" s="11">
        <v>0</v>
      </c>
      <c r="AK678" s="11"/>
      <c r="AL678" s="11"/>
      <c r="AM678" s="11"/>
      <c r="AN678" s="11"/>
      <c r="AO678" s="11"/>
    </row>
    <row r="679" spans="1:41" x14ac:dyDescent="0.3">
      <c r="A679">
        <v>1965</v>
      </c>
      <c r="B679" t="s">
        <v>12</v>
      </c>
      <c r="C679" t="str">
        <f>+VLOOKUP(B679,Referencias!$A$2:$B$32,2,FALSE)</f>
        <v>OTROS SECUNDARIOS</v>
      </c>
      <c r="D679" s="11">
        <f t="shared" si="150"/>
        <v>0</v>
      </c>
      <c r="E679" s="11">
        <f t="shared" si="151"/>
        <v>0</v>
      </c>
      <c r="F679" s="11">
        <f t="shared" si="152"/>
        <v>0</v>
      </c>
      <c r="G679" s="11">
        <f t="shared" si="153"/>
        <v>0</v>
      </c>
      <c r="H679" s="11">
        <f t="shared" si="154"/>
        <v>0</v>
      </c>
      <c r="I679" s="11">
        <f t="shared" si="155"/>
        <v>0</v>
      </c>
      <c r="J679" s="11">
        <f t="shared" si="156"/>
        <v>0</v>
      </c>
      <c r="K679" s="11">
        <f t="shared" si="157"/>
        <v>0</v>
      </c>
      <c r="L679" s="11">
        <f t="shared" si="158"/>
        <v>0</v>
      </c>
      <c r="M679" s="11">
        <f t="shared" si="159"/>
        <v>0</v>
      </c>
      <c r="N679" s="11">
        <f t="shared" si="160"/>
        <v>0</v>
      </c>
      <c r="O679" s="11">
        <f t="shared" si="161"/>
        <v>0</v>
      </c>
      <c r="P679" s="11">
        <f t="shared" si="162"/>
        <v>0</v>
      </c>
      <c r="Q679" s="11">
        <f t="shared" si="163"/>
        <v>0</v>
      </c>
      <c r="R679" s="11">
        <f t="shared" si="164"/>
        <v>0</v>
      </c>
      <c r="S679" s="11">
        <v>0</v>
      </c>
      <c r="T679" s="11"/>
      <c r="U679" s="11"/>
      <c r="V679" s="11"/>
      <c r="W679" s="11"/>
      <c r="X679" s="11"/>
      <c r="Y679" s="11"/>
      <c r="Z679" s="12">
        <v>0</v>
      </c>
      <c r="AA679" s="11"/>
      <c r="AB679" s="11"/>
      <c r="AC679" s="11">
        <v>0</v>
      </c>
      <c r="AD679" s="11"/>
      <c r="AE679" s="11"/>
      <c r="AF679" s="11"/>
      <c r="AG679" s="11"/>
      <c r="AH679" s="11"/>
      <c r="AI679" s="11"/>
      <c r="AJ679" s="11">
        <v>0</v>
      </c>
      <c r="AK679" s="11"/>
      <c r="AL679" s="11"/>
      <c r="AM679" s="11"/>
      <c r="AN679" s="11"/>
      <c r="AO679" s="11"/>
    </row>
    <row r="680" spans="1:41" x14ac:dyDescent="0.3">
      <c r="A680">
        <v>1966</v>
      </c>
      <c r="B680" t="s">
        <v>12</v>
      </c>
      <c r="C680" t="str">
        <f>+VLOOKUP(B680,Referencias!$A$2:$B$32,2,FALSE)</f>
        <v>OTROS SECUNDARIOS</v>
      </c>
      <c r="D680" s="11">
        <f t="shared" si="150"/>
        <v>0</v>
      </c>
      <c r="E680" s="11">
        <f t="shared" si="151"/>
        <v>0</v>
      </c>
      <c r="F680" s="11">
        <f t="shared" si="152"/>
        <v>0</v>
      </c>
      <c r="G680" s="11">
        <f t="shared" si="153"/>
        <v>0</v>
      </c>
      <c r="H680" s="11">
        <f t="shared" si="154"/>
        <v>0</v>
      </c>
      <c r="I680" s="11">
        <f t="shared" si="155"/>
        <v>0</v>
      </c>
      <c r="J680" s="11">
        <f t="shared" si="156"/>
        <v>0</v>
      </c>
      <c r="K680" s="11">
        <f t="shared" si="157"/>
        <v>0</v>
      </c>
      <c r="L680" s="11">
        <f t="shared" si="158"/>
        <v>0</v>
      </c>
      <c r="M680" s="11">
        <f t="shared" si="159"/>
        <v>0</v>
      </c>
      <c r="N680" s="11">
        <f t="shared" si="160"/>
        <v>0</v>
      </c>
      <c r="O680" s="11">
        <f t="shared" si="161"/>
        <v>0</v>
      </c>
      <c r="P680" s="11">
        <f t="shared" si="162"/>
        <v>0</v>
      </c>
      <c r="Q680" s="11">
        <f t="shared" si="163"/>
        <v>0</v>
      </c>
      <c r="R680" s="11">
        <f t="shared" si="164"/>
        <v>0</v>
      </c>
      <c r="S680" s="11">
        <v>0</v>
      </c>
      <c r="T680" s="11"/>
      <c r="U680" s="11"/>
      <c r="V680" s="11"/>
      <c r="W680" s="11"/>
      <c r="X680" s="11"/>
      <c r="Y680" s="11"/>
      <c r="Z680" s="12">
        <v>0</v>
      </c>
      <c r="AA680" s="11"/>
      <c r="AB680" s="11"/>
      <c r="AC680" s="11">
        <v>0</v>
      </c>
      <c r="AD680" s="11"/>
      <c r="AE680" s="11"/>
      <c r="AF680" s="11"/>
      <c r="AG680" s="11"/>
      <c r="AH680" s="11"/>
      <c r="AI680" s="11"/>
      <c r="AJ680" s="11">
        <v>0</v>
      </c>
      <c r="AK680" s="11"/>
      <c r="AL680" s="11"/>
      <c r="AM680" s="11"/>
      <c r="AN680" s="11"/>
      <c r="AO680" s="11"/>
    </row>
    <row r="681" spans="1:41" x14ac:dyDescent="0.3">
      <c r="A681">
        <v>1967</v>
      </c>
      <c r="B681" t="s">
        <v>12</v>
      </c>
      <c r="C681" t="str">
        <f>+VLOOKUP(B681,Referencias!$A$2:$B$32,2,FALSE)</f>
        <v>OTROS SECUNDARIOS</v>
      </c>
      <c r="D681" s="11">
        <f t="shared" si="150"/>
        <v>0</v>
      </c>
      <c r="E681" s="11">
        <f t="shared" si="151"/>
        <v>0</v>
      </c>
      <c r="F681" s="11">
        <f t="shared" si="152"/>
        <v>0</v>
      </c>
      <c r="G681" s="11">
        <f t="shared" si="153"/>
        <v>0</v>
      </c>
      <c r="H681" s="11">
        <f t="shared" si="154"/>
        <v>0</v>
      </c>
      <c r="I681" s="11">
        <f t="shared" si="155"/>
        <v>0</v>
      </c>
      <c r="J681" s="11">
        <f t="shared" si="156"/>
        <v>0</v>
      </c>
      <c r="K681" s="11">
        <f t="shared" si="157"/>
        <v>0</v>
      </c>
      <c r="L681" s="11">
        <f t="shared" si="158"/>
        <v>0</v>
      </c>
      <c r="M681" s="11">
        <f t="shared" si="159"/>
        <v>0</v>
      </c>
      <c r="N681" s="11">
        <f t="shared" si="160"/>
        <v>0</v>
      </c>
      <c r="O681" s="11">
        <f t="shared" si="161"/>
        <v>0</v>
      </c>
      <c r="P681" s="11">
        <f t="shared" si="162"/>
        <v>0</v>
      </c>
      <c r="Q681" s="11">
        <f t="shared" si="163"/>
        <v>0</v>
      </c>
      <c r="R681" s="11">
        <f t="shared" si="164"/>
        <v>0</v>
      </c>
      <c r="S681" s="11">
        <v>0</v>
      </c>
      <c r="T681" s="11"/>
      <c r="U681" s="11"/>
      <c r="V681" s="11"/>
      <c r="W681" s="11"/>
      <c r="X681" s="11"/>
      <c r="Y681" s="11"/>
      <c r="Z681" s="12">
        <v>0</v>
      </c>
      <c r="AA681" s="11"/>
      <c r="AB681" s="11"/>
      <c r="AC681" s="11">
        <v>0</v>
      </c>
      <c r="AD681" s="11"/>
      <c r="AE681" s="11"/>
      <c r="AF681" s="11"/>
      <c r="AG681" s="11"/>
      <c r="AH681" s="11"/>
      <c r="AI681" s="11"/>
      <c r="AJ681" s="11">
        <v>0</v>
      </c>
      <c r="AK681" s="11"/>
      <c r="AL681" s="11"/>
      <c r="AM681" s="11"/>
      <c r="AN681" s="11"/>
      <c r="AO681" s="11"/>
    </row>
    <row r="682" spans="1:41" x14ac:dyDescent="0.3">
      <c r="A682">
        <v>1968</v>
      </c>
      <c r="B682" t="s">
        <v>12</v>
      </c>
      <c r="C682" t="str">
        <f>+VLOOKUP(B682,Referencias!$A$2:$B$32,2,FALSE)</f>
        <v>OTROS SECUNDARIOS</v>
      </c>
      <c r="D682" s="11">
        <f t="shared" si="150"/>
        <v>0</v>
      </c>
      <c r="E682" s="11">
        <f t="shared" si="151"/>
        <v>0</v>
      </c>
      <c r="F682" s="11">
        <f t="shared" si="152"/>
        <v>0</v>
      </c>
      <c r="G682" s="11">
        <f t="shared" si="153"/>
        <v>0</v>
      </c>
      <c r="H682" s="11">
        <f t="shared" si="154"/>
        <v>0</v>
      </c>
      <c r="I682" s="11">
        <f t="shared" si="155"/>
        <v>0</v>
      </c>
      <c r="J682" s="11">
        <f t="shared" si="156"/>
        <v>0</v>
      </c>
      <c r="K682" s="11">
        <f t="shared" si="157"/>
        <v>0</v>
      </c>
      <c r="L682" s="11">
        <f t="shared" si="158"/>
        <v>0</v>
      </c>
      <c r="M682" s="11">
        <f t="shared" si="159"/>
        <v>0</v>
      </c>
      <c r="N682" s="11">
        <f t="shared" si="160"/>
        <v>0</v>
      </c>
      <c r="O682" s="11">
        <f t="shared" si="161"/>
        <v>0</v>
      </c>
      <c r="P682" s="11">
        <f t="shared" si="162"/>
        <v>0</v>
      </c>
      <c r="Q682" s="11">
        <f t="shared" si="163"/>
        <v>0</v>
      </c>
      <c r="R682" s="11">
        <f t="shared" si="164"/>
        <v>0</v>
      </c>
      <c r="S682" s="11">
        <v>0</v>
      </c>
      <c r="T682" s="11"/>
      <c r="U682" s="11"/>
      <c r="V682" s="11"/>
      <c r="W682" s="11"/>
      <c r="X682" s="11"/>
      <c r="Y682" s="11"/>
      <c r="Z682" s="12">
        <v>0</v>
      </c>
      <c r="AA682" s="11"/>
      <c r="AB682" s="11"/>
      <c r="AC682" s="11">
        <v>0</v>
      </c>
      <c r="AD682" s="11"/>
      <c r="AE682" s="11"/>
      <c r="AF682" s="11"/>
      <c r="AG682" s="11"/>
      <c r="AH682" s="11"/>
      <c r="AI682" s="11"/>
      <c r="AJ682" s="11">
        <v>0</v>
      </c>
      <c r="AK682" s="11"/>
      <c r="AL682" s="11"/>
      <c r="AM682" s="11"/>
      <c r="AN682" s="11"/>
      <c r="AO682" s="11"/>
    </row>
    <row r="683" spans="1:41" x14ac:dyDescent="0.3">
      <c r="A683">
        <v>1969</v>
      </c>
      <c r="B683" t="s">
        <v>12</v>
      </c>
      <c r="C683" t="str">
        <f>+VLOOKUP(B683,Referencias!$A$2:$B$32,2,FALSE)</f>
        <v>OTROS SECUNDARIOS</v>
      </c>
      <c r="D683" s="11">
        <f t="shared" si="150"/>
        <v>0</v>
      </c>
      <c r="E683" s="11">
        <f t="shared" si="151"/>
        <v>0</v>
      </c>
      <c r="F683" s="11">
        <f t="shared" si="152"/>
        <v>0</v>
      </c>
      <c r="G683" s="11">
        <f t="shared" si="153"/>
        <v>0</v>
      </c>
      <c r="H683" s="11">
        <f t="shared" si="154"/>
        <v>0</v>
      </c>
      <c r="I683" s="11">
        <f t="shared" si="155"/>
        <v>0</v>
      </c>
      <c r="J683" s="11">
        <f t="shared" si="156"/>
        <v>0</v>
      </c>
      <c r="K683" s="11">
        <f t="shared" si="157"/>
        <v>0</v>
      </c>
      <c r="L683" s="11">
        <f t="shared" si="158"/>
        <v>0</v>
      </c>
      <c r="M683" s="11">
        <f t="shared" si="159"/>
        <v>0</v>
      </c>
      <c r="N683" s="11">
        <f t="shared" si="160"/>
        <v>0</v>
      </c>
      <c r="O683" s="11">
        <f t="shared" si="161"/>
        <v>0</v>
      </c>
      <c r="P683" s="11">
        <f t="shared" si="162"/>
        <v>0</v>
      </c>
      <c r="Q683" s="11">
        <f t="shared" si="163"/>
        <v>0</v>
      </c>
      <c r="R683" s="11">
        <f t="shared" si="164"/>
        <v>0</v>
      </c>
      <c r="S683" s="11">
        <v>0</v>
      </c>
      <c r="T683" s="11"/>
      <c r="U683" s="11"/>
      <c r="V683" s="11"/>
      <c r="W683" s="11"/>
      <c r="X683" s="11"/>
      <c r="Y683" s="11"/>
      <c r="Z683" s="12">
        <v>0</v>
      </c>
      <c r="AA683" s="11"/>
      <c r="AB683" s="11"/>
      <c r="AC683" s="11">
        <v>0</v>
      </c>
      <c r="AD683" s="11"/>
      <c r="AE683" s="11"/>
      <c r="AF683" s="11"/>
      <c r="AG683" s="11"/>
      <c r="AH683" s="11"/>
      <c r="AI683" s="11"/>
      <c r="AJ683" s="11">
        <v>0</v>
      </c>
      <c r="AK683" s="11"/>
      <c r="AL683" s="11"/>
      <c r="AM683" s="11"/>
      <c r="AN683" s="11"/>
      <c r="AO683" s="11"/>
    </row>
    <row r="684" spans="1:41" x14ac:dyDescent="0.3">
      <c r="A684">
        <v>1970</v>
      </c>
      <c r="B684" t="s">
        <v>12</v>
      </c>
      <c r="C684" t="str">
        <f>+VLOOKUP(B684,Referencias!$A$2:$B$32,2,FALSE)</f>
        <v>OTROS SECUNDARIOS</v>
      </c>
      <c r="D684" s="11">
        <f t="shared" si="150"/>
        <v>0</v>
      </c>
      <c r="E684" s="11">
        <f t="shared" si="151"/>
        <v>0</v>
      </c>
      <c r="F684" s="11">
        <f t="shared" si="152"/>
        <v>0</v>
      </c>
      <c r="G684" s="11">
        <f t="shared" si="153"/>
        <v>0</v>
      </c>
      <c r="H684" s="11">
        <f t="shared" si="154"/>
        <v>0</v>
      </c>
      <c r="I684" s="11">
        <f t="shared" si="155"/>
        <v>0</v>
      </c>
      <c r="J684" s="11">
        <f t="shared" si="156"/>
        <v>0</v>
      </c>
      <c r="K684" s="11">
        <f t="shared" si="157"/>
        <v>0</v>
      </c>
      <c r="L684" s="11">
        <f t="shared" si="158"/>
        <v>0</v>
      </c>
      <c r="M684" s="11">
        <f t="shared" si="159"/>
        <v>0</v>
      </c>
      <c r="N684" s="11">
        <f t="shared" si="160"/>
        <v>0</v>
      </c>
      <c r="O684" s="11">
        <f t="shared" si="161"/>
        <v>0</v>
      </c>
      <c r="P684" s="11">
        <f t="shared" si="162"/>
        <v>0</v>
      </c>
      <c r="Q684" s="11">
        <f t="shared" si="163"/>
        <v>0</v>
      </c>
      <c r="R684" s="11">
        <f t="shared" si="164"/>
        <v>0</v>
      </c>
      <c r="S684" s="11">
        <v>0</v>
      </c>
      <c r="T684" s="11"/>
      <c r="U684" s="11"/>
      <c r="V684" s="11"/>
      <c r="W684" s="11"/>
      <c r="X684" s="11"/>
      <c r="Y684" s="11"/>
      <c r="Z684" s="12">
        <v>0</v>
      </c>
      <c r="AA684" s="11"/>
      <c r="AB684" s="11"/>
      <c r="AC684" s="11">
        <v>0</v>
      </c>
      <c r="AD684" s="11"/>
      <c r="AE684" s="11"/>
      <c r="AF684" s="11"/>
      <c r="AG684" s="11"/>
      <c r="AH684" s="11"/>
      <c r="AI684" s="11"/>
      <c r="AJ684" s="11">
        <v>0</v>
      </c>
      <c r="AK684" s="11"/>
      <c r="AL684" s="11"/>
      <c r="AM684" s="11"/>
      <c r="AN684" s="11"/>
      <c r="AO684" s="11"/>
    </row>
    <row r="685" spans="1:41" x14ac:dyDescent="0.3">
      <c r="A685">
        <v>1971</v>
      </c>
      <c r="B685" t="s">
        <v>12</v>
      </c>
      <c r="C685" t="str">
        <f>+VLOOKUP(B685,Referencias!$A$2:$B$32,2,FALSE)</f>
        <v>OTROS SECUNDARIOS</v>
      </c>
      <c r="D685" s="11">
        <f t="shared" si="150"/>
        <v>0</v>
      </c>
      <c r="E685" s="11">
        <f t="shared" si="151"/>
        <v>0</v>
      </c>
      <c r="F685" s="11">
        <f t="shared" si="152"/>
        <v>0</v>
      </c>
      <c r="G685" s="11">
        <f t="shared" si="153"/>
        <v>0</v>
      </c>
      <c r="H685" s="11">
        <f t="shared" si="154"/>
        <v>0</v>
      </c>
      <c r="I685" s="11">
        <f t="shared" si="155"/>
        <v>0</v>
      </c>
      <c r="J685" s="11">
        <f t="shared" si="156"/>
        <v>0</v>
      </c>
      <c r="K685" s="11">
        <f t="shared" si="157"/>
        <v>0</v>
      </c>
      <c r="L685" s="11">
        <f t="shared" si="158"/>
        <v>0</v>
      </c>
      <c r="M685" s="11">
        <f t="shared" si="159"/>
        <v>0</v>
      </c>
      <c r="N685" s="11">
        <f t="shared" si="160"/>
        <v>0</v>
      </c>
      <c r="O685" s="11">
        <f t="shared" si="161"/>
        <v>0</v>
      </c>
      <c r="P685" s="11">
        <f t="shared" si="162"/>
        <v>0</v>
      </c>
      <c r="Q685" s="11">
        <f t="shared" si="163"/>
        <v>0</v>
      </c>
      <c r="R685" s="11">
        <f t="shared" si="164"/>
        <v>0</v>
      </c>
      <c r="S685" s="11">
        <v>0</v>
      </c>
      <c r="T685" s="11"/>
      <c r="U685" s="11"/>
      <c r="V685" s="11"/>
      <c r="W685" s="11"/>
      <c r="X685" s="11"/>
      <c r="Y685" s="11"/>
      <c r="Z685" s="12">
        <v>0</v>
      </c>
      <c r="AA685" s="11"/>
      <c r="AB685" s="11"/>
      <c r="AC685" s="11">
        <v>0</v>
      </c>
      <c r="AD685" s="11"/>
      <c r="AE685" s="11"/>
      <c r="AF685" s="11"/>
      <c r="AG685" s="11"/>
      <c r="AH685" s="11"/>
      <c r="AI685" s="11"/>
      <c r="AJ685" s="11">
        <v>0</v>
      </c>
      <c r="AK685" s="11"/>
      <c r="AL685" s="11"/>
      <c r="AM685" s="11"/>
      <c r="AN685" s="11"/>
      <c r="AO685" s="11"/>
    </row>
    <row r="686" spans="1:41" x14ac:dyDescent="0.3">
      <c r="A686">
        <v>1972</v>
      </c>
      <c r="B686" t="s">
        <v>12</v>
      </c>
      <c r="C686" t="str">
        <f>+VLOOKUP(B686,Referencias!$A$2:$B$32,2,FALSE)</f>
        <v>OTROS SECUNDARIOS</v>
      </c>
      <c r="D686" s="11">
        <f t="shared" si="150"/>
        <v>0</v>
      </c>
      <c r="E686" s="11">
        <f t="shared" si="151"/>
        <v>0</v>
      </c>
      <c r="F686" s="11">
        <f t="shared" si="152"/>
        <v>0</v>
      </c>
      <c r="G686" s="11">
        <f t="shared" si="153"/>
        <v>0</v>
      </c>
      <c r="H686" s="11">
        <f t="shared" si="154"/>
        <v>0</v>
      </c>
      <c r="I686" s="11">
        <f t="shared" si="155"/>
        <v>0</v>
      </c>
      <c r="J686" s="11">
        <f t="shared" si="156"/>
        <v>0</v>
      </c>
      <c r="K686" s="11">
        <f t="shared" si="157"/>
        <v>0</v>
      </c>
      <c r="L686" s="11">
        <f t="shared" si="158"/>
        <v>0</v>
      </c>
      <c r="M686" s="11">
        <f t="shared" si="159"/>
        <v>0</v>
      </c>
      <c r="N686" s="11">
        <f t="shared" si="160"/>
        <v>0</v>
      </c>
      <c r="O686" s="11">
        <f t="shared" si="161"/>
        <v>0</v>
      </c>
      <c r="P686" s="11">
        <f t="shared" si="162"/>
        <v>0</v>
      </c>
      <c r="Q686" s="11">
        <f t="shared" si="163"/>
        <v>0</v>
      </c>
      <c r="R686" s="11">
        <f t="shared" si="164"/>
        <v>0</v>
      </c>
      <c r="S686" s="11">
        <v>0</v>
      </c>
      <c r="T686" s="11"/>
      <c r="U686" s="11"/>
      <c r="V686" s="11"/>
      <c r="W686" s="11"/>
      <c r="X686" s="11"/>
      <c r="Y686" s="11"/>
      <c r="Z686" s="12">
        <v>0</v>
      </c>
      <c r="AA686" s="11"/>
      <c r="AB686" s="11"/>
      <c r="AC686" s="11">
        <v>0</v>
      </c>
      <c r="AD686" s="11"/>
      <c r="AE686" s="11"/>
      <c r="AF686" s="11"/>
      <c r="AG686" s="11"/>
      <c r="AH686" s="11"/>
      <c r="AI686" s="11"/>
      <c r="AJ686" s="11">
        <v>0</v>
      </c>
      <c r="AK686" s="11"/>
      <c r="AL686" s="11"/>
      <c r="AM686" s="11"/>
      <c r="AN686" s="11"/>
      <c r="AO686" s="11"/>
    </row>
    <row r="687" spans="1:41" x14ac:dyDescent="0.3">
      <c r="A687">
        <v>1973</v>
      </c>
      <c r="B687" t="s">
        <v>12</v>
      </c>
      <c r="C687" t="str">
        <f>+VLOOKUP(B687,Referencias!$A$2:$B$32,2,FALSE)</f>
        <v>OTROS SECUNDARIOS</v>
      </c>
      <c r="D687" s="11">
        <f t="shared" si="150"/>
        <v>0</v>
      </c>
      <c r="E687" s="11">
        <f t="shared" si="151"/>
        <v>0</v>
      </c>
      <c r="F687" s="11">
        <f t="shared" si="152"/>
        <v>0</v>
      </c>
      <c r="G687" s="11">
        <f t="shared" si="153"/>
        <v>0</v>
      </c>
      <c r="H687" s="11">
        <f t="shared" si="154"/>
        <v>0</v>
      </c>
      <c r="I687" s="11">
        <f t="shared" si="155"/>
        <v>0</v>
      </c>
      <c r="J687" s="11">
        <f t="shared" si="156"/>
        <v>0</v>
      </c>
      <c r="K687" s="11">
        <f t="shared" si="157"/>
        <v>0</v>
      </c>
      <c r="L687" s="11">
        <f t="shared" si="158"/>
        <v>0</v>
      </c>
      <c r="M687" s="11">
        <f t="shared" si="159"/>
        <v>0</v>
      </c>
      <c r="N687" s="11">
        <f t="shared" si="160"/>
        <v>0</v>
      </c>
      <c r="O687" s="11">
        <f t="shared" si="161"/>
        <v>0</v>
      </c>
      <c r="P687" s="11">
        <f t="shared" si="162"/>
        <v>0</v>
      </c>
      <c r="Q687" s="11">
        <f t="shared" si="163"/>
        <v>0</v>
      </c>
      <c r="R687" s="11">
        <f t="shared" si="164"/>
        <v>0</v>
      </c>
      <c r="S687" s="11">
        <v>0</v>
      </c>
      <c r="T687" s="11"/>
      <c r="U687" s="11"/>
      <c r="V687" s="11"/>
      <c r="W687" s="11"/>
      <c r="X687" s="11"/>
      <c r="Y687" s="11"/>
      <c r="Z687" s="12">
        <v>0</v>
      </c>
      <c r="AA687" s="11"/>
      <c r="AB687" s="11"/>
      <c r="AC687" s="11">
        <v>0</v>
      </c>
      <c r="AD687" s="11"/>
      <c r="AE687" s="11"/>
      <c r="AF687" s="11"/>
      <c r="AG687" s="11"/>
      <c r="AH687" s="11"/>
      <c r="AI687" s="11"/>
      <c r="AJ687" s="11">
        <v>0</v>
      </c>
      <c r="AK687" s="11"/>
      <c r="AL687" s="11"/>
      <c r="AM687" s="11"/>
      <c r="AN687" s="11"/>
      <c r="AO687" s="11"/>
    </row>
    <row r="688" spans="1:41" x14ac:dyDescent="0.3">
      <c r="A688">
        <v>1974</v>
      </c>
      <c r="B688" t="s">
        <v>12</v>
      </c>
      <c r="C688" t="str">
        <f>+VLOOKUP(B688,Referencias!$A$2:$B$32,2,FALSE)</f>
        <v>OTROS SECUNDARIOS</v>
      </c>
      <c r="D688" s="11">
        <f t="shared" si="150"/>
        <v>0</v>
      </c>
      <c r="E688" s="11">
        <f t="shared" si="151"/>
        <v>0</v>
      </c>
      <c r="F688" s="11">
        <f t="shared" si="152"/>
        <v>0</v>
      </c>
      <c r="G688" s="11">
        <f t="shared" si="153"/>
        <v>0</v>
      </c>
      <c r="H688" s="11">
        <f t="shared" si="154"/>
        <v>0</v>
      </c>
      <c r="I688" s="11">
        <f t="shared" si="155"/>
        <v>0</v>
      </c>
      <c r="J688" s="11">
        <f t="shared" si="156"/>
        <v>0</v>
      </c>
      <c r="K688" s="11">
        <f t="shared" si="157"/>
        <v>0</v>
      </c>
      <c r="L688" s="11">
        <f t="shared" si="158"/>
        <v>0</v>
      </c>
      <c r="M688" s="11">
        <f t="shared" si="159"/>
        <v>0</v>
      </c>
      <c r="N688" s="11">
        <f t="shared" si="160"/>
        <v>0</v>
      </c>
      <c r="O688" s="11">
        <f t="shared" si="161"/>
        <v>0</v>
      </c>
      <c r="P688" s="11">
        <f t="shared" si="162"/>
        <v>0</v>
      </c>
      <c r="Q688" s="11">
        <f t="shared" si="163"/>
        <v>0</v>
      </c>
      <c r="R688" s="11">
        <f t="shared" si="164"/>
        <v>0</v>
      </c>
      <c r="S688" s="11">
        <v>0</v>
      </c>
      <c r="T688" s="11"/>
      <c r="U688" s="11"/>
      <c r="V688" s="11"/>
      <c r="W688" s="11"/>
      <c r="X688" s="11"/>
      <c r="Y688" s="11"/>
      <c r="Z688" s="12">
        <v>0</v>
      </c>
      <c r="AA688" s="11"/>
      <c r="AB688" s="11"/>
      <c r="AC688" s="11">
        <v>0</v>
      </c>
      <c r="AD688" s="11"/>
      <c r="AE688" s="11"/>
      <c r="AF688" s="11"/>
      <c r="AG688" s="11"/>
      <c r="AH688" s="11"/>
      <c r="AI688" s="11"/>
      <c r="AJ688" s="11">
        <v>0</v>
      </c>
      <c r="AK688" s="11"/>
      <c r="AL688" s="11"/>
      <c r="AM688" s="11"/>
      <c r="AN688" s="11"/>
      <c r="AO688" s="11"/>
    </row>
    <row r="689" spans="1:41" x14ac:dyDescent="0.3">
      <c r="A689">
        <v>1975</v>
      </c>
      <c r="B689" t="s">
        <v>12</v>
      </c>
      <c r="C689" t="str">
        <f>+VLOOKUP(B689,Referencias!$A$2:$B$32,2,FALSE)</f>
        <v>OTROS SECUNDARIOS</v>
      </c>
      <c r="D689" s="11">
        <f t="shared" si="150"/>
        <v>0</v>
      </c>
      <c r="E689" s="11">
        <f t="shared" si="151"/>
        <v>0</v>
      </c>
      <c r="F689" s="11">
        <f t="shared" si="152"/>
        <v>0</v>
      </c>
      <c r="G689" s="11">
        <f t="shared" si="153"/>
        <v>0</v>
      </c>
      <c r="H689" s="11">
        <f t="shared" si="154"/>
        <v>0</v>
      </c>
      <c r="I689" s="11">
        <f t="shared" si="155"/>
        <v>0</v>
      </c>
      <c r="J689" s="11">
        <f t="shared" si="156"/>
        <v>0</v>
      </c>
      <c r="K689" s="11">
        <f t="shared" si="157"/>
        <v>0</v>
      </c>
      <c r="L689" s="11">
        <f t="shared" si="158"/>
        <v>0</v>
      </c>
      <c r="M689" s="11">
        <f t="shared" si="159"/>
        <v>0</v>
      </c>
      <c r="N689" s="11">
        <f t="shared" si="160"/>
        <v>0</v>
      </c>
      <c r="O689" s="11">
        <f t="shared" si="161"/>
        <v>0</v>
      </c>
      <c r="P689" s="11">
        <f t="shared" si="162"/>
        <v>0</v>
      </c>
      <c r="Q689" s="11">
        <f t="shared" si="163"/>
        <v>0</v>
      </c>
      <c r="R689" s="11">
        <f t="shared" si="164"/>
        <v>0</v>
      </c>
      <c r="S689" s="11">
        <v>0</v>
      </c>
      <c r="T689" s="11"/>
      <c r="U689" s="11"/>
      <c r="V689" s="11"/>
      <c r="W689" s="11"/>
      <c r="X689" s="11"/>
      <c r="Y689" s="11"/>
      <c r="Z689" s="12">
        <v>0</v>
      </c>
      <c r="AA689" s="11"/>
      <c r="AB689" s="11"/>
      <c r="AC689" s="11">
        <v>0</v>
      </c>
      <c r="AD689" s="11"/>
      <c r="AE689" s="11"/>
      <c r="AF689" s="11"/>
      <c r="AG689" s="11"/>
      <c r="AH689" s="11"/>
      <c r="AI689" s="11"/>
      <c r="AJ689" s="11">
        <v>0</v>
      </c>
      <c r="AK689" s="11"/>
      <c r="AL689" s="11"/>
      <c r="AM689" s="11"/>
      <c r="AN689" s="11"/>
      <c r="AO689" s="11"/>
    </row>
    <row r="690" spans="1:41" x14ac:dyDescent="0.3">
      <c r="A690">
        <v>1976</v>
      </c>
      <c r="B690" t="s">
        <v>12</v>
      </c>
      <c r="C690" t="str">
        <f>+VLOOKUP(B690,Referencias!$A$2:$B$32,2,FALSE)</f>
        <v>OTROS SECUNDARIOS</v>
      </c>
      <c r="D690" s="11">
        <f t="shared" si="150"/>
        <v>0</v>
      </c>
      <c r="E690" s="11">
        <f t="shared" si="151"/>
        <v>0</v>
      </c>
      <c r="F690" s="11">
        <f t="shared" si="152"/>
        <v>0</v>
      </c>
      <c r="G690" s="11">
        <f t="shared" si="153"/>
        <v>0</v>
      </c>
      <c r="H690" s="11">
        <f t="shared" si="154"/>
        <v>0</v>
      </c>
      <c r="I690" s="11">
        <f t="shared" si="155"/>
        <v>0</v>
      </c>
      <c r="J690" s="11">
        <f t="shared" si="156"/>
        <v>0</v>
      </c>
      <c r="K690" s="11">
        <f t="shared" si="157"/>
        <v>0</v>
      </c>
      <c r="L690" s="11">
        <f t="shared" si="158"/>
        <v>0</v>
      </c>
      <c r="M690" s="11">
        <f t="shared" si="159"/>
        <v>0</v>
      </c>
      <c r="N690" s="11">
        <f t="shared" si="160"/>
        <v>0</v>
      </c>
      <c r="O690" s="11">
        <f t="shared" si="161"/>
        <v>0</v>
      </c>
      <c r="P690" s="11">
        <f t="shared" si="162"/>
        <v>0</v>
      </c>
      <c r="Q690" s="11">
        <f t="shared" si="163"/>
        <v>0</v>
      </c>
      <c r="R690" s="11">
        <f t="shared" si="164"/>
        <v>0</v>
      </c>
      <c r="S690" s="11">
        <v>0</v>
      </c>
      <c r="T690" s="11"/>
      <c r="U690" s="11"/>
      <c r="V690" s="11"/>
      <c r="W690" s="11"/>
      <c r="X690" s="11"/>
      <c r="Y690" s="11"/>
      <c r="Z690" s="12">
        <v>0</v>
      </c>
      <c r="AA690" s="11"/>
      <c r="AB690" s="11"/>
      <c r="AC690" s="11">
        <v>0</v>
      </c>
      <c r="AD690" s="11"/>
      <c r="AE690" s="11"/>
      <c r="AF690" s="11"/>
      <c r="AG690" s="11"/>
      <c r="AH690" s="11"/>
      <c r="AI690" s="11"/>
      <c r="AJ690" s="11">
        <v>0</v>
      </c>
      <c r="AK690" s="11"/>
      <c r="AL690" s="11"/>
      <c r="AM690" s="11"/>
      <c r="AN690" s="11"/>
      <c r="AO690" s="11"/>
    </row>
    <row r="691" spans="1:41" x14ac:dyDescent="0.3">
      <c r="A691">
        <v>1977</v>
      </c>
      <c r="B691" t="s">
        <v>12</v>
      </c>
      <c r="C691" t="str">
        <f>+VLOOKUP(B691,Referencias!$A$2:$B$32,2,FALSE)</f>
        <v>OTROS SECUNDARIOS</v>
      </c>
      <c r="D691" s="11">
        <f t="shared" si="150"/>
        <v>0</v>
      </c>
      <c r="E691" s="11">
        <f t="shared" si="151"/>
        <v>0</v>
      </c>
      <c r="F691" s="11">
        <f t="shared" si="152"/>
        <v>0</v>
      </c>
      <c r="G691" s="11">
        <f t="shared" si="153"/>
        <v>0</v>
      </c>
      <c r="H691" s="11">
        <f t="shared" si="154"/>
        <v>0</v>
      </c>
      <c r="I691" s="11">
        <f t="shared" si="155"/>
        <v>0</v>
      </c>
      <c r="J691" s="11">
        <f t="shared" si="156"/>
        <v>0</v>
      </c>
      <c r="K691" s="11">
        <f t="shared" si="157"/>
        <v>0</v>
      </c>
      <c r="L691" s="11">
        <f t="shared" si="158"/>
        <v>0</v>
      </c>
      <c r="M691" s="11">
        <f t="shared" si="159"/>
        <v>0</v>
      </c>
      <c r="N691" s="11">
        <f t="shared" si="160"/>
        <v>0</v>
      </c>
      <c r="O691" s="11">
        <f t="shared" si="161"/>
        <v>0</v>
      </c>
      <c r="P691" s="11">
        <f t="shared" si="162"/>
        <v>0</v>
      </c>
      <c r="Q691" s="11">
        <f t="shared" si="163"/>
        <v>0</v>
      </c>
      <c r="R691" s="11">
        <f t="shared" si="164"/>
        <v>0</v>
      </c>
      <c r="S691" s="11">
        <v>0</v>
      </c>
      <c r="T691" s="11"/>
      <c r="U691" s="11"/>
      <c r="V691" s="11"/>
      <c r="W691" s="11"/>
      <c r="X691" s="11"/>
      <c r="Y691" s="11"/>
      <c r="Z691" s="12">
        <v>0</v>
      </c>
      <c r="AA691" s="11"/>
      <c r="AB691" s="11"/>
      <c r="AC691" s="11">
        <v>0</v>
      </c>
      <c r="AD691" s="11"/>
      <c r="AE691" s="11"/>
      <c r="AF691" s="11"/>
      <c r="AG691" s="11"/>
      <c r="AH691" s="11"/>
      <c r="AI691" s="11"/>
      <c r="AJ691" s="11">
        <v>0</v>
      </c>
      <c r="AK691" s="11"/>
      <c r="AL691" s="11"/>
      <c r="AM691" s="11"/>
      <c r="AN691" s="11"/>
      <c r="AO691" s="11"/>
    </row>
    <row r="692" spans="1:41" x14ac:dyDescent="0.3">
      <c r="A692">
        <v>1978</v>
      </c>
      <c r="B692" t="s">
        <v>12</v>
      </c>
      <c r="C692" t="str">
        <f>+VLOOKUP(B692,Referencias!$A$2:$B$32,2,FALSE)</f>
        <v>OTROS SECUNDARIOS</v>
      </c>
      <c r="D692" s="11">
        <f t="shared" si="150"/>
        <v>300</v>
      </c>
      <c r="E692" s="11">
        <f t="shared" si="151"/>
        <v>0</v>
      </c>
      <c r="F692" s="11">
        <f t="shared" si="152"/>
        <v>0</v>
      </c>
      <c r="G692" s="11">
        <f t="shared" si="153"/>
        <v>0</v>
      </c>
      <c r="H692" s="11">
        <f t="shared" si="154"/>
        <v>0</v>
      </c>
      <c r="I692" s="11">
        <f t="shared" si="155"/>
        <v>300</v>
      </c>
      <c r="J692" s="11">
        <f t="shared" si="156"/>
        <v>0</v>
      </c>
      <c r="K692" s="11">
        <f t="shared" si="157"/>
        <v>0</v>
      </c>
      <c r="L692" s="11">
        <f t="shared" si="158"/>
        <v>0</v>
      </c>
      <c r="M692" s="11">
        <f t="shared" si="159"/>
        <v>0</v>
      </c>
      <c r="N692" s="11">
        <f t="shared" si="160"/>
        <v>0</v>
      </c>
      <c r="O692" s="11">
        <f t="shared" si="161"/>
        <v>0</v>
      </c>
      <c r="P692" s="11">
        <f t="shared" si="162"/>
        <v>0</v>
      </c>
      <c r="Q692" s="11">
        <f t="shared" si="163"/>
        <v>0</v>
      </c>
      <c r="R692" s="11">
        <f t="shared" si="164"/>
        <v>300</v>
      </c>
      <c r="S692" s="11">
        <v>300</v>
      </c>
      <c r="T692" s="11"/>
      <c r="U692" s="11"/>
      <c r="V692" s="11"/>
      <c r="W692" s="11"/>
      <c r="X692" s="11"/>
      <c r="Y692" s="11"/>
      <c r="Z692" s="12">
        <v>0</v>
      </c>
      <c r="AA692" s="11"/>
      <c r="AB692" s="11"/>
      <c r="AC692" s="11">
        <v>300</v>
      </c>
      <c r="AD692" s="11"/>
      <c r="AE692" s="11"/>
      <c r="AF692" s="11"/>
      <c r="AG692" s="11"/>
      <c r="AH692" s="11"/>
      <c r="AI692" s="11"/>
      <c r="AJ692" s="11">
        <v>300</v>
      </c>
      <c r="AK692" s="11"/>
      <c r="AL692" s="11"/>
      <c r="AM692" s="11"/>
      <c r="AN692" s="11"/>
      <c r="AO692" s="11"/>
    </row>
    <row r="693" spans="1:41" x14ac:dyDescent="0.3">
      <c r="A693">
        <v>1979</v>
      </c>
      <c r="B693" t="s">
        <v>12</v>
      </c>
      <c r="C693" t="str">
        <f>+VLOOKUP(B693,Referencias!$A$2:$B$32,2,FALSE)</f>
        <v>OTROS SECUNDARIOS</v>
      </c>
      <c r="D693" s="11">
        <f t="shared" si="150"/>
        <v>300</v>
      </c>
      <c r="E693" s="11">
        <f t="shared" si="151"/>
        <v>0</v>
      </c>
      <c r="F693" s="11">
        <f t="shared" si="152"/>
        <v>0</v>
      </c>
      <c r="G693" s="11">
        <f t="shared" si="153"/>
        <v>0</v>
      </c>
      <c r="H693" s="11">
        <f t="shared" si="154"/>
        <v>0</v>
      </c>
      <c r="I693" s="11">
        <f t="shared" si="155"/>
        <v>300</v>
      </c>
      <c r="J693" s="11">
        <f t="shared" si="156"/>
        <v>0</v>
      </c>
      <c r="K693" s="11">
        <f t="shared" si="157"/>
        <v>0</v>
      </c>
      <c r="L693" s="11">
        <f t="shared" si="158"/>
        <v>0</v>
      </c>
      <c r="M693" s="11">
        <f t="shared" si="159"/>
        <v>0</v>
      </c>
      <c r="N693" s="11">
        <f t="shared" si="160"/>
        <v>0</v>
      </c>
      <c r="O693" s="11">
        <f t="shared" si="161"/>
        <v>0</v>
      </c>
      <c r="P693" s="11">
        <f t="shared" si="162"/>
        <v>0</v>
      </c>
      <c r="Q693" s="11">
        <f t="shared" si="163"/>
        <v>0</v>
      </c>
      <c r="R693" s="11">
        <f t="shared" si="164"/>
        <v>300</v>
      </c>
      <c r="S693" s="11">
        <v>300</v>
      </c>
      <c r="T693" s="11"/>
      <c r="U693" s="11"/>
      <c r="V693" s="11"/>
      <c r="W693" s="11"/>
      <c r="X693" s="11"/>
      <c r="Y693" s="11"/>
      <c r="Z693" s="12">
        <v>0</v>
      </c>
      <c r="AA693" s="11"/>
      <c r="AB693" s="11"/>
      <c r="AC693" s="11">
        <v>300</v>
      </c>
      <c r="AD693" s="11"/>
      <c r="AE693" s="11"/>
      <c r="AF693" s="11"/>
      <c r="AG693" s="11"/>
      <c r="AH693" s="11"/>
      <c r="AI693" s="11"/>
      <c r="AJ693" s="11">
        <v>300</v>
      </c>
      <c r="AK693" s="11"/>
      <c r="AL693" s="11"/>
      <c r="AM693" s="11"/>
      <c r="AN693" s="11"/>
      <c r="AO693" s="11"/>
    </row>
    <row r="694" spans="1:41" x14ac:dyDescent="0.3">
      <c r="A694">
        <v>1980</v>
      </c>
      <c r="B694" t="s">
        <v>12</v>
      </c>
      <c r="C694" t="str">
        <f>+VLOOKUP(B694,Referencias!$A$2:$B$32,2,FALSE)</f>
        <v>OTROS SECUNDARIOS</v>
      </c>
      <c r="D694" s="11">
        <f t="shared" si="150"/>
        <v>200</v>
      </c>
      <c r="E694" s="11">
        <f t="shared" si="151"/>
        <v>0</v>
      </c>
      <c r="F694" s="11">
        <f t="shared" si="152"/>
        <v>0</v>
      </c>
      <c r="G694" s="11">
        <f t="shared" si="153"/>
        <v>0</v>
      </c>
      <c r="H694" s="11">
        <f t="shared" si="154"/>
        <v>0</v>
      </c>
      <c r="I694" s="11">
        <f t="shared" si="155"/>
        <v>200</v>
      </c>
      <c r="J694" s="11">
        <f t="shared" si="156"/>
        <v>0</v>
      </c>
      <c r="K694" s="11">
        <f t="shared" si="157"/>
        <v>0</v>
      </c>
      <c r="L694" s="11">
        <f t="shared" si="158"/>
        <v>0</v>
      </c>
      <c r="M694" s="11">
        <f t="shared" si="159"/>
        <v>0</v>
      </c>
      <c r="N694" s="11">
        <f t="shared" si="160"/>
        <v>0</v>
      </c>
      <c r="O694" s="11">
        <f t="shared" si="161"/>
        <v>0</v>
      </c>
      <c r="P694" s="11">
        <f t="shared" si="162"/>
        <v>0</v>
      </c>
      <c r="Q694" s="11">
        <f t="shared" si="163"/>
        <v>0</v>
      </c>
      <c r="R694" s="11">
        <f t="shared" si="164"/>
        <v>200</v>
      </c>
      <c r="S694" s="11">
        <v>200</v>
      </c>
      <c r="T694" s="11"/>
      <c r="U694" s="11"/>
      <c r="V694" s="11"/>
      <c r="W694" s="11"/>
      <c r="X694" s="11"/>
      <c r="Y694" s="11"/>
      <c r="Z694" s="12">
        <v>0</v>
      </c>
      <c r="AA694" s="11"/>
      <c r="AB694" s="11"/>
      <c r="AC694" s="11">
        <v>200</v>
      </c>
      <c r="AD694" s="11"/>
      <c r="AE694" s="11"/>
      <c r="AF694" s="11"/>
      <c r="AG694" s="11"/>
      <c r="AH694" s="11"/>
      <c r="AI694" s="11"/>
      <c r="AJ694" s="11">
        <v>200</v>
      </c>
      <c r="AK694" s="11"/>
      <c r="AL694" s="11"/>
      <c r="AM694" s="11"/>
      <c r="AN694" s="11"/>
      <c r="AO694" s="11"/>
    </row>
    <row r="695" spans="1:41" x14ac:dyDescent="0.3">
      <c r="A695">
        <v>1981</v>
      </c>
      <c r="B695" t="s">
        <v>12</v>
      </c>
      <c r="C695" t="str">
        <f>+VLOOKUP(B695,Referencias!$A$2:$B$32,2,FALSE)</f>
        <v>OTROS SECUNDARIOS</v>
      </c>
      <c r="D695" s="11">
        <f t="shared" si="150"/>
        <v>100</v>
      </c>
      <c r="E695" s="11">
        <f t="shared" si="151"/>
        <v>0</v>
      </c>
      <c r="F695" s="11">
        <f t="shared" si="152"/>
        <v>0</v>
      </c>
      <c r="G695" s="11">
        <f t="shared" si="153"/>
        <v>300</v>
      </c>
      <c r="H695" s="11">
        <f t="shared" si="154"/>
        <v>0</v>
      </c>
      <c r="I695" s="11">
        <f t="shared" si="155"/>
        <v>100</v>
      </c>
      <c r="J695" s="11">
        <f t="shared" si="156"/>
        <v>0</v>
      </c>
      <c r="K695" s="11">
        <f t="shared" si="157"/>
        <v>0</v>
      </c>
      <c r="L695" s="11">
        <f t="shared" si="158"/>
        <v>0</v>
      </c>
      <c r="M695" s="11">
        <f t="shared" si="159"/>
        <v>0</v>
      </c>
      <c r="N695" s="11">
        <f t="shared" si="160"/>
        <v>0</v>
      </c>
      <c r="O695" s="11">
        <f t="shared" si="161"/>
        <v>0</v>
      </c>
      <c r="P695" s="11">
        <f t="shared" si="162"/>
        <v>0</v>
      </c>
      <c r="Q695" s="11">
        <f t="shared" si="163"/>
        <v>0</v>
      </c>
      <c r="R695" s="11">
        <f t="shared" si="164"/>
        <v>400</v>
      </c>
      <c r="S695" s="11">
        <v>100</v>
      </c>
      <c r="T695" s="11"/>
      <c r="U695" s="11"/>
      <c r="V695" s="11"/>
      <c r="W695" s="11"/>
      <c r="X695" s="11"/>
      <c r="Y695" s="11"/>
      <c r="Z695" s="12">
        <v>300</v>
      </c>
      <c r="AA695" s="11"/>
      <c r="AB695" s="11"/>
      <c r="AC695" s="11">
        <v>100</v>
      </c>
      <c r="AD695" s="11"/>
      <c r="AE695" s="11"/>
      <c r="AF695" s="11"/>
      <c r="AG695" s="11"/>
      <c r="AH695" s="11"/>
      <c r="AI695" s="11"/>
      <c r="AJ695" s="11">
        <v>400</v>
      </c>
      <c r="AK695" s="11"/>
      <c r="AL695" s="11"/>
      <c r="AM695" s="11"/>
      <c r="AN695" s="11"/>
      <c r="AO695" s="11"/>
    </row>
    <row r="696" spans="1:41" x14ac:dyDescent="0.3">
      <c r="A696">
        <v>1982</v>
      </c>
      <c r="B696" t="s">
        <v>12</v>
      </c>
      <c r="C696" t="str">
        <f>+VLOOKUP(B696,Referencias!$A$2:$B$32,2,FALSE)</f>
        <v>OTROS SECUNDARIOS</v>
      </c>
      <c r="D696" s="11">
        <f t="shared" si="150"/>
        <v>350</v>
      </c>
      <c r="E696" s="11">
        <f t="shared" si="151"/>
        <v>0</v>
      </c>
      <c r="F696" s="11">
        <f t="shared" si="152"/>
        <v>0</v>
      </c>
      <c r="G696" s="11">
        <f t="shared" si="153"/>
        <v>0</v>
      </c>
      <c r="H696" s="11">
        <f t="shared" si="154"/>
        <v>0</v>
      </c>
      <c r="I696" s="11">
        <f t="shared" si="155"/>
        <v>350</v>
      </c>
      <c r="J696" s="11">
        <f t="shared" si="156"/>
        <v>0</v>
      </c>
      <c r="K696" s="11">
        <f t="shared" si="157"/>
        <v>0</v>
      </c>
      <c r="L696" s="11">
        <f t="shared" si="158"/>
        <v>0</v>
      </c>
      <c r="M696" s="11">
        <f t="shared" si="159"/>
        <v>0</v>
      </c>
      <c r="N696" s="11">
        <f t="shared" si="160"/>
        <v>0</v>
      </c>
      <c r="O696" s="11">
        <f t="shared" si="161"/>
        <v>0</v>
      </c>
      <c r="P696" s="11">
        <f t="shared" si="162"/>
        <v>0</v>
      </c>
      <c r="Q696" s="11">
        <f t="shared" si="163"/>
        <v>0</v>
      </c>
      <c r="R696" s="11">
        <f t="shared" si="164"/>
        <v>350</v>
      </c>
      <c r="S696" s="11">
        <v>350</v>
      </c>
      <c r="T696" s="11"/>
      <c r="U696" s="11"/>
      <c r="V696" s="11"/>
      <c r="W696" s="11"/>
      <c r="X696" s="11"/>
      <c r="Y696" s="11"/>
      <c r="Z696" s="12">
        <v>0</v>
      </c>
      <c r="AA696" s="11"/>
      <c r="AB696" s="11"/>
      <c r="AC696" s="11">
        <v>350</v>
      </c>
      <c r="AD696" s="11"/>
      <c r="AE696" s="11"/>
      <c r="AF696" s="11"/>
      <c r="AG696" s="11"/>
      <c r="AH696" s="11"/>
      <c r="AI696" s="11"/>
      <c r="AJ696" s="11">
        <v>350</v>
      </c>
      <c r="AK696" s="11"/>
      <c r="AL696" s="11"/>
      <c r="AM696" s="11"/>
      <c r="AN696" s="11"/>
      <c r="AO696" s="11"/>
    </row>
    <row r="697" spans="1:41" x14ac:dyDescent="0.3">
      <c r="A697">
        <v>1983</v>
      </c>
      <c r="B697" t="s">
        <v>12</v>
      </c>
      <c r="C697" t="str">
        <f>+VLOOKUP(B697,Referencias!$A$2:$B$32,2,FALSE)</f>
        <v>OTROS SECUNDARIOS</v>
      </c>
      <c r="D697" s="11">
        <f t="shared" si="150"/>
        <v>300</v>
      </c>
      <c r="E697" s="11">
        <f t="shared" si="151"/>
        <v>0</v>
      </c>
      <c r="F697" s="11">
        <f t="shared" si="152"/>
        <v>0</v>
      </c>
      <c r="G697" s="11">
        <f t="shared" si="153"/>
        <v>0</v>
      </c>
      <c r="H697" s="11">
        <f t="shared" si="154"/>
        <v>0</v>
      </c>
      <c r="I697" s="11">
        <f t="shared" si="155"/>
        <v>300</v>
      </c>
      <c r="J697" s="11">
        <f t="shared" si="156"/>
        <v>0</v>
      </c>
      <c r="K697" s="11">
        <f t="shared" si="157"/>
        <v>0</v>
      </c>
      <c r="L697" s="11">
        <f t="shared" si="158"/>
        <v>0</v>
      </c>
      <c r="M697" s="11">
        <f t="shared" si="159"/>
        <v>0</v>
      </c>
      <c r="N697" s="11">
        <f t="shared" si="160"/>
        <v>0</v>
      </c>
      <c r="O697" s="11">
        <f t="shared" si="161"/>
        <v>0</v>
      </c>
      <c r="P697" s="11">
        <f t="shared" si="162"/>
        <v>0</v>
      </c>
      <c r="Q697" s="11">
        <f t="shared" si="163"/>
        <v>0</v>
      </c>
      <c r="R697" s="11">
        <f t="shared" si="164"/>
        <v>300</v>
      </c>
      <c r="S697" s="11">
        <v>300</v>
      </c>
      <c r="T697" s="11"/>
      <c r="U697" s="11"/>
      <c r="V697" s="11"/>
      <c r="W697" s="11"/>
      <c r="X697" s="11"/>
      <c r="Y697" s="11"/>
      <c r="Z697" s="12">
        <v>0</v>
      </c>
      <c r="AA697" s="11"/>
      <c r="AB697" s="11"/>
      <c r="AC697" s="11">
        <v>300</v>
      </c>
      <c r="AD697" s="11"/>
      <c r="AE697" s="11"/>
      <c r="AF697" s="11"/>
      <c r="AG697" s="11"/>
      <c r="AH697" s="11"/>
      <c r="AI697" s="11"/>
      <c r="AJ697" s="11">
        <v>300</v>
      </c>
      <c r="AK697" s="11"/>
      <c r="AL697" s="11"/>
      <c r="AM697" s="11"/>
      <c r="AN697" s="11"/>
      <c r="AO697" s="11"/>
    </row>
    <row r="698" spans="1:41" x14ac:dyDescent="0.3">
      <c r="A698">
        <v>1984</v>
      </c>
      <c r="B698" t="s">
        <v>12</v>
      </c>
      <c r="C698" t="str">
        <f>+VLOOKUP(B698,Referencias!$A$2:$B$32,2,FALSE)</f>
        <v>OTROS SECUNDARIOS</v>
      </c>
      <c r="D698" s="11">
        <f t="shared" si="150"/>
        <v>300</v>
      </c>
      <c r="E698" s="11">
        <f t="shared" si="151"/>
        <v>0</v>
      </c>
      <c r="F698" s="11">
        <f t="shared" si="152"/>
        <v>0</v>
      </c>
      <c r="G698" s="11">
        <f t="shared" si="153"/>
        <v>0</v>
      </c>
      <c r="H698" s="11">
        <f t="shared" si="154"/>
        <v>0</v>
      </c>
      <c r="I698" s="11">
        <f t="shared" si="155"/>
        <v>300</v>
      </c>
      <c r="J698" s="11">
        <f t="shared" si="156"/>
        <v>0</v>
      </c>
      <c r="K698" s="11">
        <f t="shared" si="157"/>
        <v>0</v>
      </c>
      <c r="L698" s="11">
        <f t="shared" si="158"/>
        <v>0</v>
      </c>
      <c r="M698" s="11">
        <f t="shared" si="159"/>
        <v>0</v>
      </c>
      <c r="N698" s="11">
        <f t="shared" si="160"/>
        <v>0</v>
      </c>
      <c r="O698" s="11">
        <f t="shared" si="161"/>
        <v>0</v>
      </c>
      <c r="P698" s="11">
        <f t="shared" si="162"/>
        <v>0</v>
      </c>
      <c r="Q698" s="11">
        <f t="shared" si="163"/>
        <v>0</v>
      </c>
      <c r="R698" s="11">
        <f t="shared" si="164"/>
        <v>300</v>
      </c>
      <c r="S698" s="11">
        <v>300</v>
      </c>
      <c r="T698" s="11"/>
      <c r="U698" s="11"/>
      <c r="V698" s="11"/>
      <c r="W698" s="11"/>
      <c r="X698" s="11"/>
      <c r="Y698" s="11"/>
      <c r="Z698" s="12">
        <v>0</v>
      </c>
      <c r="AA698" s="11"/>
      <c r="AB698" s="11"/>
      <c r="AC698" s="11">
        <v>300</v>
      </c>
      <c r="AD698" s="11"/>
      <c r="AE698" s="11"/>
      <c r="AF698" s="11"/>
      <c r="AG698" s="11"/>
      <c r="AH698" s="11"/>
      <c r="AI698" s="11"/>
      <c r="AJ698" s="11">
        <v>300</v>
      </c>
      <c r="AK698" s="11"/>
      <c r="AL698" s="11"/>
      <c r="AM698" s="11"/>
      <c r="AN698" s="11"/>
      <c r="AO698" s="11"/>
    </row>
    <row r="699" spans="1:41" x14ac:dyDescent="0.3">
      <c r="A699">
        <v>1985</v>
      </c>
      <c r="B699" t="s">
        <v>12</v>
      </c>
      <c r="C699" t="str">
        <f>+VLOOKUP(B699,Referencias!$A$2:$B$32,2,FALSE)</f>
        <v>OTROS SECUNDARIOS</v>
      </c>
      <c r="D699" s="11">
        <f t="shared" si="150"/>
        <v>400</v>
      </c>
      <c r="E699" s="11">
        <f t="shared" si="151"/>
        <v>0</v>
      </c>
      <c r="F699" s="11">
        <f t="shared" si="152"/>
        <v>0</v>
      </c>
      <c r="G699" s="11">
        <f t="shared" si="153"/>
        <v>0</v>
      </c>
      <c r="H699" s="11">
        <f t="shared" si="154"/>
        <v>0</v>
      </c>
      <c r="I699" s="11">
        <f t="shared" si="155"/>
        <v>400</v>
      </c>
      <c r="J699" s="11">
        <f t="shared" si="156"/>
        <v>0</v>
      </c>
      <c r="K699" s="11">
        <f t="shared" si="157"/>
        <v>0</v>
      </c>
      <c r="L699" s="11">
        <f t="shared" si="158"/>
        <v>0</v>
      </c>
      <c r="M699" s="11">
        <f t="shared" si="159"/>
        <v>0</v>
      </c>
      <c r="N699" s="11">
        <f t="shared" si="160"/>
        <v>0</v>
      </c>
      <c r="O699" s="11">
        <f t="shared" si="161"/>
        <v>0</v>
      </c>
      <c r="P699" s="11">
        <f t="shared" si="162"/>
        <v>0</v>
      </c>
      <c r="Q699" s="11">
        <f t="shared" si="163"/>
        <v>0</v>
      </c>
      <c r="R699" s="11">
        <f t="shared" si="164"/>
        <v>400</v>
      </c>
      <c r="S699" s="11">
        <v>400</v>
      </c>
      <c r="T699" s="11"/>
      <c r="U699" s="11"/>
      <c r="V699" s="11"/>
      <c r="W699" s="11"/>
      <c r="X699" s="11"/>
      <c r="Y699" s="11"/>
      <c r="Z699" s="12">
        <v>0</v>
      </c>
      <c r="AA699" s="11"/>
      <c r="AB699" s="11"/>
      <c r="AC699" s="11">
        <v>400</v>
      </c>
      <c r="AD699" s="11"/>
      <c r="AE699" s="11"/>
      <c r="AF699" s="11"/>
      <c r="AG699" s="11"/>
      <c r="AH699" s="11"/>
      <c r="AI699" s="11"/>
      <c r="AJ699" s="11">
        <v>400</v>
      </c>
      <c r="AK699" s="11"/>
      <c r="AL699" s="11"/>
      <c r="AM699" s="11"/>
      <c r="AN699" s="11"/>
      <c r="AO699" s="11"/>
    </row>
    <row r="700" spans="1:41" x14ac:dyDescent="0.3">
      <c r="A700">
        <v>1986</v>
      </c>
      <c r="B700" t="s">
        <v>12</v>
      </c>
      <c r="C700" t="str">
        <f>+VLOOKUP(B700,Referencias!$A$2:$B$32,2,FALSE)</f>
        <v>OTROS SECUNDARIOS</v>
      </c>
      <c r="D700" s="11">
        <f t="shared" si="150"/>
        <v>500</v>
      </c>
      <c r="E700" s="11">
        <f t="shared" si="151"/>
        <v>0</v>
      </c>
      <c r="F700" s="11">
        <f t="shared" si="152"/>
        <v>0</v>
      </c>
      <c r="G700" s="11">
        <f t="shared" si="153"/>
        <v>-200</v>
      </c>
      <c r="H700" s="11">
        <f t="shared" si="154"/>
        <v>0</v>
      </c>
      <c r="I700" s="11">
        <f t="shared" si="155"/>
        <v>500</v>
      </c>
      <c r="J700" s="11">
        <f t="shared" si="156"/>
        <v>0</v>
      </c>
      <c r="K700" s="11">
        <f t="shared" si="157"/>
        <v>0</v>
      </c>
      <c r="L700" s="11">
        <f t="shared" si="158"/>
        <v>0</v>
      </c>
      <c r="M700" s="11">
        <f t="shared" si="159"/>
        <v>0</v>
      </c>
      <c r="N700" s="11">
        <f t="shared" si="160"/>
        <v>0</v>
      </c>
      <c r="O700" s="11">
        <f t="shared" si="161"/>
        <v>0</v>
      </c>
      <c r="P700" s="11">
        <f t="shared" si="162"/>
        <v>0</v>
      </c>
      <c r="Q700" s="11">
        <f t="shared" si="163"/>
        <v>0</v>
      </c>
      <c r="R700" s="11">
        <f t="shared" si="164"/>
        <v>300</v>
      </c>
      <c r="S700" s="11">
        <v>500</v>
      </c>
      <c r="T700" s="11"/>
      <c r="U700" s="11"/>
      <c r="V700" s="11"/>
      <c r="W700" s="11"/>
      <c r="X700" s="11"/>
      <c r="Y700" s="11"/>
      <c r="Z700" s="12">
        <v>-200</v>
      </c>
      <c r="AA700" s="11"/>
      <c r="AB700" s="11"/>
      <c r="AC700" s="11">
        <v>500</v>
      </c>
      <c r="AD700" s="11"/>
      <c r="AE700" s="11"/>
      <c r="AF700" s="11"/>
      <c r="AG700" s="11"/>
      <c r="AH700" s="11"/>
      <c r="AI700" s="11"/>
      <c r="AJ700" s="11">
        <v>300</v>
      </c>
      <c r="AK700" s="11"/>
      <c r="AL700" s="11"/>
      <c r="AM700" s="11"/>
      <c r="AN700" s="11"/>
      <c r="AO700" s="11"/>
    </row>
    <row r="701" spans="1:41" x14ac:dyDescent="0.3">
      <c r="A701">
        <v>1987</v>
      </c>
      <c r="B701" t="s">
        <v>12</v>
      </c>
      <c r="C701" t="str">
        <f>+VLOOKUP(B701,Referencias!$A$2:$B$32,2,FALSE)</f>
        <v>OTROS SECUNDARIOS</v>
      </c>
      <c r="D701" s="11">
        <f t="shared" si="150"/>
        <v>600</v>
      </c>
      <c r="E701" s="11">
        <f t="shared" si="151"/>
        <v>0</v>
      </c>
      <c r="F701" s="11">
        <f t="shared" si="152"/>
        <v>0</v>
      </c>
      <c r="G701" s="11">
        <f t="shared" si="153"/>
        <v>-300</v>
      </c>
      <c r="H701" s="11">
        <f t="shared" si="154"/>
        <v>0</v>
      </c>
      <c r="I701" s="11">
        <f t="shared" si="155"/>
        <v>600</v>
      </c>
      <c r="J701" s="11">
        <f t="shared" si="156"/>
        <v>0</v>
      </c>
      <c r="K701" s="11">
        <f t="shared" si="157"/>
        <v>0</v>
      </c>
      <c r="L701" s="11">
        <f t="shared" si="158"/>
        <v>0</v>
      </c>
      <c r="M701" s="11">
        <f t="shared" si="159"/>
        <v>0</v>
      </c>
      <c r="N701" s="11">
        <f t="shared" si="160"/>
        <v>0</v>
      </c>
      <c r="O701" s="11">
        <f t="shared" si="161"/>
        <v>0</v>
      </c>
      <c r="P701" s="11">
        <f t="shared" si="162"/>
        <v>0</v>
      </c>
      <c r="Q701" s="11">
        <f t="shared" si="163"/>
        <v>0</v>
      </c>
      <c r="R701" s="11">
        <f t="shared" si="164"/>
        <v>300</v>
      </c>
      <c r="S701" s="11">
        <v>600</v>
      </c>
      <c r="T701" s="11"/>
      <c r="U701" s="11"/>
      <c r="V701" s="11"/>
      <c r="W701" s="11"/>
      <c r="X701" s="11"/>
      <c r="Y701" s="11"/>
      <c r="Z701" s="12">
        <v>-300</v>
      </c>
      <c r="AA701" s="11"/>
      <c r="AB701" s="11"/>
      <c r="AC701" s="11">
        <v>600</v>
      </c>
      <c r="AD701" s="11"/>
      <c r="AE701" s="11"/>
      <c r="AF701" s="11"/>
      <c r="AG701" s="11"/>
      <c r="AH701" s="11"/>
      <c r="AI701" s="11"/>
      <c r="AJ701" s="11">
        <v>300</v>
      </c>
      <c r="AK701" s="11"/>
      <c r="AL701" s="11"/>
      <c r="AM701" s="11"/>
      <c r="AN701" s="11"/>
      <c r="AO701" s="11"/>
    </row>
    <row r="702" spans="1:41" x14ac:dyDescent="0.3">
      <c r="A702">
        <v>1988</v>
      </c>
      <c r="B702" t="s">
        <v>12</v>
      </c>
      <c r="C702" t="str">
        <f>+VLOOKUP(B702,Referencias!$A$2:$B$32,2,FALSE)</f>
        <v>OTROS SECUNDARIOS</v>
      </c>
      <c r="D702" s="11">
        <f t="shared" si="150"/>
        <v>800</v>
      </c>
      <c r="E702" s="11">
        <f t="shared" si="151"/>
        <v>0</v>
      </c>
      <c r="F702" s="11">
        <f t="shared" si="152"/>
        <v>0</v>
      </c>
      <c r="G702" s="11">
        <f t="shared" si="153"/>
        <v>-400</v>
      </c>
      <c r="H702" s="11">
        <f t="shared" si="154"/>
        <v>0</v>
      </c>
      <c r="I702" s="11">
        <f t="shared" si="155"/>
        <v>800</v>
      </c>
      <c r="J702" s="11">
        <f t="shared" si="156"/>
        <v>0</v>
      </c>
      <c r="K702" s="11">
        <f t="shared" si="157"/>
        <v>0</v>
      </c>
      <c r="L702" s="11">
        <f t="shared" si="158"/>
        <v>0</v>
      </c>
      <c r="M702" s="11">
        <f t="shared" si="159"/>
        <v>0</v>
      </c>
      <c r="N702" s="11">
        <f t="shared" si="160"/>
        <v>0</v>
      </c>
      <c r="O702" s="11">
        <f t="shared" si="161"/>
        <v>0</v>
      </c>
      <c r="P702" s="11">
        <f t="shared" si="162"/>
        <v>0</v>
      </c>
      <c r="Q702" s="11">
        <f t="shared" si="163"/>
        <v>0</v>
      </c>
      <c r="R702" s="11">
        <f t="shared" si="164"/>
        <v>400</v>
      </c>
      <c r="S702" s="11">
        <v>800</v>
      </c>
      <c r="T702" s="11"/>
      <c r="U702" s="11"/>
      <c r="V702" s="11"/>
      <c r="W702" s="11"/>
      <c r="X702" s="11"/>
      <c r="Y702" s="11"/>
      <c r="Z702" s="12">
        <v>-400</v>
      </c>
      <c r="AA702" s="11"/>
      <c r="AB702" s="11"/>
      <c r="AC702" s="11">
        <v>800</v>
      </c>
      <c r="AD702" s="11"/>
      <c r="AE702" s="11"/>
      <c r="AF702" s="11"/>
      <c r="AG702" s="11"/>
      <c r="AH702" s="11"/>
      <c r="AI702" s="11"/>
      <c r="AJ702" s="11">
        <v>400</v>
      </c>
      <c r="AK702" s="11"/>
      <c r="AL702" s="11"/>
      <c r="AM702" s="11"/>
      <c r="AN702" s="11"/>
      <c r="AO702" s="11"/>
    </row>
    <row r="703" spans="1:41" x14ac:dyDescent="0.3">
      <c r="A703">
        <v>1989</v>
      </c>
      <c r="B703" t="s">
        <v>12</v>
      </c>
      <c r="C703" t="str">
        <f>+VLOOKUP(B703,Referencias!$A$2:$B$32,2,FALSE)</f>
        <v>OTROS SECUNDARIOS</v>
      </c>
      <c r="D703" s="11">
        <f t="shared" si="150"/>
        <v>600</v>
      </c>
      <c r="E703" s="11">
        <f t="shared" si="151"/>
        <v>0</v>
      </c>
      <c r="F703" s="11">
        <f t="shared" si="152"/>
        <v>0</v>
      </c>
      <c r="G703" s="11">
        <f t="shared" si="153"/>
        <v>-300</v>
      </c>
      <c r="H703" s="11">
        <f t="shared" si="154"/>
        <v>0</v>
      </c>
      <c r="I703" s="11">
        <f t="shared" si="155"/>
        <v>600</v>
      </c>
      <c r="J703" s="11">
        <f t="shared" si="156"/>
        <v>0</v>
      </c>
      <c r="K703" s="11">
        <f t="shared" si="157"/>
        <v>0</v>
      </c>
      <c r="L703" s="11">
        <f t="shared" si="158"/>
        <v>0</v>
      </c>
      <c r="M703" s="11">
        <f t="shared" si="159"/>
        <v>0</v>
      </c>
      <c r="N703" s="11">
        <f t="shared" si="160"/>
        <v>0</v>
      </c>
      <c r="O703" s="11">
        <f t="shared" si="161"/>
        <v>0</v>
      </c>
      <c r="P703" s="11">
        <f t="shared" si="162"/>
        <v>0</v>
      </c>
      <c r="Q703" s="11">
        <f t="shared" si="163"/>
        <v>0</v>
      </c>
      <c r="R703" s="11">
        <f t="shared" si="164"/>
        <v>300</v>
      </c>
      <c r="S703" s="11">
        <v>600</v>
      </c>
      <c r="T703" s="11"/>
      <c r="U703" s="11"/>
      <c r="V703" s="11"/>
      <c r="W703" s="11"/>
      <c r="X703" s="11"/>
      <c r="Y703" s="11"/>
      <c r="Z703" s="12">
        <v>-300</v>
      </c>
      <c r="AA703" s="11"/>
      <c r="AB703" s="11"/>
      <c r="AC703" s="11">
        <v>600</v>
      </c>
      <c r="AD703" s="11"/>
      <c r="AE703" s="11"/>
      <c r="AF703" s="11"/>
      <c r="AG703" s="11"/>
      <c r="AH703" s="11"/>
      <c r="AI703" s="11"/>
      <c r="AJ703" s="11">
        <v>300</v>
      </c>
      <c r="AK703" s="11"/>
      <c r="AL703" s="11"/>
      <c r="AM703" s="11"/>
      <c r="AN703" s="11"/>
      <c r="AO703" s="11"/>
    </row>
    <row r="704" spans="1:41" x14ac:dyDescent="0.3">
      <c r="A704">
        <v>1990</v>
      </c>
      <c r="B704" t="s">
        <v>12</v>
      </c>
      <c r="C704" t="str">
        <f>+VLOOKUP(B704,Referencias!$A$2:$B$32,2,FALSE)</f>
        <v>OTROS SECUNDARIOS</v>
      </c>
      <c r="D704" s="11">
        <f t="shared" si="150"/>
        <v>600</v>
      </c>
      <c r="E704" s="11">
        <f t="shared" si="151"/>
        <v>0</v>
      </c>
      <c r="F704" s="11">
        <f t="shared" si="152"/>
        <v>0</v>
      </c>
      <c r="G704" s="11">
        <f t="shared" si="153"/>
        <v>-200</v>
      </c>
      <c r="H704" s="11">
        <f t="shared" si="154"/>
        <v>0</v>
      </c>
      <c r="I704" s="11">
        <f t="shared" si="155"/>
        <v>600</v>
      </c>
      <c r="J704" s="11">
        <f t="shared" si="156"/>
        <v>0</v>
      </c>
      <c r="K704" s="11">
        <f t="shared" si="157"/>
        <v>0</v>
      </c>
      <c r="L704" s="11">
        <f t="shared" si="158"/>
        <v>0</v>
      </c>
      <c r="M704" s="11">
        <f t="shared" si="159"/>
        <v>0</v>
      </c>
      <c r="N704" s="11">
        <f t="shared" si="160"/>
        <v>0</v>
      </c>
      <c r="O704" s="11">
        <f t="shared" si="161"/>
        <v>0</v>
      </c>
      <c r="P704" s="11">
        <f t="shared" si="162"/>
        <v>0</v>
      </c>
      <c r="Q704" s="11">
        <f t="shared" si="163"/>
        <v>0</v>
      </c>
      <c r="R704" s="11">
        <f t="shared" si="164"/>
        <v>400</v>
      </c>
      <c r="S704" s="11">
        <v>600</v>
      </c>
      <c r="T704" s="11"/>
      <c r="U704" s="11"/>
      <c r="V704" s="11"/>
      <c r="W704" s="11"/>
      <c r="X704" s="11"/>
      <c r="Y704" s="11"/>
      <c r="Z704" s="12">
        <v>-200</v>
      </c>
      <c r="AA704" s="11"/>
      <c r="AB704" s="11"/>
      <c r="AC704" s="11">
        <v>600</v>
      </c>
      <c r="AD704" s="11"/>
      <c r="AE704" s="11"/>
      <c r="AF704" s="11"/>
      <c r="AG704" s="11"/>
      <c r="AH704" s="11"/>
      <c r="AI704" s="11"/>
      <c r="AJ704" s="11">
        <v>400</v>
      </c>
      <c r="AK704" s="11"/>
      <c r="AL704" s="11"/>
      <c r="AM704" s="11"/>
      <c r="AN704" s="11"/>
      <c r="AO704" s="11"/>
    </row>
    <row r="705" spans="1:41" x14ac:dyDescent="0.3">
      <c r="A705">
        <v>1991</v>
      </c>
      <c r="B705" t="s">
        <v>12</v>
      </c>
      <c r="C705" t="str">
        <f>+VLOOKUP(B705,Referencias!$A$2:$B$32,2,FALSE)</f>
        <v>OTROS SECUNDARIOS</v>
      </c>
      <c r="D705" s="11">
        <f t="shared" si="150"/>
        <v>900</v>
      </c>
      <c r="E705" s="11">
        <f t="shared" si="151"/>
        <v>0</v>
      </c>
      <c r="F705" s="11">
        <f t="shared" si="152"/>
        <v>0</v>
      </c>
      <c r="G705" s="11">
        <f t="shared" si="153"/>
        <v>-500</v>
      </c>
      <c r="H705" s="11">
        <f t="shared" si="154"/>
        <v>0</v>
      </c>
      <c r="I705" s="11">
        <f t="shared" si="155"/>
        <v>900</v>
      </c>
      <c r="J705" s="11">
        <f t="shared" si="156"/>
        <v>0</v>
      </c>
      <c r="K705" s="11">
        <f t="shared" si="157"/>
        <v>0</v>
      </c>
      <c r="L705" s="11">
        <f t="shared" si="158"/>
        <v>0</v>
      </c>
      <c r="M705" s="11">
        <f t="shared" si="159"/>
        <v>0</v>
      </c>
      <c r="N705" s="11">
        <f t="shared" si="160"/>
        <v>0</v>
      </c>
      <c r="O705" s="11">
        <f t="shared" si="161"/>
        <v>0</v>
      </c>
      <c r="P705" s="11">
        <f t="shared" si="162"/>
        <v>0</v>
      </c>
      <c r="Q705" s="11">
        <f t="shared" si="163"/>
        <v>0</v>
      </c>
      <c r="R705" s="11">
        <f t="shared" si="164"/>
        <v>400</v>
      </c>
      <c r="S705" s="11">
        <v>900</v>
      </c>
      <c r="T705" s="11"/>
      <c r="U705" s="11"/>
      <c r="V705" s="11"/>
      <c r="W705" s="11"/>
      <c r="X705" s="11"/>
      <c r="Y705" s="11"/>
      <c r="Z705" s="12">
        <v>-500</v>
      </c>
      <c r="AA705" s="11"/>
      <c r="AB705" s="11"/>
      <c r="AC705" s="11">
        <v>900</v>
      </c>
      <c r="AD705" s="11"/>
      <c r="AE705" s="11"/>
      <c r="AF705" s="11"/>
      <c r="AG705" s="11"/>
      <c r="AH705" s="11"/>
      <c r="AI705" s="11"/>
      <c r="AJ705" s="11">
        <v>400</v>
      </c>
      <c r="AK705" s="11"/>
      <c r="AL705" s="11"/>
      <c r="AM705" s="11"/>
      <c r="AN705" s="11"/>
      <c r="AO705" s="11"/>
    </row>
    <row r="706" spans="1:41" x14ac:dyDescent="0.3">
      <c r="A706">
        <v>1992</v>
      </c>
      <c r="B706" t="s">
        <v>12</v>
      </c>
      <c r="C706" t="str">
        <f>+VLOOKUP(B706,Referencias!$A$2:$B$32,2,FALSE)</f>
        <v>OTROS SECUNDARIOS</v>
      </c>
      <c r="D706" s="11">
        <f t="shared" ref="D706:D769" si="165">+S706</f>
        <v>900</v>
      </c>
      <c r="E706" s="11">
        <f t="shared" ref="E706:E769" si="166">+V706+W706</f>
        <v>0</v>
      </c>
      <c r="F706" s="11">
        <f t="shared" ref="F706:F769" si="167">+T706</f>
        <v>0</v>
      </c>
      <c r="G706" s="11">
        <f t="shared" ref="G706:G769" si="168">+U706+X706+Y706+Z706</f>
        <v>-500</v>
      </c>
      <c r="H706" s="11">
        <f t="shared" ref="H706:H769" si="169">+AD706</f>
        <v>0</v>
      </c>
      <c r="I706" s="11">
        <f t="shared" ref="I706:I769" si="170">+AC706</f>
        <v>900</v>
      </c>
      <c r="J706" s="11">
        <f t="shared" ref="J706:J769" si="171">+AA706+AB706</f>
        <v>0</v>
      </c>
      <c r="K706" s="11">
        <f t="shared" ref="K706:K769" si="172">+AE706+AF706+AG706+AH706</f>
        <v>0</v>
      </c>
      <c r="L706" s="11">
        <f t="shared" ref="L706:L769" si="173">+AI706</f>
        <v>0</v>
      </c>
      <c r="M706" s="11">
        <f t="shared" ref="M706:M769" si="174">+AK706</f>
        <v>0</v>
      </c>
      <c r="N706" s="11">
        <f t="shared" ref="N706:N769" si="175">+AL706</f>
        <v>0</v>
      </c>
      <c r="O706" s="11">
        <f t="shared" ref="O706:O769" si="176">+AM706</f>
        <v>0</v>
      </c>
      <c r="P706" s="11">
        <f t="shared" ref="P706:P769" si="177">+AN706</f>
        <v>0</v>
      </c>
      <c r="Q706" s="11">
        <f t="shared" ref="Q706:Q769" si="178">+AO706</f>
        <v>0</v>
      </c>
      <c r="R706" s="11">
        <f t="shared" ref="R706:R769" si="179">+AJ706</f>
        <v>400</v>
      </c>
      <c r="S706" s="11">
        <v>900</v>
      </c>
      <c r="T706" s="11"/>
      <c r="U706" s="11"/>
      <c r="V706" s="11"/>
      <c r="W706" s="11"/>
      <c r="X706" s="11"/>
      <c r="Y706" s="11"/>
      <c r="Z706" s="12">
        <v>-500</v>
      </c>
      <c r="AA706" s="11"/>
      <c r="AB706" s="11"/>
      <c r="AC706" s="11">
        <v>900</v>
      </c>
      <c r="AD706" s="11"/>
      <c r="AE706" s="11"/>
      <c r="AF706" s="11"/>
      <c r="AG706" s="11"/>
      <c r="AH706" s="11"/>
      <c r="AI706" s="11"/>
      <c r="AJ706" s="11">
        <v>400</v>
      </c>
      <c r="AK706" s="11"/>
      <c r="AL706" s="11"/>
      <c r="AM706" s="11"/>
      <c r="AN706" s="11"/>
      <c r="AO706" s="11"/>
    </row>
    <row r="707" spans="1:41" x14ac:dyDescent="0.3">
      <c r="A707">
        <v>1993</v>
      </c>
      <c r="B707" t="s">
        <v>12</v>
      </c>
      <c r="C707" t="str">
        <f>+VLOOKUP(B707,Referencias!$A$2:$B$32,2,FALSE)</f>
        <v>OTROS SECUNDARIOS</v>
      </c>
      <c r="D707" s="11">
        <f t="shared" si="165"/>
        <v>294.3963</v>
      </c>
      <c r="E707" s="11">
        <f t="shared" si="166"/>
        <v>0</v>
      </c>
      <c r="F707" s="11">
        <f t="shared" si="167"/>
        <v>0</v>
      </c>
      <c r="G707" s="11">
        <f t="shared" si="168"/>
        <v>0</v>
      </c>
      <c r="H707" s="11">
        <f t="shared" si="169"/>
        <v>0</v>
      </c>
      <c r="I707" s="11">
        <f t="shared" si="170"/>
        <v>294.3963</v>
      </c>
      <c r="J707" s="11">
        <f t="shared" si="171"/>
        <v>0</v>
      </c>
      <c r="K707" s="11">
        <f t="shared" si="172"/>
        <v>0</v>
      </c>
      <c r="L707" s="11">
        <f t="shared" si="173"/>
        <v>0</v>
      </c>
      <c r="M707" s="11">
        <f t="shared" si="174"/>
        <v>0</v>
      </c>
      <c r="N707" s="11">
        <f t="shared" si="175"/>
        <v>0</v>
      </c>
      <c r="O707" s="11">
        <f t="shared" si="176"/>
        <v>0</v>
      </c>
      <c r="P707" s="11">
        <f t="shared" si="177"/>
        <v>0</v>
      </c>
      <c r="Q707" s="11">
        <f t="shared" si="178"/>
        <v>0</v>
      </c>
      <c r="R707" s="11">
        <f t="shared" si="179"/>
        <v>294.3963</v>
      </c>
      <c r="S707" s="11">
        <v>294.3963</v>
      </c>
      <c r="T707" s="11"/>
      <c r="U707" s="11"/>
      <c r="V707" s="11"/>
      <c r="W707" s="11"/>
      <c r="X707" s="11"/>
      <c r="Y707" s="11"/>
      <c r="Z707" s="12">
        <v>0</v>
      </c>
      <c r="AA707" s="11"/>
      <c r="AB707" s="11"/>
      <c r="AC707" s="11">
        <v>294.3963</v>
      </c>
      <c r="AD707" s="11"/>
      <c r="AE707" s="11"/>
      <c r="AF707" s="11"/>
      <c r="AG707" s="11"/>
      <c r="AH707" s="11"/>
      <c r="AI707" s="11"/>
      <c r="AJ707" s="11">
        <v>294.3963</v>
      </c>
      <c r="AK707" s="11"/>
      <c r="AL707" s="11"/>
      <c r="AM707" s="11"/>
      <c r="AN707" s="11"/>
      <c r="AO707" s="11"/>
    </row>
    <row r="708" spans="1:41" x14ac:dyDescent="0.3">
      <c r="A708">
        <v>1994</v>
      </c>
      <c r="B708" t="s">
        <v>12</v>
      </c>
      <c r="C708" t="str">
        <f>+VLOOKUP(B708,Referencias!$A$2:$B$32,2,FALSE)</f>
        <v>OTROS SECUNDARIOS</v>
      </c>
      <c r="D708" s="11">
        <f t="shared" si="165"/>
        <v>892.39869999999996</v>
      </c>
      <c r="E708" s="11">
        <f t="shared" si="166"/>
        <v>0</v>
      </c>
      <c r="F708" s="11">
        <f t="shared" si="167"/>
        <v>0</v>
      </c>
      <c r="G708" s="11">
        <f t="shared" si="168"/>
        <v>-500</v>
      </c>
      <c r="H708" s="11">
        <f t="shared" si="169"/>
        <v>0</v>
      </c>
      <c r="I708" s="11">
        <f t="shared" si="170"/>
        <v>892.39869999999996</v>
      </c>
      <c r="J708" s="11">
        <f t="shared" si="171"/>
        <v>0</v>
      </c>
      <c r="K708" s="11">
        <f t="shared" si="172"/>
        <v>0</v>
      </c>
      <c r="L708" s="11">
        <f t="shared" si="173"/>
        <v>0</v>
      </c>
      <c r="M708" s="11">
        <f t="shared" si="174"/>
        <v>0</v>
      </c>
      <c r="N708" s="11">
        <f t="shared" si="175"/>
        <v>0</v>
      </c>
      <c r="O708" s="11">
        <f t="shared" si="176"/>
        <v>0</v>
      </c>
      <c r="P708" s="11">
        <f t="shared" si="177"/>
        <v>0</v>
      </c>
      <c r="Q708" s="11">
        <f t="shared" si="178"/>
        <v>0</v>
      </c>
      <c r="R708" s="11">
        <f t="shared" si="179"/>
        <v>392.39870000000002</v>
      </c>
      <c r="S708" s="11">
        <v>892.39869999999996</v>
      </c>
      <c r="T708" s="11"/>
      <c r="U708" s="11"/>
      <c r="V708" s="11"/>
      <c r="W708" s="11"/>
      <c r="X708" s="11"/>
      <c r="Y708" s="11"/>
      <c r="Z708" s="12">
        <v>-500</v>
      </c>
      <c r="AA708" s="11"/>
      <c r="AB708" s="11"/>
      <c r="AC708" s="11">
        <v>892.39869999999996</v>
      </c>
      <c r="AD708" s="11"/>
      <c r="AE708" s="11"/>
      <c r="AF708" s="11"/>
      <c r="AG708" s="11"/>
      <c r="AH708" s="11"/>
      <c r="AI708" s="11"/>
      <c r="AJ708" s="11">
        <v>392.39870000000002</v>
      </c>
      <c r="AK708" s="11"/>
      <c r="AL708" s="11"/>
      <c r="AM708" s="11"/>
      <c r="AN708" s="11"/>
      <c r="AO708" s="11"/>
    </row>
    <row r="709" spans="1:41" x14ac:dyDescent="0.3">
      <c r="A709">
        <v>1995</v>
      </c>
      <c r="B709" t="s">
        <v>12</v>
      </c>
      <c r="C709" t="str">
        <f>+VLOOKUP(B709,Referencias!$A$2:$B$32,2,FALSE)</f>
        <v>OTROS SECUNDARIOS</v>
      </c>
      <c r="D709" s="11">
        <f t="shared" si="165"/>
        <v>780.29309999999998</v>
      </c>
      <c r="E709" s="11">
        <f t="shared" si="166"/>
        <v>0</v>
      </c>
      <c r="F709" s="11">
        <f t="shared" si="167"/>
        <v>0</v>
      </c>
      <c r="G709" s="11">
        <f t="shared" si="168"/>
        <v>-300</v>
      </c>
      <c r="H709" s="11">
        <f t="shared" si="169"/>
        <v>0</v>
      </c>
      <c r="I709" s="11">
        <f t="shared" si="170"/>
        <v>780.29309999999998</v>
      </c>
      <c r="J709" s="11">
        <f t="shared" si="171"/>
        <v>0</v>
      </c>
      <c r="K709" s="11">
        <f t="shared" si="172"/>
        <v>0</v>
      </c>
      <c r="L709" s="11">
        <f t="shared" si="173"/>
        <v>0</v>
      </c>
      <c r="M709" s="11">
        <f t="shared" si="174"/>
        <v>0</v>
      </c>
      <c r="N709" s="11">
        <f t="shared" si="175"/>
        <v>0</v>
      </c>
      <c r="O709" s="11">
        <f t="shared" si="176"/>
        <v>0</v>
      </c>
      <c r="P709" s="11">
        <f t="shared" si="177"/>
        <v>0</v>
      </c>
      <c r="Q709" s="11">
        <f t="shared" si="178"/>
        <v>0</v>
      </c>
      <c r="R709" s="11">
        <f t="shared" si="179"/>
        <v>480.29309999999998</v>
      </c>
      <c r="S709" s="11">
        <v>780.29309999999998</v>
      </c>
      <c r="T709" s="11"/>
      <c r="U709" s="11"/>
      <c r="V709" s="11"/>
      <c r="W709" s="11"/>
      <c r="X709" s="11"/>
      <c r="Y709" s="11"/>
      <c r="Z709" s="12">
        <v>-300</v>
      </c>
      <c r="AA709" s="11"/>
      <c r="AB709" s="11"/>
      <c r="AC709" s="11">
        <v>780.29309999999998</v>
      </c>
      <c r="AD709" s="11"/>
      <c r="AE709" s="11"/>
      <c r="AF709" s="11"/>
      <c r="AG709" s="11"/>
      <c r="AH709" s="11"/>
      <c r="AI709" s="11"/>
      <c r="AJ709" s="11">
        <v>480.29309999999998</v>
      </c>
      <c r="AK709" s="11"/>
      <c r="AL709" s="11"/>
      <c r="AM709" s="11"/>
      <c r="AN709" s="11"/>
      <c r="AO709" s="11"/>
    </row>
    <row r="710" spans="1:41" x14ac:dyDescent="0.3">
      <c r="A710">
        <v>1996</v>
      </c>
      <c r="B710" t="s">
        <v>12</v>
      </c>
      <c r="C710" t="str">
        <f>+VLOOKUP(B710,Referencias!$A$2:$B$32,2,FALSE)</f>
        <v>OTROS SECUNDARIOS</v>
      </c>
      <c r="D710" s="11">
        <f t="shared" si="165"/>
        <v>966.30989999999997</v>
      </c>
      <c r="E710" s="11">
        <f t="shared" si="166"/>
        <v>0</v>
      </c>
      <c r="F710" s="11">
        <f t="shared" si="167"/>
        <v>0</v>
      </c>
      <c r="G710" s="11">
        <f t="shared" si="168"/>
        <v>-500</v>
      </c>
      <c r="H710" s="11">
        <f t="shared" si="169"/>
        <v>0</v>
      </c>
      <c r="I710" s="11">
        <f t="shared" si="170"/>
        <v>966.30989999999997</v>
      </c>
      <c r="J710" s="11">
        <f t="shared" si="171"/>
        <v>0</v>
      </c>
      <c r="K710" s="11">
        <f t="shared" si="172"/>
        <v>0</v>
      </c>
      <c r="L710" s="11">
        <f t="shared" si="173"/>
        <v>0</v>
      </c>
      <c r="M710" s="11">
        <f t="shared" si="174"/>
        <v>0</v>
      </c>
      <c r="N710" s="11">
        <f t="shared" si="175"/>
        <v>0</v>
      </c>
      <c r="O710" s="11">
        <f t="shared" si="176"/>
        <v>0</v>
      </c>
      <c r="P710" s="11">
        <f t="shared" si="177"/>
        <v>0</v>
      </c>
      <c r="Q710" s="11">
        <f t="shared" si="178"/>
        <v>0</v>
      </c>
      <c r="R710" s="11">
        <f t="shared" si="179"/>
        <v>466.30990000000003</v>
      </c>
      <c r="S710" s="11">
        <v>966.30989999999997</v>
      </c>
      <c r="T710" s="11"/>
      <c r="U710" s="11"/>
      <c r="V710" s="11"/>
      <c r="W710" s="11"/>
      <c r="X710" s="11"/>
      <c r="Y710" s="11"/>
      <c r="Z710" s="12">
        <v>-500</v>
      </c>
      <c r="AA710" s="11"/>
      <c r="AB710" s="11"/>
      <c r="AC710" s="11">
        <v>966.30989999999997</v>
      </c>
      <c r="AD710" s="11"/>
      <c r="AE710" s="11"/>
      <c r="AF710" s="11"/>
      <c r="AG710" s="11"/>
      <c r="AH710" s="11"/>
      <c r="AI710" s="11"/>
      <c r="AJ710" s="11">
        <v>466.30990000000003</v>
      </c>
      <c r="AK710" s="11"/>
      <c r="AL710" s="11"/>
      <c r="AM710" s="11"/>
      <c r="AN710" s="11"/>
      <c r="AO710" s="11"/>
    </row>
    <row r="711" spans="1:41" x14ac:dyDescent="0.3">
      <c r="A711">
        <v>1997</v>
      </c>
      <c r="B711" t="s">
        <v>12</v>
      </c>
      <c r="C711" t="str">
        <f>+VLOOKUP(B711,Referencias!$A$2:$B$32,2,FALSE)</f>
        <v>OTROS SECUNDARIOS</v>
      </c>
      <c r="D711" s="11">
        <f t="shared" si="165"/>
        <v>645.33510000000001</v>
      </c>
      <c r="E711" s="11">
        <f t="shared" si="166"/>
        <v>0</v>
      </c>
      <c r="F711" s="11">
        <f t="shared" si="167"/>
        <v>0</v>
      </c>
      <c r="G711" s="11">
        <f t="shared" si="168"/>
        <v>-200</v>
      </c>
      <c r="H711" s="11">
        <f t="shared" si="169"/>
        <v>0</v>
      </c>
      <c r="I711" s="11">
        <f t="shared" si="170"/>
        <v>645.33510000000001</v>
      </c>
      <c r="J711" s="11">
        <f t="shared" si="171"/>
        <v>0</v>
      </c>
      <c r="K711" s="11">
        <f t="shared" si="172"/>
        <v>0</v>
      </c>
      <c r="L711" s="11">
        <f t="shared" si="173"/>
        <v>0</v>
      </c>
      <c r="M711" s="11">
        <f t="shared" si="174"/>
        <v>0</v>
      </c>
      <c r="N711" s="11">
        <f t="shared" si="175"/>
        <v>0</v>
      </c>
      <c r="O711" s="11">
        <f t="shared" si="176"/>
        <v>0</v>
      </c>
      <c r="P711" s="11">
        <f t="shared" si="177"/>
        <v>0</v>
      </c>
      <c r="Q711" s="11">
        <f t="shared" si="178"/>
        <v>0</v>
      </c>
      <c r="R711" s="11">
        <f t="shared" si="179"/>
        <v>445.33510000000001</v>
      </c>
      <c r="S711" s="11">
        <v>645.33510000000001</v>
      </c>
      <c r="T711" s="11"/>
      <c r="U711" s="11"/>
      <c r="V711" s="11"/>
      <c r="W711" s="11"/>
      <c r="X711" s="11"/>
      <c r="Y711" s="11"/>
      <c r="Z711" s="12">
        <v>-200</v>
      </c>
      <c r="AA711" s="11"/>
      <c r="AB711" s="11"/>
      <c r="AC711" s="11">
        <v>645.33510000000001</v>
      </c>
      <c r="AD711" s="11"/>
      <c r="AE711" s="11"/>
      <c r="AF711" s="11"/>
      <c r="AG711" s="11"/>
      <c r="AH711" s="11"/>
      <c r="AI711" s="11"/>
      <c r="AJ711" s="11">
        <v>445.33510000000001</v>
      </c>
      <c r="AK711" s="11"/>
      <c r="AL711" s="11"/>
      <c r="AM711" s="11"/>
      <c r="AN711" s="11"/>
      <c r="AO711" s="11"/>
    </row>
    <row r="712" spans="1:41" x14ac:dyDescent="0.3">
      <c r="A712">
        <v>1998</v>
      </c>
      <c r="B712" t="s">
        <v>12</v>
      </c>
      <c r="C712" t="str">
        <f>+VLOOKUP(B712,Referencias!$A$2:$B$32,2,FALSE)</f>
        <v>OTROS SECUNDARIOS</v>
      </c>
      <c r="D712" s="11">
        <f t="shared" si="165"/>
        <v>920.11540000000002</v>
      </c>
      <c r="E712" s="11">
        <f t="shared" si="166"/>
        <v>0</v>
      </c>
      <c r="F712" s="11">
        <f t="shared" si="167"/>
        <v>0</v>
      </c>
      <c r="G712" s="11">
        <f t="shared" si="168"/>
        <v>-500</v>
      </c>
      <c r="H712" s="11">
        <f t="shared" si="169"/>
        <v>0</v>
      </c>
      <c r="I712" s="11">
        <f t="shared" si="170"/>
        <v>920.11540000000002</v>
      </c>
      <c r="J712" s="11">
        <f t="shared" si="171"/>
        <v>0</v>
      </c>
      <c r="K712" s="11">
        <f t="shared" si="172"/>
        <v>0</v>
      </c>
      <c r="L712" s="11">
        <f t="shared" si="173"/>
        <v>0</v>
      </c>
      <c r="M712" s="11">
        <f t="shared" si="174"/>
        <v>0</v>
      </c>
      <c r="N712" s="11">
        <f t="shared" si="175"/>
        <v>0</v>
      </c>
      <c r="O712" s="11">
        <f t="shared" si="176"/>
        <v>0</v>
      </c>
      <c r="P712" s="11">
        <f t="shared" si="177"/>
        <v>0</v>
      </c>
      <c r="Q712" s="11">
        <f t="shared" si="178"/>
        <v>0</v>
      </c>
      <c r="R712" s="11">
        <f t="shared" si="179"/>
        <v>420.11540000000002</v>
      </c>
      <c r="S712" s="11">
        <v>920.11540000000002</v>
      </c>
      <c r="T712" s="11"/>
      <c r="U712" s="11"/>
      <c r="V712" s="11"/>
      <c r="W712" s="11"/>
      <c r="X712" s="11"/>
      <c r="Y712" s="11"/>
      <c r="Z712" s="12">
        <v>-500</v>
      </c>
      <c r="AA712" s="11"/>
      <c r="AB712" s="11"/>
      <c r="AC712" s="11">
        <v>920.11540000000002</v>
      </c>
      <c r="AD712" s="11"/>
      <c r="AE712" s="11"/>
      <c r="AF712" s="11"/>
      <c r="AG712" s="11"/>
      <c r="AH712" s="11"/>
      <c r="AI712" s="11"/>
      <c r="AJ712" s="11">
        <v>420.11540000000002</v>
      </c>
      <c r="AK712" s="11"/>
      <c r="AL712" s="11"/>
      <c r="AM712" s="11"/>
      <c r="AN712" s="11"/>
      <c r="AO712" s="11"/>
    </row>
    <row r="713" spans="1:41" x14ac:dyDescent="0.3">
      <c r="A713">
        <v>1999</v>
      </c>
      <c r="B713" t="s">
        <v>12</v>
      </c>
      <c r="C713" t="str">
        <f>+VLOOKUP(B713,Referencias!$A$2:$B$32,2,FALSE)</f>
        <v>OTROS SECUNDARIOS</v>
      </c>
      <c r="D713" s="11">
        <f t="shared" si="165"/>
        <v>586.03620000000001</v>
      </c>
      <c r="E713" s="11">
        <f t="shared" si="166"/>
        <v>0</v>
      </c>
      <c r="F713" s="11">
        <f t="shared" si="167"/>
        <v>0</v>
      </c>
      <c r="G713" s="11">
        <f t="shared" si="168"/>
        <v>-200</v>
      </c>
      <c r="H713" s="11">
        <f t="shared" si="169"/>
        <v>0</v>
      </c>
      <c r="I713" s="11">
        <f t="shared" si="170"/>
        <v>586.03620000000001</v>
      </c>
      <c r="J713" s="11">
        <f t="shared" si="171"/>
        <v>0</v>
      </c>
      <c r="K713" s="11">
        <f t="shared" si="172"/>
        <v>0</v>
      </c>
      <c r="L713" s="11">
        <f t="shared" si="173"/>
        <v>0</v>
      </c>
      <c r="M713" s="11">
        <f t="shared" si="174"/>
        <v>0</v>
      </c>
      <c r="N713" s="11">
        <f t="shared" si="175"/>
        <v>0</v>
      </c>
      <c r="O713" s="11">
        <f t="shared" si="176"/>
        <v>0</v>
      </c>
      <c r="P713" s="11">
        <f t="shared" si="177"/>
        <v>0</v>
      </c>
      <c r="Q713" s="11">
        <f t="shared" si="178"/>
        <v>0</v>
      </c>
      <c r="R713" s="11">
        <f t="shared" si="179"/>
        <v>386.03620000000001</v>
      </c>
      <c r="S713" s="11">
        <v>586.03620000000001</v>
      </c>
      <c r="T713" s="11"/>
      <c r="U713" s="11"/>
      <c r="V713" s="11"/>
      <c r="W713" s="11"/>
      <c r="X713" s="11"/>
      <c r="Y713" s="11"/>
      <c r="Z713" s="12">
        <v>-200</v>
      </c>
      <c r="AA713" s="11"/>
      <c r="AB713" s="11"/>
      <c r="AC713" s="11">
        <v>586.03620000000001</v>
      </c>
      <c r="AD713" s="11"/>
      <c r="AE713" s="11"/>
      <c r="AF713" s="11"/>
      <c r="AG713" s="11"/>
      <c r="AH713" s="11"/>
      <c r="AI713" s="11"/>
      <c r="AJ713" s="11">
        <v>386.03620000000001</v>
      </c>
      <c r="AK713" s="11"/>
      <c r="AL713" s="11"/>
      <c r="AM713" s="11"/>
      <c r="AN713" s="11"/>
      <c r="AO713" s="11"/>
    </row>
    <row r="714" spans="1:41" x14ac:dyDescent="0.3">
      <c r="A714">
        <v>2000</v>
      </c>
      <c r="B714" t="s">
        <v>12</v>
      </c>
      <c r="C714" t="str">
        <f>+VLOOKUP(B714,Referencias!$A$2:$B$32,2,FALSE)</f>
        <v>OTROS SECUNDARIOS</v>
      </c>
      <c r="D714" s="11">
        <f t="shared" si="165"/>
        <v>670.05539999999996</v>
      </c>
      <c r="E714" s="11">
        <f t="shared" si="166"/>
        <v>0</v>
      </c>
      <c r="F714" s="11">
        <f t="shared" si="167"/>
        <v>0</v>
      </c>
      <c r="G714" s="11">
        <f t="shared" si="168"/>
        <v>0</v>
      </c>
      <c r="H714" s="11">
        <f t="shared" si="169"/>
        <v>0</v>
      </c>
      <c r="I714" s="11">
        <f t="shared" si="170"/>
        <v>670.05539999999996</v>
      </c>
      <c r="J714" s="11">
        <f t="shared" si="171"/>
        <v>0</v>
      </c>
      <c r="K714" s="11">
        <f t="shared" si="172"/>
        <v>0</v>
      </c>
      <c r="L714" s="11">
        <f t="shared" si="173"/>
        <v>0</v>
      </c>
      <c r="M714" s="11">
        <f t="shared" si="174"/>
        <v>0</v>
      </c>
      <c r="N714" s="11">
        <f t="shared" si="175"/>
        <v>0</v>
      </c>
      <c r="O714" s="11">
        <f t="shared" si="176"/>
        <v>0</v>
      </c>
      <c r="P714" s="11">
        <f t="shared" si="177"/>
        <v>0</v>
      </c>
      <c r="Q714" s="11">
        <f t="shared" si="178"/>
        <v>0</v>
      </c>
      <c r="R714" s="11">
        <f t="shared" si="179"/>
        <v>670.05539999999996</v>
      </c>
      <c r="S714" s="11">
        <v>670.05539999999996</v>
      </c>
      <c r="T714" s="11"/>
      <c r="U714" s="11"/>
      <c r="V714" s="11"/>
      <c r="W714" s="11"/>
      <c r="X714" s="11"/>
      <c r="Y714" s="11"/>
      <c r="Z714" s="12">
        <v>0</v>
      </c>
      <c r="AA714" s="11"/>
      <c r="AB714" s="11"/>
      <c r="AC714" s="11">
        <v>670.05539999999996</v>
      </c>
      <c r="AD714" s="11"/>
      <c r="AE714" s="11"/>
      <c r="AF714" s="11"/>
      <c r="AG714" s="11"/>
      <c r="AH714" s="11"/>
      <c r="AI714" s="11"/>
      <c r="AJ714" s="11">
        <v>670.05539999999996</v>
      </c>
      <c r="AK714" s="11"/>
      <c r="AL714" s="11"/>
      <c r="AM714" s="11"/>
      <c r="AN714" s="11"/>
      <c r="AO714" s="11"/>
    </row>
    <row r="715" spans="1:41" x14ac:dyDescent="0.3">
      <c r="A715">
        <v>2001</v>
      </c>
      <c r="B715" t="s">
        <v>12</v>
      </c>
      <c r="C715" t="str">
        <f>+VLOOKUP(B715,Referencias!$A$2:$B$32,2,FALSE)</f>
        <v>OTROS SECUNDARIOS</v>
      </c>
      <c r="D715" s="11">
        <f t="shared" si="165"/>
        <v>732.101</v>
      </c>
      <c r="E715" s="11">
        <f t="shared" si="166"/>
        <v>0</v>
      </c>
      <c r="F715" s="11">
        <f t="shared" si="167"/>
        <v>0</v>
      </c>
      <c r="G715" s="11">
        <f t="shared" si="168"/>
        <v>0</v>
      </c>
      <c r="H715" s="11">
        <f t="shared" si="169"/>
        <v>0</v>
      </c>
      <c r="I715" s="11">
        <f t="shared" si="170"/>
        <v>732.101</v>
      </c>
      <c r="J715" s="11">
        <f t="shared" si="171"/>
        <v>0</v>
      </c>
      <c r="K715" s="11">
        <f t="shared" si="172"/>
        <v>0</v>
      </c>
      <c r="L715" s="11">
        <f t="shared" si="173"/>
        <v>0</v>
      </c>
      <c r="M715" s="11">
        <f t="shared" si="174"/>
        <v>0</v>
      </c>
      <c r="N715" s="11">
        <f t="shared" si="175"/>
        <v>0</v>
      </c>
      <c r="O715" s="11">
        <f t="shared" si="176"/>
        <v>0</v>
      </c>
      <c r="P715" s="11">
        <f t="shared" si="177"/>
        <v>0</v>
      </c>
      <c r="Q715" s="11">
        <f t="shared" si="178"/>
        <v>0</v>
      </c>
      <c r="R715" s="11">
        <f t="shared" si="179"/>
        <v>732.101</v>
      </c>
      <c r="S715" s="11">
        <v>732.101</v>
      </c>
      <c r="T715" s="11"/>
      <c r="U715" s="11"/>
      <c r="V715" s="11"/>
      <c r="W715" s="11"/>
      <c r="X715" s="11"/>
      <c r="Y715" s="11"/>
      <c r="Z715" s="12">
        <v>0</v>
      </c>
      <c r="AA715" s="11"/>
      <c r="AB715" s="11"/>
      <c r="AC715" s="11">
        <v>732.101</v>
      </c>
      <c r="AD715" s="11"/>
      <c r="AE715" s="11"/>
      <c r="AF715" s="11"/>
      <c r="AG715" s="11"/>
      <c r="AH715" s="11"/>
      <c r="AI715" s="11"/>
      <c r="AJ715" s="11">
        <v>732.101</v>
      </c>
      <c r="AK715" s="11"/>
      <c r="AL715" s="11"/>
      <c r="AM715" s="11"/>
      <c r="AN715" s="11"/>
      <c r="AO715" s="11"/>
    </row>
    <row r="716" spans="1:41" x14ac:dyDescent="0.3">
      <c r="A716">
        <v>2002</v>
      </c>
      <c r="B716" t="s">
        <v>12</v>
      </c>
      <c r="C716" t="str">
        <f>+VLOOKUP(B716,Referencias!$A$2:$B$32,2,FALSE)</f>
        <v>OTROS SECUNDARIOS</v>
      </c>
      <c r="D716" s="11">
        <f t="shared" si="165"/>
        <v>1156.5716</v>
      </c>
      <c r="E716" s="11">
        <f t="shared" si="166"/>
        <v>0</v>
      </c>
      <c r="F716" s="11">
        <f t="shared" si="167"/>
        <v>0</v>
      </c>
      <c r="G716" s="11">
        <f t="shared" si="168"/>
        <v>-100</v>
      </c>
      <c r="H716" s="11">
        <f t="shared" si="169"/>
        <v>0</v>
      </c>
      <c r="I716" s="11">
        <f t="shared" si="170"/>
        <v>1156.5716</v>
      </c>
      <c r="J716" s="11">
        <f t="shared" si="171"/>
        <v>0</v>
      </c>
      <c r="K716" s="11">
        <f t="shared" si="172"/>
        <v>0</v>
      </c>
      <c r="L716" s="11">
        <f t="shared" si="173"/>
        <v>0</v>
      </c>
      <c r="M716" s="11">
        <f t="shared" si="174"/>
        <v>0</v>
      </c>
      <c r="N716" s="11">
        <f t="shared" si="175"/>
        <v>0</v>
      </c>
      <c r="O716" s="11">
        <f t="shared" si="176"/>
        <v>0</v>
      </c>
      <c r="P716" s="11">
        <f t="shared" si="177"/>
        <v>0</v>
      </c>
      <c r="Q716" s="11">
        <f t="shared" si="178"/>
        <v>0</v>
      </c>
      <c r="R716" s="11">
        <f t="shared" si="179"/>
        <v>1056.5716</v>
      </c>
      <c r="S716" s="11">
        <v>1156.5716</v>
      </c>
      <c r="T716" s="11"/>
      <c r="U716" s="11"/>
      <c r="V716" s="11"/>
      <c r="W716" s="11"/>
      <c r="X716" s="11"/>
      <c r="Y716" s="11"/>
      <c r="Z716" s="12">
        <v>-100</v>
      </c>
      <c r="AA716" s="11"/>
      <c r="AB716" s="11"/>
      <c r="AC716" s="11">
        <v>1156.5716</v>
      </c>
      <c r="AD716" s="11"/>
      <c r="AE716" s="11"/>
      <c r="AF716" s="11"/>
      <c r="AG716" s="11"/>
      <c r="AH716" s="11"/>
      <c r="AI716" s="11"/>
      <c r="AJ716" s="11">
        <v>1056.5716</v>
      </c>
      <c r="AK716" s="11"/>
      <c r="AL716" s="11"/>
      <c r="AM716" s="11"/>
      <c r="AN716" s="11"/>
      <c r="AO716" s="11"/>
    </row>
    <row r="717" spans="1:41" x14ac:dyDescent="0.3">
      <c r="A717">
        <v>2003</v>
      </c>
      <c r="B717" t="s">
        <v>12</v>
      </c>
      <c r="C717" t="str">
        <f>+VLOOKUP(B717,Referencias!$A$2:$B$32,2,FALSE)</f>
        <v>OTROS SECUNDARIOS</v>
      </c>
      <c r="D717" s="11">
        <f t="shared" si="165"/>
        <v>1158.8189</v>
      </c>
      <c r="E717" s="11">
        <f t="shared" si="166"/>
        <v>0</v>
      </c>
      <c r="F717" s="11">
        <f t="shared" si="167"/>
        <v>0</v>
      </c>
      <c r="G717" s="11">
        <f t="shared" si="168"/>
        <v>-200</v>
      </c>
      <c r="H717" s="11">
        <f t="shared" si="169"/>
        <v>0</v>
      </c>
      <c r="I717" s="11">
        <f t="shared" si="170"/>
        <v>1158.8189</v>
      </c>
      <c r="J717" s="11">
        <f t="shared" si="171"/>
        <v>0</v>
      </c>
      <c r="K717" s="11">
        <f t="shared" si="172"/>
        <v>0</v>
      </c>
      <c r="L717" s="11">
        <f t="shared" si="173"/>
        <v>0</v>
      </c>
      <c r="M717" s="11">
        <f t="shared" si="174"/>
        <v>0</v>
      </c>
      <c r="N717" s="11">
        <f t="shared" si="175"/>
        <v>0</v>
      </c>
      <c r="O717" s="11">
        <f t="shared" si="176"/>
        <v>0</v>
      </c>
      <c r="P717" s="11">
        <f t="shared" si="177"/>
        <v>0</v>
      </c>
      <c r="Q717" s="11">
        <f t="shared" si="178"/>
        <v>0</v>
      </c>
      <c r="R717" s="11">
        <f t="shared" si="179"/>
        <v>958.81889999999999</v>
      </c>
      <c r="S717" s="11">
        <v>1158.8189</v>
      </c>
      <c r="T717" s="11"/>
      <c r="U717" s="11"/>
      <c r="V717" s="11"/>
      <c r="W717" s="11"/>
      <c r="X717" s="11"/>
      <c r="Y717" s="11"/>
      <c r="Z717" s="12">
        <v>-200</v>
      </c>
      <c r="AA717" s="11"/>
      <c r="AB717" s="11"/>
      <c r="AC717" s="11">
        <v>1158.8189</v>
      </c>
      <c r="AD717" s="11"/>
      <c r="AE717" s="11"/>
      <c r="AF717" s="11"/>
      <c r="AG717" s="11"/>
      <c r="AH717" s="11"/>
      <c r="AI717" s="11"/>
      <c r="AJ717" s="11">
        <v>958.81889999999999</v>
      </c>
      <c r="AK717" s="11"/>
      <c r="AL717" s="11"/>
      <c r="AM717" s="11"/>
      <c r="AN717" s="11"/>
      <c r="AO717" s="11"/>
    </row>
    <row r="718" spans="1:41" x14ac:dyDescent="0.3">
      <c r="A718">
        <v>2004</v>
      </c>
      <c r="B718" t="s">
        <v>12</v>
      </c>
      <c r="C718" t="str">
        <f>+VLOOKUP(B718,Referencias!$A$2:$B$32,2,FALSE)</f>
        <v>OTROS SECUNDARIOS</v>
      </c>
      <c r="D718" s="11">
        <f t="shared" si="165"/>
        <v>1536.4401319999999</v>
      </c>
      <c r="E718" s="11">
        <f t="shared" si="166"/>
        <v>0</v>
      </c>
      <c r="F718" s="11">
        <f t="shared" si="167"/>
        <v>0</v>
      </c>
      <c r="G718" s="11">
        <f t="shared" si="168"/>
        <v>-500</v>
      </c>
      <c r="H718" s="11">
        <f t="shared" si="169"/>
        <v>0</v>
      </c>
      <c r="I718" s="11">
        <f t="shared" si="170"/>
        <v>1536.4401319999999</v>
      </c>
      <c r="J718" s="11">
        <f t="shared" si="171"/>
        <v>0</v>
      </c>
      <c r="K718" s="11">
        <f t="shared" si="172"/>
        <v>0</v>
      </c>
      <c r="L718" s="11">
        <f t="shared" si="173"/>
        <v>0</v>
      </c>
      <c r="M718" s="11">
        <f t="shared" si="174"/>
        <v>0</v>
      </c>
      <c r="N718" s="11">
        <f t="shared" si="175"/>
        <v>0</v>
      </c>
      <c r="O718" s="11">
        <f t="shared" si="176"/>
        <v>0</v>
      </c>
      <c r="P718" s="11">
        <f t="shared" si="177"/>
        <v>0</v>
      </c>
      <c r="Q718" s="11">
        <f t="shared" si="178"/>
        <v>0</v>
      </c>
      <c r="R718" s="11">
        <f t="shared" si="179"/>
        <v>1036.4401319999999</v>
      </c>
      <c r="S718" s="11">
        <v>1536.4401319999999</v>
      </c>
      <c r="T718" s="11"/>
      <c r="U718" s="11"/>
      <c r="V718" s="11"/>
      <c r="W718" s="11"/>
      <c r="X718" s="11"/>
      <c r="Y718" s="11"/>
      <c r="Z718" s="12">
        <v>-500</v>
      </c>
      <c r="AA718" s="11"/>
      <c r="AB718" s="11"/>
      <c r="AC718" s="11">
        <v>1536.4401319999999</v>
      </c>
      <c r="AD718" s="11"/>
      <c r="AE718" s="11"/>
      <c r="AF718" s="11"/>
      <c r="AG718" s="11"/>
      <c r="AH718" s="11"/>
      <c r="AI718" s="11"/>
      <c r="AJ718" s="11">
        <v>1036.4401319999999</v>
      </c>
      <c r="AK718" s="11"/>
      <c r="AL718" s="11"/>
      <c r="AM718" s="11"/>
      <c r="AN718" s="11"/>
      <c r="AO718" s="11"/>
    </row>
    <row r="719" spans="1:41" x14ac:dyDescent="0.3">
      <c r="A719">
        <v>2005</v>
      </c>
      <c r="B719" t="s">
        <v>12</v>
      </c>
      <c r="C719" t="str">
        <f>+VLOOKUP(B719,Referencias!$A$2:$B$32,2,FALSE)</f>
        <v>OTROS SECUNDARIOS</v>
      </c>
      <c r="D719" s="11">
        <f t="shared" si="165"/>
        <v>1114.386994</v>
      </c>
      <c r="E719" s="11">
        <f t="shared" si="166"/>
        <v>0</v>
      </c>
      <c r="F719" s="11">
        <f t="shared" si="167"/>
        <v>0</v>
      </c>
      <c r="G719" s="11">
        <f t="shared" si="168"/>
        <v>0</v>
      </c>
      <c r="H719" s="11">
        <f t="shared" si="169"/>
        <v>0</v>
      </c>
      <c r="I719" s="11">
        <f t="shared" si="170"/>
        <v>1114.386994</v>
      </c>
      <c r="J719" s="11">
        <f t="shared" si="171"/>
        <v>0</v>
      </c>
      <c r="K719" s="11">
        <f t="shared" si="172"/>
        <v>0</v>
      </c>
      <c r="L719" s="11">
        <f t="shared" si="173"/>
        <v>0</v>
      </c>
      <c r="M719" s="11">
        <f t="shared" si="174"/>
        <v>0</v>
      </c>
      <c r="N719" s="11">
        <f t="shared" si="175"/>
        <v>0</v>
      </c>
      <c r="O719" s="11">
        <f t="shared" si="176"/>
        <v>0</v>
      </c>
      <c r="P719" s="11">
        <f t="shared" si="177"/>
        <v>0</v>
      </c>
      <c r="Q719" s="11">
        <f t="shared" si="178"/>
        <v>0</v>
      </c>
      <c r="R719" s="11">
        <f t="shared" si="179"/>
        <v>1114.386994</v>
      </c>
      <c r="S719" s="11">
        <v>1114.386994</v>
      </c>
      <c r="T719" s="11"/>
      <c r="U719" s="11"/>
      <c r="V719" s="11"/>
      <c r="W719" s="11"/>
      <c r="X719" s="11"/>
      <c r="Y719" s="11"/>
      <c r="Z719" s="12">
        <v>0</v>
      </c>
      <c r="AA719" s="11"/>
      <c r="AB719" s="11"/>
      <c r="AC719" s="11">
        <v>1114.386994</v>
      </c>
      <c r="AD719" s="11"/>
      <c r="AE719" s="11"/>
      <c r="AF719" s="11"/>
      <c r="AG719" s="11"/>
      <c r="AH719" s="11"/>
      <c r="AI719" s="11"/>
      <c r="AJ719" s="11">
        <v>1114.386994</v>
      </c>
      <c r="AK719" s="11"/>
      <c r="AL719" s="11"/>
      <c r="AM719" s="11"/>
      <c r="AN719" s="11"/>
      <c r="AO719" s="11"/>
    </row>
    <row r="720" spans="1:41" x14ac:dyDescent="0.3">
      <c r="A720">
        <v>2006</v>
      </c>
      <c r="B720" t="s">
        <v>12</v>
      </c>
      <c r="C720" t="str">
        <f>+VLOOKUP(B720,Referencias!$A$2:$B$32,2,FALSE)</f>
        <v>OTROS SECUNDARIOS</v>
      </c>
      <c r="D720" s="11">
        <f t="shared" si="165"/>
        <v>1167.7880709999999</v>
      </c>
      <c r="E720" s="11">
        <f t="shared" si="166"/>
        <v>0</v>
      </c>
      <c r="F720" s="11">
        <f t="shared" si="167"/>
        <v>0</v>
      </c>
      <c r="G720" s="11">
        <f t="shared" si="168"/>
        <v>0</v>
      </c>
      <c r="H720" s="11">
        <f t="shared" si="169"/>
        <v>0</v>
      </c>
      <c r="I720" s="11">
        <f t="shared" si="170"/>
        <v>1167.7880709999999</v>
      </c>
      <c r="J720" s="11">
        <f t="shared" si="171"/>
        <v>0</v>
      </c>
      <c r="K720" s="11">
        <f t="shared" si="172"/>
        <v>0</v>
      </c>
      <c r="L720" s="11">
        <f t="shared" si="173"/>
        <v>0</v>
      </c>
      <c r="M720" s="11">
        <f t="shared" si="174"/>
        <v>0</v>
      </c>
      <c r="N720" s="11">
        <f t="shared" si="175"/>
        <v>0</v>
      </c>
      <c r="O720" s="11">
        <f t="shared" si="176"/>
        <v>0</v>
      </c>
      <c r="P720" s="11">
        <f t="shared" si="177"/>
        <v>0</v>
      </c>
      <c r="Q720" s="11">
        <f t="shared" si="178"/>
        <v>0</v>
      </c>
      <c r="R720" s="11">
        <f t="shared" si="179"/>
        <v>1167.7880709999999</v>
      </c>
      <c r="S720" s="11">
        <v>1167.7880709999999</v>
      </c>
      <c r="T720" s="11"/>
      <c r="U720" s="11"/>
      <c r="V720" s="11"/>
      <c r="W720" s="11"/>
      <c r="X720" s="11"/>
      <c r="Y720" s="11"/>
      <c r="Z720" s="12">
        <v>0</v>
      </c>
      <c r="AA720" s="11"/>
      <c r="AB720" s="11"/>
      <c r="AC720" s="11">
        <v>1167.7880709999999</v>
      </c>
      <c r="AD720" s="11"/>
      <c r="AE720" s="11"/>
      <c r="AF720" s="11"/>
      <c r="AG720" s="11"/>
      <c r="AH720" s="11"/>
      <c r="AI720" s="11"/>
      <c r="AJ720" s="11">
        <v>1167.7880709999999</v>
      </c>
      <c r="AK720" s="11"/>
      <c r="AL720" s="11"/>
      <c r="AM720" s="11"/>
      <c r="AN720" s="11"/>
      <c r="AO720" s="11"/>
    </row>
    <row r="721" spans="1:41" x14ac:dyDescent="0.3">
      <c r="A721">
        <v>2007</v>
      </c>
      <c r="B721" t="s">
        <v>12</v>
      </c>
      <c r="C721" t="str">
        <f>+VLOOKUP(B721,Referencias!$A$2:$B$32,2,FALSE)</f>
        <v>OTROS SECUNDARIOS</v>
      </c>
      <c r="D721" s="11">
        <f t="shared" si="165"/>
        <v>1020.415352</v>
      </c>
      <c r="E721" s="11">
        <f t="shared" si="166"/>
        <v>0</v>
      </c>
      <c r="F721" s="11">
        <f t="shared" si="167"/>
        <v>0</v>
      </c>
      <c r="G721" s="11">
        <f t="shared" si="168"/>
        <v>0</v>
      </c>
      <c r="H721" s="11">
        <f t="shared" si="169"/>
        <v>0</v>
      </c>
      <c r="I721" s="11">
        <f t="shared" si="170"/>
        <v>1020.415352</v>
      </c>
      <c r="J721" s="11">
        <f t="shared" si="171"/>
        <v>0</v>
      </c>
      <c r="K721" s="11">
        <f t="shared" si="172"/>
        <v>0</v>
      </c>
      <c r="L721" s="11">
        <f t="shared" si="173"/>
        <v>0</v>
      </c>
      <c r="M721" s="11">
        <f t="shared" si="174"/>
        <v>0</v>
      </c>
      <c r="N721" s="11">
        <f t="shared" si="175"/>
        <v>0</v>
      </c>
      <c r="O721" s="11">
        <f t="shared" si="176"/>
        <v>0</v>
      </c>
      <c r="P721" s="11">
        <f t="shared" si="177"/>
        <v>0</v>
      </c>
      <c r="Q721" s="11">
        <f t="shared" si="178"/>
        <v>0</v>
      </c>
      <c r="R721" s="11">
        <f t="shared" si="179"/>
        <v>1020.415352</v>
      </c>
      <c r="S721" s="11">
        <v>1020.415352</v>
      </c>
      <c r="T721" s="11"/>
      <c r="U721" s="11"/>
      <c r="V721" s="11"/>
      <c r="W721" s="11"/>
      <c r="X721" s="11"/>
      <c r="Y721" s="11"/>
      <c r="Z721" s="12">
        <v>0</v>
      </c>
      <c r="AA721" s="11"/>
      <c r="AB721" s="11"/>
      <c r="AC721" s="11">
        <v>1020.415352</v>
      </c>
      <c r="AD721" s="11"/>
      <c r="AE721" s="11"/>
      <c r="AF721" s="11"/>
      <c r="AG721" s="11"/>
      <c r="AH721" s="11"/>
      <c r="AI721" s="11"/>
      <c r="AJ721" s="11">
        <v>1020.415352</v>
      </c>
      <c r="AK721" s="11"/>
      <c r="AL721" s="11"/>
      <c r="AM721" s="11"/>
      <c r="AN721" s="11"/>
      <c r="AO721" s="11"/>
    </row>
    <row r="722" spans="1:41" x14ac:dyDescent="0.3">
      <c r="A722">
        <v>2008</v>
      </c>
      <c r="B722" t="s">
        <v>12</v>
      </c>
      <c r="C722" t="str">
        <f>+VLOOKUP(B722,Referencias!$A$2:$B$32,2,FALSE)</f>
        <v>OTROS SECUNDARIOS</v>
      </c>
      <c r="D722" s="11">
        <f t="shared" si="165"/>
        <v>1642</v>
      </c>
      <c r="E722" s="11">
        <f t="shared" si="166"/>
        <v>0</v>
      </c>
      <c r="F722" s="11">
        <f t="shared" si="167"/>
        <v>0</v>
      </c>
      <c r="G722" s="11">
        <f t="shared" si="168"/>
        <v>0</v>
      </c>
      <c r="H722" s="11">
        <f t="shared" si="169"/>
        <v>0</v>
      </c>
      <c r="I722" s="11">
        <f t="shared" si="170"/>
        <v>1642</v>
      </c>
      <c r="J722" s="11">
        <f t="shared" si="171"/>
        <v>0</v>
      </c>
      <c r="K722" s="11">
        <f t="shared" si="172"/>
        <v>0</v>
      </c>
      <c r="L722" s="11">
        <f t="shared" si="173"/>
        <v>0</v>
      </c>
      <c r="M722" s="11">
        <f t="shared" si="174"/>
        <v>0</v>
      </c>
      <c r="N722" s="11">
        <f t="shared" si="175"/>
        <v>0</v>
      </c>
      <c r="O722" s="11">
        <f t="shared" si="176"/>
        <v>0</v>
      </c>
      <c r="P722" s="11">
        <f t="shared" si="177"/>
        <v>0</v>
      </c>
      <c r="Q722" s="11">
        <f t="shared" si="178"/>
        <v>0</v>
      </c>
      <c r="R722" s="11">
        <f t="shared" si="179"/>
        <v>1642</v>
      </c>
      <c r="S722" s="11">
        <v>1642</v>
      </c>
      <c r="T722" s="11"/>
      <c r="U722" s="11"/>
      <c r="V722" s="11"/>
      <c r="W722" s="11"/>
      <c r="X722" s="11"/>
      <c r="Y722" s="11"/>
      <c r="Z722" s="12">
        <v>0</v>
      </c>
      <c r="AA722" s="11"/>
      <c r="AB722" s="11"/>
      <c r="AC722" s="11">
        <v>1642</v>
      </c>
      <c r="AD722" s="11"/>
      <c r="AE722" s="11"/>
      <c r="AF722" s="11"/>
      <c r="AG722" s="11"/>
      <c r="AH722" s="11"/>
      <c r="AI722" s="11"/>
      <c r="AJ722" s="11">
        <v>1642</v>
      </c>
      <c r="AK722" s="11"/>
      <c r="AL722" s="11"/>
      <c r="AM722" s="11"/>
      <c r="AN722" s="11"/>
      <c r="AO722" s="11"/>
    </row>
    <row r="723" spans="1:41" x14ac:dyDescent="0.3">
      <c r="A723">
        <v>2009</v>
      </c>
      <c r="B723" t="s">
        <v>12</v>
      </c>
      <c r="C723" t="str">
        <f>+VLOOKUP(B723,Referencias!$A$2:$B$32,2,FALSE)</f>
        <v>OTROS SECUNDARIOS</v>
      </c>
      <c r="D723" s="11">
        <f t="shared" si="165"/>
        <v>1235</v>
      </c>
      <c r="E723" s="11">
        <f t="shared" si="166"/>
        <v>0</v>
      </c>
      <c r="F723" s="11">
        <f t="shared" si="167"/>
        <v>0</v>
      </c>
      <c r="G723" s="11">
        <f t="shared" si="168"/>
        <v>0</v>
      </c>
      <c r="H723" s="11">
        <f t="shared" si="169"/>
        <v>0</v>
      </c>
      <c r="I723" s="11">
        <f t="shared" si="170"/>
        <v>1235</v>
      </c>
      <c r="J723" s="11">
        <f t="shared" si="171"/>
        <v>0</v>
      </c>
      <c r="K723" s="11">
        <f t="shared" si="172"/>
        <v>0</v>
      </c>
      <c r="L723" s="11">
        <f t="shared" si="173"/>
        <v>0</v>
      </c>
      <c r="M723" s="11">
        <f t="shared" si="174"/>
        <v>0</v>
      </c>
      <c r="N723" s="11">
        <f t="shared" si="175"/>
        <v>0</v>
      </c>
      <c r="O723" s="11">
        <f t="shared" si="176"/>
        <v>0</v>
      </c>
      <c r="P723" s="11">
        <f t="shared" si="177"/>
        <v>0</v>
      </c>
      <c r="Q723" s="11">
        <f t="shared" si="178"/>
        <v>0</v>
      </c>
      <c r="R723" s="11">
        <f t="shared" si="179"/>
        <v>1235</v>
      </c>
      <c r="S723" s="11">
        <v>1235</v>
      </c>
      <c r="T723" s="11"/>
      <c r="U723" s="11"/>
      <c r="V723" s="11"/>
      <c r="W723" s="11"/>
      <c r="X723" s="11"/>
      <c r="Y723" s="11"/>
      <c r="Z723" s="12">
        <v>0</v>
      </c>
      <c r="AA723" s="11"/>
      <c r="AB723" s="11"/>
      <c r="AC723" s="11">
        <v>1235</v>
      </c>
      <c r="AD723" s="11"/>
      <c r="AE723" s="11"/>
      <c r="AF723" s="11"/>
      <c r="AG723" s="11"/>
      <c r="AH723" s="11"/>
      <c r="AI723" s="11"/>
      <c r="AJ723" s="11">
        <v>1235</v>
      </c>
      <c r="AK723" s="11"/>
      <c r="AL723" s="11"/>
      <c r="AM723" s="11"/>
      <c r="AN723" s="11"/>
      <c r="AO723" s="11"/>
    </row>
    <row r="724" spans="1:41" x14ac:dyDescent="0.3">
      <c r="A724">
        <v>2010</v>
      </c>
      <c r="B724" t="s">
        <v>12</v>
      </c>
      <c r="C724" t="str">
        <f>+VLOOKUP(B724,Referencias!$A$2:$B$32,2,FALSE)</f>
        <v>OTROS SECUNDARIOS</v>
      </c>
      <c r="D724" s="11">
        <f t="shared" si="165"/>
        <v>1139</v>
      </c>
      <c r="E724" s="11">
        <f t="shared" si="166"/>
        <v>0</v>
      </c>
      <c r="F724" s="11">
        <f t="shared" si="167"/>
        <v>0</v>
      </c>
      <c r="G724" s="11">
        <f t="shared" si="168"/>
        <v>0</v>
      </c>
      <c r="H724" s="11">
        <f t="shared" si="169"/>
        <v>0</v>
      </c>
      <c r="I724" s="11">
        <f t="shared" si="170"/>
        <v>1139</v>
      </c>
      <c r="J724" s="11">
        <f t="shared" si="171"/>
        <v>0</v>
      </c>
      <c r="K724" s="11">
        <f t="shared" si="172"/>
        <v>0</v>
      </c>
      <c r="L724" s="11">
        <f t="shared" si="173"/>
        <v>0</v>
      </c>
      <c r="M724" s="11">
        <f t="shared" si="174"/>
        <v>0</v>
      </c>
      <c r="N724" s="11">
        <f t="shared" si="175"/>
        <v>0</v>
      </c>
      <c r="O724" s="11">
        <f t="shared" si="176"/>
        <v>0</v>
      </c>
      <c r="P724" s="11">
        <f t="shared" si="177"/>
        <v>0</v>
      </c>
      <c r="Q724" s="11">
        <f t="shared" si="178"/>
        <v>0</v>
      </c>
      <c r="R724" s="11">
        <f t="shared" si="179"/>
        <v>1139</v>
      </c>
      <c r="S724" s="11">
        <v>1139</v>
      </c>
      <c r="T724" s="11"/>
      <c r="U724" s="11"/>
      <c r="V724" s="11"/>
      <c r="W724" s="11"/>
      <c r="X724" s="11"/>
      <c r="Y724" s="11"/>
      <c r="Z724" s="12">
        <v>0</v>
      </c>
      <c r="AA724" s="11"/>
      <c r="AB724" s="11"/>
      <c r="AC724" s="11">
        <v>1139</v>
      </c>
      <c r="AD724" s="11"/>
      <c r="AE724" s="11"/>
      <c r="AF724" s="11"/>
      <c r="AG724" s="11"/>
      <c r="AH724" s="11"/>
      <c r="AI724" s="11"/>
      <c r="AJ724" s="11">
        <v>1139</v>
      </c>
      <c r="AK724" s="11"/>
      <c r="AL724" s="11"/>
      <c r="AM724" s="11"/>
      <c r="AN724" s="11"/>
      <c r="AO724" s="11"/>
    </row>
    <row r="725" spans="1:41" x14ac:dyDescent="0.3">
      <c r="A725">
        <v>2011</v>
      </c>
      <c r="B725" t="s">
        <v>12</v>
      </c>
      <c r="C725" t="str">
        <f>+VLOOKUP(B725,Referencias!$A$2:$B$32,2,FALSE)</f>
        <v>OTROS SECUNDARIOS</v>
      </c>
      <c r="D725" s="11">
        <f t="shared" si="165"/>
        <v>897.53530000000001</v>
      </c>
      <c r="E725" s="11">
        <f t="shared" si="166"/>
        <v>0</v>
      </c>
      <c r="F725" s="11">
        <f t="shared" si="167"/>
        <v>0</v>
      </c>
      <c r="G725" s="11">
        <f t="shared" si="168"/>
        <v>0</v>
      </c>
      <c r="H725" s="11">
        <f t="shared" si="169"/>
        <v>0</v>
      </c>
      <c r="I725" s="11">
        <f t="shared" si="170"/>
        <v>897.53530000000001</v>
      </c>
      <c r="J725" s="11">
        <f t="shared" si="171"/>
        <v>0</v>
      </c>
      <c r="K725" s="11">
        <f t="shared" si="172"/>
        <v>0</v>
      </c>
      <c r="L725" s="11">
        <f t="shared" si="173"/>
        <v>0</v>
      </c>
      <c r="M725" s="11">
        <f t="shared" si="174"/>
        <v>0</v>
      </c>
      <c r="N725" s="11">
        <f t="shared" si="175"/>
        <v>0</v>
      </c>
      <c r="O725" s="11">
        <f t="shared" si="176"/>
        <v>0</v>
      </c>
      <c r="P725" s="11">
        <f t="shared" si="177"/>
        <v>0</v>
      </c>
      <c r="Q725" s="11">
        <f t="shared" si="178"/>
        <v>0</v>
      </c>
      <c r="R725" s="11">
        <f t="shared" si="179"/>
        <v>897.53530000000001</v>
      </c>
      <c r="S725" s="11">
        <v>897.53530000000001</v>
      </c>
      <c r="T725" s="11"/>
      <c r="U725" s="11"/>
      <c r="V725" s="11"/>
      <c r="W725" s="11"/>
      <c r="X725" s="11"/>
      <c r="Y725" s="11"/>
      <c r="Z725" s="12">
        <v>0</v>
      </c>
      <c r="AA725" s="11"/>
      <c r="AB725" s="11"/>
      <c r="AC725" s="11">
        <v>897.53530000000001</v>
      </c>
      <c r="AD725" s="11"/>
      <c r="AE725" s="11"/>
      <c r="AF725" s="11"/>
      <c r="AG725" s="11"/>
      <c r="AH725" s="11"/>
      <c r="AI725" s="11"/>
      <c r="AJ725" s="11">
        <v>897.53530000000001</v>
      </c>
      <c r="AK725" s="11"/>
      <c r="AL725" s="11"/>
      <c r="AM725" s="11"/>
      <c r="AN725" s="11"/>
      <c r="AO725" s="11"/>
    </row>
    <row r="726" spans="1:41" x14ac:dyDescent="0.3">
      <c r="A726">
        <v>2012</v>
      </c>
      <c r="B726" t="s">
        <v>12</v>
      </c>
      <c r="C726" t="str">
        <f>+VLOOKUP(B726,Referencias!$A$2:$B$32,2,FALSE)</f>
        <v>OTROS SECUNDARIOS</v>
      </c>
      <c r="D726" s="11">
        <f t="shared" si="165"/>
        <v>1145</v>
      </c>
      <c r="E726" s="11">
        <f t="shared" si="166"/>
        <v>0</v>
      </c>
      <c r="F726" s="11">
        <f t="shared" si="167"/>
        <v>0</v>
      </c>
      <c r="G726" s="11">
        <f t="shared" si="168"/>
        <v>0</v>
      </c>
      <c r="H726" s="11">
        <f t="shared" si="169"/>
        <v>0</v>
      </c>
      <c r="I726" s="11">
        <f t="shared" si="170"/>
        <v>1145</v>
      </c>
      <c r="J726" s="11">
        <f t="shared" si="171"/>
        <v>0</v>
      </c>
      <c r="K726" s="11">
        <f t="shared" si="172"/>
        <v>0</v>
      </c>
      <c r="L726" s="11">
        <f t="shared" si="173"/>
        <v>0</v>
      </c>
      <c r="M726" s="11">
        <f t="shared" si="174"/>
        <v>0</v>
      </c>
      <c r="N726" s="11">
        <f t="shared" si="175"/>
        <v>0</v>
      </c>
      <c r="O726" s="11">
        <f t="shared" si="176"/>
        <v>0</v>
      </c>
      <c r="P726" s="11">
        <f t="shared" si="177"/>
        <v>0</v>
      </c>
      <c r="Q726" s="11">
        <f t="shared" si="178"/>
        <v>0</v>
      </c>
      <c r="R726" s="11">
        <f t="shared" si="179"/>
        <v>1145</v>
      </c>
      <c r="S726" s="11">
        <v>1145</v>
      </c>
      <c r="T726" s="11"/>
      <c r="U726" s="11"/>
      <c r="V726" s="11"/>
      <c r="W726" s="11"/>
      <c r="X726" s="11"/>
      <c r="Y726" s="11"/>
      <c r="Z726" s="12">
        <v>0</v>
      </c>
      <c r="AA726" s="11"/>
      <c r="AB726" s="11"/>
      <c r="AC726" s="11">
        <v>1145</v>
      </c>
      <c r="AD726" s="11"/>
      <c r="AE726" s="11"/>
      <c r="AF726" s="11"/>
      <c r="AG726" s="11"/>
      <c r="AH726" s="11"/>
      <c r="AI726" s="11"/>
      <c r="AJ726" s="11">
        <v>1145</v>
      </c>
      <c r="AK726" s="11"/>
      <c r="AL726" s="11"/>
      <c r="AM726" s="11"/>
      <c r="AN726" s="11"/>
      <c r="AO726" s="11"/>
    </row>
    <row r="727" spans="1:41" x14ac:dyDescent="0.3">
      <c r="A727">
        <v>2013</v>
      </c>
      <c r="B727" t="s">
        <v>12</v>
      </c>
      <c r="C727" t="str">
        <f>+VLOOKUP(B727,Referencias!$A$2:$B$32,2,FALSE)</f>
        <v>OTROS SECUNDARIOS</v>
      </c>
      <c r="D727" s="11">
        <f t="shared" si="165"/>
        <v>884.06759880000004</v>
      </c>
      <c r="E727" s="11">
        <f t="shared" si="166"/>
        <v>0</v>
      </c>
      <c r="F727" s="11">
        <f t="shared" si="167"/>
        <v>0</v>
      </c>
      <c r="G727" s="11">
        <f t="shared" si="168"/>
        <v>0</v>
      </c>
      <c r="H727" s="11">
        <f t="shared" si="169"/>
        <v>0</v>
      </c>
      <c r="I727" s="11">
        <f t="shared" si="170"/>
        <v>884.06759880000004</v>
      </c>
      <c r="J727" s="11">
        <f t="shared" si="171"/>
        <v>0</v>
      </c>
      <c r="K727" s="11">
        <f t="shared" si="172"/>
        <v>0</v>
      </c>
      <c r="L727" s="11">
        <f t="shared" si="173"/>
        <v>0</v>
      </c>
      <c r="M727" s="11">
        <f t="shared" si="174"/>
        <v>0</v>
      </c>
      <c r="N727" s="11">
        <f t="shared" si="175"/>
        <v>0</v>
      </c>
      <c r="O727" s="11">
        <f t="shared" si="176"/>
        <v>0</v>
      </c>
      <c r="P727" s="11">
        <f t="shared" si="177"/>
        <v>0</v>
      </c>
      <c r="Q727" s="11">
        <f t="shared" si="178"/>
        <v>0</v>
      </c>
      <c r="R727" s="11">
        <f t="shared" si="179"/>
        <v>884.06759880000004</v>
      </c>
      <c r="S727" s="11">
        <v>884.06759880000004</v>
      </c>
      <c r="T727" s="11"/>
      <c r="U727" s="11"/>
      <c r="V727" s="11"/>
      <c r="W727" s="11"/>
      <c r="X727" s="11"/>
      <c r="Y727" s="11"/>
      <c r="Z727" s="12">
        <v>0</v>
      </c>
      <c r="AA727" s="11"/>
      <c r="AB727" s="11"/>
      <c r="AC727" s="11">
        <v>884.06759880000004</v>
      </c>
      <c r="AD727" s="11"/>
      <c r="AE727" s="11"/>
      <c r="AF727" s="11"/>
      <c r="AG727" s="11"/>
      <c r="AH727" s="11"/>
      <c r="AI727" s="11"/>
      <c r="AJ727" s="11">
        <v>884.06759880000004</v>
      </c>
      <c r="AK727" s="11"/>
      <c r="AL727" s="11"/>
      <c r="AM727" s="11"/>
      <c r="AN727" s="11"/>
      <c r="AO727" s="11"/>
    </row>
    <row r="728" spans="1:41" x14ac:dyDescent="0.3">
      <c r="A728">
        <v>2014</v>
      </c>
      <c r="B728" t="s">
        <v>12</v>
      </c>
      <c r="C728" t="str">
        <f>+VLOOKUP(B728,Referencias!$A$2:$B$32,2,FALSE)</f>
        <v>OTROS SECUNDARIOS</v>
      </c>
      <c r="D728" s="11">
        <f t="shared" si="165"/>
        <v>1384</v>
      </c>
      <c r="E728" s="11">
        <f t="shared" si="166"/>
        <v>0</v>
      </c>
      <c r="F728" s="11">
        <f t="shared" si="167"/>
        <v>0</v>
      </c>
      <c r="G728" s="11">
        <f t="shared" si="168"/>
        <v>-36</v>
      </c>
      <c r="H728" s="11">
        <f t="shared" si="169"/>
        <v>0</v>
      </c>
      <c r="I728" s="11">
        <f t="shared" si="170"/>
        <v>1384</v>
      </c>
      <c r="J728" s="11">
        <f t="shared" si="171"/>
        <v>0</v>
      </c>
      <c r="K728" s="11">
        <f t="shared" si="172"/>
        <v>0</v>
      </c>
      <c r="L728" s="11">
        <f t="shared" si="173"/>
        <v>0</v>
      </c>
      <c r="M728" s="11">
        <f t="shared" si="174"/>
        <v>0</v>
      </c>
      <c r="N728" s="11">
        <f t="shared" si="175"/>
        <v>0</v>
      </c>
      <c r="O728" s="11">
        <f t="shared" si="176"/>
        <v>0</v>
      </c>
      <c r="P728" s="11">
        <f t="shared" si="177"/>
        <v>0</v>
      </c>
      <c r="Q728" s="11">
        <f t="shared" si="178"/>
        <v>0</v>
      </c>
      <c r="R728" s="11">
        <f t="shared" si="179"/>
        <v>1348</v>
      </c>
      <c r="S728" s="11">
        <v>1384</v>
      </c>
      <c r="T728" s="11"/>
      <c r="U728" s="11"/>
      <c r="V728" s="11"/>
      <c r="W728" s="11"/>
      <c r="X728" s="11"/>
      <c r="Y728" s="11"/>
      <c r="Z728" s="12">
        <v>-36</v>
      </c>
      <c r="AA728" s="11"/>
      <c r="AB728" s="11"/>
      <c r="AC728" s="11">
        <v>1384</v>
      </c>
      <c r="AD728" s="11"/>
      <c r="AE728" s="11"/>
      <c r="AF728" s="11"/>
      <c r="AG728" s="11"/>
      <c r="AH728" s="11"/>
      <c r="AI728" s="11"/>
      <c r="AJ728" s="11">
        <v>1348</v>
      </c>
      <c r="AK728" s="11"/>
      <c r="AL728" s="11"/>
      <c r="AM728" s="11"/>
      <c r="AN728" s="11"/>
      <c r="AO728" s="11"/>
    </row>
    <row r="729" spans="1:41" x14ac:dyDescent="0.3">
      <c r="A729">
        <v>2015</v>
      </c>
      <c r="B729" t="s">
        <v>12</v>
      </c>
      <c r="C729" t="str">
        <f>+VLOOKUP(B729,Referencias!$A$2:$B$32,2,FALSE)</f>
        <v>OTROS SECUNDARIOS</v>
      </c>
      <c r="D729" s="11">
        <f t="shared" si="165"/>
        <v>931.85770000000002</v>
      </c>
      <c r="E729" s="11">
        <f t="shared" si="166"/>
        <v>0</v>
      </c>
      <c r="F729" s="11">
        <f t="shared" si="167"/>
        <v>0</v>
      </c>
      <c r="G729" s="11">
        <f t="shared" si="168"/>
        <v>0</v>
      </c>
      <c r="H729" s="11">
        <f t="shared" si="169"/>
        <v>0</v>
      </c>
      <c r="I729" s="11">
        <f t="shared" si="170"/>
        <v>931.85770000000002</v>
      </c>
      <c r="J729" s="11">
        <f t="shared" si="171"/>
        <v>0</v>
      </c>
      <c r="K729" s="11">
        <f t="shared" si="172"/>
        <v>0</v>
      </c>
      <c r="L729" s="11">
        <f t="shared" si="173"/>
        <v>0</v>
      </c>
      <c r="M729" s="11">
        <f t="shared" si="174"/>
        <v>0</v>
      </c>
      <c r="N729" s="11">
        <f t="shared" si="175"/>
        <v>0</v>
      </c>
      <c r="O729" s="11">
        <f t="shared" si="176"/>
        <v>0</v>
      </c>
      <c r="P729" s="11">
        <f t="shared" si="177"/>
        <v>0</v>
      </c>
      <c r="Q729" s="11">
        <f t="shared" si="178"/>
        <v>0</v>
      </c>
      <c r="R729" s="11">
        <f t="shared" si="179"/>
        <v>931.85770000000002</v>
      </c>
      <c r="S729" s="11">
        <v>931.85770000000002</v>
      </c>
      <c r="T729" s="11"/>
      <c r="U729" s="11"/>
      <c r="V729" s="11"/>
      <c r="W729" s="11"/>
      <c r="X729" s="11"/>
      <c r="Y729" s="11"/>
      <c r="Z729" s="12">
        <v>0</v>
      </c>
      <c r="AA729" s="11"/>
      <c r="AB729" s="11"/>
      <c r="AC729" s="11">
        <v>931.85770000000002</v>
      </c>
      <c r="AD729" s="11"/>
      <c r="AE729" s="11"/>
      <c r="AF729" s="11"/>
      <c r="AG729" s="11"/>
      <c r="AH729" s="11"/>
      <c r="AI729" s="11"/>
      <c r="AJ729" s="11">
        <v>931.85770000000002</v>
      </c>
      <c r="AK729" s="11"/>
      <c r="AL729" s="11"/>
      <c r="AM729" s="11"/>
      <c r="AN729" s="11"/>
      <c r="AO729" s="11"/>
    </row>
    <row r="730" spans="1:41" x14ac:dyDescent="0.3">
      <c r="A730">
        <v>1960</v>
      </c>
      <c r="B730" t="s">
        <v>13</v>
      </c>
      <c r="C730" t="str">
        <f>+VLOOKUP(B730,Referencias!$A$2:$B$32,2,FALSE)</f>
        <v>FUELOIL</v>
      </c>
      <c r="D730" s="11">
        <f t="shared" si="165"/>
        <v>6106.9062160000003</v>
      </c>
      <c r="E730" s="11">
        <f t="shared" si="166"/>
        <v>0</v>
      </c>
      <c r="F730" s="11">
        <f t="shared" si="167"/>
        <v>302.36430000000001</v>
      </c>
      <c r="G730" s="11">
        <f t="shared" si="168"/>
        <v>10</v>
      </c>
      <c r="H730" s="11">
        <f t="shared" si="169"/>
        <v>6106.9062160000003</v>
      </c>
      <c r="I730" s="11">
        <f t="shared" si="170"/>
        <v>0</v>
      </c>
      <c r="J730" s="11">
        <f t="shared" si="171"/>
        <v>-2390.8921799999998</v>
      </c>
      <c r="K730" s="11">
        <f t="shared" si="172"/>
        <v>0</v>
      </c>
      <c r="L730" s="11">
        <f t="shared" si="173"/>
        <v>0</v>
      </c>
      <c r="M730" s="11">
        <f t="shared" si="174"/>
        <v>402.83783360000001</v>
      </c>
      <c r="N730" s="11">
        <f t="shared" si="175"/>
        <v>201.41891680000001</v>
      </c>
      <c r="O730" s="11">
        <f t="shared" si="176"/>
        <v>805.67566720000002</v>
      </c>
      <c r="P730" s="11">
        <f t="shared" si="177"/>
        <v>0</v>
      </c>
      <c r="Q730" s="11">
        <f t="shared" si="178"/>
        <v>2618.4459179999999</v>
      </c>
      <c r="R730" s="11">
        <f t="shared" si="179"/>
        <v>0</v>
      </c>
      <c r="S730" s="11">
        <v>6106.9062160000003</v>
      </c>
      <c r="T730" s="11">
        <v>302.36430000000001</v>
      </c>
      <c r="U730" s="11">
        <v>10</v>
      </c>
      <c r="V730" s="11">
        <v>0</v>
      </c>
      <c r="W730" s="11">
        <v>0</v>
      </c>
      <c r="X730" s="11"/>
      <c r="Y730" s="11"/>
      <c r="Z730" s="12">
        <v>0</v>
      </c>
      <c r="AA730" s="11">
        <v>-1937.8921800000001</v>
      </c>
      <c r="AB730" s="11">
        <v>-453</v>
      </c>
      <c r="AC730" s="11"/>
      <c r="AD730" s="11">
        <v>6106.9062160000003</v>
      </c>
      <c r="AE730" s="11"/>
      <c r="AF730" s="11"/>
      <c r="AG730" s="11"/>
      <c r="AH730" s="11"/>
      <c r="AI730" s="11">
        <v>0</v>
      </c>
      <c r="AJ730" s="11"/>
      <c r="AK730" s="11">
        <v>402.83783360000001</v>
      </c>
      <c r="AL730" s="11">
        <v>201.41891680000001</v>
      </c>
      <c r="AM730" s="11">
        <v>805.67566720000002</v>
      </c>
      <c r="AN730" s="11">
        <v>0</v>
      </c>
      <c r="AO730" s="11">
        <v>2618.4459179999999</v>
      </c>
    </row>
    <row r="731" spans="1:41" x14ac:dyDescent="0.3">
      <c r="A731">
        <v>1961</v>
      </c>
      <c r="B731" t="s">
        <v>13</v>
      </c>
      <c r="C731" t="str">
        <f>+VLOOKUP(B731,Referencias!$A$2:$B$32,2,FALSE)</f>
        <v>FUELOIL</v>
      </c>
      <c r="D731" s="11">
        <f t="shared" si="165"/>
        <v>6633.7543189999997</v>
      </c>
      <c r="E731" s="11">
        <f t="shared" si="166"/>
        <v>-34.124580000000002</v>
      </c>
      <c r="F731" s="11">
        <f t="shared" si="167"/>
        <v>3.0899399999999999</v>
      </c>
      <c r="G731" s="11">
        <f t="shared" si="168"/>
        <v>-116.4</v>
      </c>
      <c r="H731" s="11">
        <f t="shared" si="169"/>
        <v>6633.7543189999997</v>
      </c>
      <c r="I731" s="11">
        <f t="shared" si="170"/>
        <v>0</v>
      </c>
      <c r="J731" s="11">
        <f t="shared" si="171"/>
        <v>-2423.3228399999998</v>
      </c>
      <c r="K731" s="11">
        <f t="shared" si="172"/>
        <v>0</v>
      </c>
      <c r="L731" s="11">
        <f t="shared" si="173"/>
        <v>0</v>
      </c>
      <c r="M731" s="11">
        <f t="shared" si="174"/>
        <v>406.29968389999999</v>
      </c>
      <c r="N731" s="11">
        <f t="shared" si="175"/>
        <v>203.14984190000001</v>
      </c>
      <c r="O731" s="11">
        <f t="shared" si="176"/>
        <v>812.59936779999998</v>
      </c>
      <c r="P731" s="11">
        <f t="shared" si="177"/>
        <v>0</v>
      </c>
      <c r="Q731" s="11">
        <f t="shared" si="178"/>
        <v>2640.9479449999999</v>
      </c>
      <c r="R731" s="11">
        <f t="shared" si="179"/>
        <v>0</v>
      </c>
      <c r="S731" s="11">
        <v>6633.7543189999997</v>
      </c>
      <c r="T731" s="11">
        <v>3.0899399999999999</v>
      </c>
      <c r="U731" s="11">
        <v>-116.4</v>
      </c>
      <c r="V731" s="11">
        <v>-34.124580000000002</v>
      </c>
      <c r="W731" s="11">
        <v>0</v>
      </c>
      <c r="X731" s="11"/>
      <c r="Y731" s="11"/>
      <c r="Z731" s="12">
        <v>0</v>
      </c>
      <c r="AA731" s="11">
        <v>-1834.32284</v>
      </c>
      <c r="AB731" s="11">
        <v>-589</v>
      </c>
      <c r="AC731" s="11"/>
      <c r="AD731" s="11">
        <v>6633.7543189999997</v>
      </c>
      <c r="AE731" s="11"/>
      <c r="AF731" s="11"/>
      <c r="AG731" s="11"/>
      <c r="AH731" s="11"/>
      <c r="AI731" s="11">
        <v>0</v>
      </c>
      <c r="AJ731" s="11"/>
      <c r="AK731" s="11">
        <v>406.29968389999999</v>
      </c>
      <c r="AL731" s="11">
        <v>203.14984190000001</v>
      </c>
      <c r="AM731" s="11">
        <v>812.59936779999998</v>
      </c>
      <c r="AN731" s="11">
        <v>0</v>
      </c>
      <c r="AO731" s="11">
        <v>2640.9479449999999</v>
      </c>
    </row>
    <row r="732" spans="1:41" x14ac:dyDescent="0.3">
      <c r="A732">
        <v>1962</v>
      </c>
      <c r="B732" t="s">
        <v>13</v>
      </c>
      <c r="C732" t="str">
        <f>+VLOOKUP(B732,Referencias!$A$2:$B$32,2,FALSE)</f>
        <v>FUELOIL</v>
      </c>
      <c r="D732" s="11">
        <f t="shared" si="165"/>
        <v>6845.0977480000001</v>
      </c>
      <c r="E732" s="11">
        <f t="shared" si="166"/>
        <v>-517.59777999999994</v>
      </c>
      <c r="F732" s="11">
        <f t="shared" si="167"/>
        <v>0</v>
      </c>
      <c r="G732" s="11">
        <f t="shared" si="168"/>
        <v>-84.5</v>
      </c>
      <c r="H732" s="11">
        <f t="shared" si="169"/>
        <v>6845.0977480000001</v>
      </c>
      <c r="I732" s="11">
        <f t="shared" si="170"/>
        <v>0</v>
      </c>
      <c r="J732" s="11">
        <f t="shared" si="171"/>
        <v>-2284.38204</v>
      </c>
      <c r="K732" s="11">
        <f t="shared" si="172"/>
        <v>0</v>
      </c>
      <c r="L732" s="11">
        <f t="shared" si="173"/>
        <v>-739.19734000000005</v>
      </c>
      <c r="M732" s="11">
        <f t="shared" si="174"/>
        <v>321.94205879999998</v>
      </c>
      <c r="N732" s="11">
        <f t="shared" si="175"/>
        <v>160.97102939999999</v>
      </c>
      <c r="O732" s="11">
        <f t="shared" si="176"/>
        <v>643.8841175</v>
      </c>
      <c r="P732" s="11">
        <f t="shared" si="177"/>
        <v>0</v>
      </c>
      <c r="Q732" s="11">
        <f t="shared" si="178"/>
        <v>2092.6233820000002</v>
      </c>
      <c r="R732" s="11">
        <f t="shared" si="179"/>
        <v>0</v>
      </c>
      <c r="S732" s="11">
        <v>6845.0977480000001</v>
      </c>
      <c r="T732" s="11">
        <v>0</v>
      </c>
      <c r="U732" s="11">
        <v>-84.5</v>
      </c>
      <c r="V732" s="11">
        <v>-517.59777999999994</v>
      </c>
      <c r="W732" s="11">
        <v>0</v>
      </c>
      <c r="X732" s="11"/>
      <c r="Y732" s="11"/>
      <c r="Z732" s="12">
        <v>0</v>
      </c>
      <c r="AA732" s="11">
        <v>-1637.38204</v>
      </c>
      <c r="AB732" s="11">
        <v>-647</v>
      </c>
      <c r="AC732" s="11"/>
      <c r="AD732" s="11">
        <v>6845.0977480000001</v>
      </c>
      <c r="AE732" s="11"/>
      <c r="AF732" s="11"/>
      <c r="AG732" s="11"/>
      <c r="AH732" s="11"/>
      <c r="AI732" s="11">
        <v>-739.19734000000005</v>
      </c>
      <c r="AJ732" s="11"/>
      <c r="AK732" s="11">
        <v>321.94205879999998</v>
      </c>
      <c r="AL732" s="11">
        <v>160.97102939999999</v>
      </c>
      <c r="AM732" s="11">
        <v>643.8841175</v>
      </c>
      <c r="AN732" s="11">
        <v>0</v>
      </c>
      <c r="AO732" s="11">
        <v>2092.6233820000002</v>
      </c>
    </row>
    <row r="733" spans="1:41" x14ac:dyDescent="0.3">
      <c r="A733">
        <v>1963</v>
      </c>
      <c r="B733" t="s">
        <v>13</v>
      </c>
      <c r="C733" t="str">
        <f>+VLOOKUP(B733,Referencias!$A$2:$B$32,2,FALSE)</f>
        <v>FUELOIL</v>
      </c>
      <c r="D733" s="11">
        <f t="shared" si="165"/>
        <v>6353.8924550000002</v>
      </c>
      <c r="E733" s="11">
        <f t="shared" si="166"/>
        <v>-619.88919999999996</v>
      </c>
      <c r="F733" s="11">
        <f t="shared" si="167"/>
        <v>0</v>
      </c>
      <c r="G733" s="11">
        <f t="shared" si="168"/>
        <v>206.8</v>
      </c>
      <c r="H733" s="11">
        <f t="shared" si="169"/>
        <v>6353.8924550000002</v>
      </c>
      <c r="I733" s="11">
        <f t="shared" si="170"/>
        <v>0</v>
      </c>
      <c r="J733" s="11">
        <f t="shared" si="171"/>
        <v>-2367.2822999999999</v>
      </c>
      <c r="K733" s="11">
        <f t="shared" si="172"/>
        <v>0</v>
      </c>
      <c r="L733" s="11">
        <f t="shared" si="173"/>
        <v>-629.9538</v>
      </c>
      <c r="M733" s="11">
        <f t="shared" si="174"/>
        <v>294.35671550000001</v>
      </c>
      <c r="N733" s="11">
        <f t="shared" si="175"/>
        <v>147.17835779999999</v>
      </c>
      <c r="O733" s="11">
        <f t="shared" si="176"/>
        <v>588.71343109999998</v>
      </c>
      <c r="P733" s="11">
        <f t="shared" si="177"/>
        <v>0</v>
      </c>
      <c r="Q733" s="11">
        <f t="shared" si="178"/>
        <v>1913.318651</v>
      </c>
      <c r="R733" s="11">
        <f t="shared" si="179"/>
        <v>0</v>
      </c>
      <c r="S733" s="11">
        <v>6353.8924550000002</v>
      </c>
      <c r="T733" s="11">
        <v>0</v>
      </c>
      <c r="U733" s="11">
        <v>206.8</v>
      </c>
      <c r="V733" s="11">
        <v>-619.88919999999996</v>
      </c>
      <c r="W733" s="11">
        <v>0</v>
      </c>
      <c r="X733" s="11"/>
      <c r="Y733" s="11"/>
      <c r="Z733" s="12">
        <v>0</v>
      </c>
      <c r="AA733" s="11">
        <v>-1732.2823000000001</v>
      </c>
      <c r="AB733" s="11">
        <v>-635</v>
      </c>
      <c r="AC733" s="11"/>
      <c r="AD733" s="11">
        <v>6353.8924550000002</v>
      </c>
      <c r="AE733" s="11"/>
      <c r="AF733" s="11"/>
      <c r="AG733" s="11"/>
      <c r="AH733" s="11"/>
      <c r="AI733" s="11">
        <v>-629.9538</v>
      </c>
      <c r="AJ733" s="11"/>
      <c r="AK733" s="11">
        <v>294.35671550000001</v>
      </c>
      <c r="AL733" s="11">
        <v>147.17835779999999</v>
      </c>
      <c r="AM733" s="11">
        <v>588.71343109999998</v>
      </c>
      <c r="AN733" s="11">
        <v>0</v>
      </c>
      <c r="AO733" s="11">
        <v>1913.318651</v>
      </c>
    </row>
    <row r="734" spans="1:41" x14ac:dyDescent="0.3">
      <c r="A734">
        <v>1964</v>
      </c>
      <c r="B734" t="s">
        <v>13</v>
      </c>
      <c r="C734" t="str">
        <f>+VLOOKUP(B734,Referencias!$A$2:$B$32,2,FALSE)</f>
        <v>FUELOIL</v>
      </c>
      <c r="D734" s="11">
        <f t="shared" si="165"/>
        <v>6900.7044960000003</v>
      </c>
      <c r="E734" s="11">
        <f t="shared" si="166"/>
        <v>-470.67342000000002</v>
      </c>
      <c r="F734" s="11">
        <f t="shared" si="167"/>
        <v>0</v>
      </c>
      <c r="G734" s="11">
        <f t="shared" si="168"/>
        <v>128.80000000000001</v>
      </c>
      <c r="H734" s="11">
        <f t="shared" si="169"/>
        <v>6900.7044960000003</v>
      </c>
      <c r="I734" s="11">
        <f t="shared" si="170"/>
        <v>0</v>
      </c>
      <c r="J734" s="11">
        <f t="shared" si="171"/>
        <v>-2770.2826999999997</v>
      </c>
      <c r="K734" s="11">
        <f t="shared" si="172"/>
        <v>0</v>
      </c>
      <c r="L734" s="11">
        <f t="shared" si="173"/>
        <v>-628.24468000000002</v>
      </c>
      <c r="M734" s="11">
        <f t="shared" si="174"/>
        <v>316.03036959999997</v>
      </c>
      <c r="N734" s="11">
        <f t="shared" si="175"/>
        <v>158.01518479999999</v>
      </c>
      <c r="O734" s="11">
        <f t="shared" si="176"/>
        <v>632.06073919999994</v>
      </c>
      <c r="P734" s="11">
        <f t="shared" si="177"/>
        <v>0</v>
      </c>
      <c r="Q734" s="11">
        <f t="shared" si="178"/>
        <v>2054.1974019999998</v>
      </c>
      <c r="R734" s="11">
        <f t="shared" si="179"/>
        <v>0</v>
      </c>
      <c r="S734" s="11">
        <v>6900.7044960000003</v>
      </c>
      <c r="T734" s="11">
        <v>0</v>
      </c>
      <c r="U734" s="11">
        <v>128.80000000000001</v>
      </c>
      <c r="V734" s="11">
        <v>-470.67342000000002</v>
      </c>
      <c r="W734" s="11">
        <v>0</v>
      </c>
      <c r="X734" s="11"/>
      <c r="Y734" s="11"/>
      <c r="Z734" s="12">
        <v>0</v>
      </c>
      <c r="AA734" s="11">
        <v>-2025.2827</v>
      </c>
      <c r="AB734" s="11">
        <v>-745</v>
      </c>
      <c r="AC734" s="11"/>
      <c r="AD734" s="11">
        <v>6900.7044960000003</v>
      </c>
      <c r="AE734" s="11"/>
      <c r="AF734" s="11"/>
      <c r="AG734" s="11"/>
      <c r="AH734" s="11"/>
      <c r="AI734" s="11">
        <v>-628.24468000000002</v>
      </c>
      <c r="AJ734" s="11"/>
      <c r="AK734" s="11">
        <v>316.03036959999997</v>
      </c>
      <c r="AL734" s="11">
        <v>158.01518479999999</v>
      </c>
      <c r="AM734" s="11">
        <v>632.06073919999994</v>
      </c>
      <c r="AN734" s="11">
        <v>0</v>
      </c>
      <c r="AO734" s="11">
        <v>2054.1974019999998</v>
      </c>
    </row>
    <row r="735" spans="1:41" x14ac:dyDescent="0.3">
      <c r="A735">
        <v>1965</v>
      </c>
      <c r="B735" t="s">
        <v>13</v>
      </c>
      <c r="C735" t="str">
        <f>+VLOOKUP(B735,Referencias!$A$2:$B$32,2,FALSE)</f>
        <v>FUELOIL</v>
      </c>
      <c r="D735" s="11">
        <f t="shared" si="165"/>
        <v>7789.7567920000001</v>
      </c>
      <c r="E735" s="11">
        <f t="shared" si="166"/>
        <v>-880.97590000000002</v>
      </c>
      <c r="F735" s="11">
        <f t="shared" si="167"/>
        <v>25.927859999999999</v>
      </c>
      <c r="G735" s="11">
        <f t="shared" si="168"/>
        <v>0</v>
      </c>
      <c r="H735" s="11">
        <f t="shared" si="169"/>
        <v>7789.7567920000001</v>
      </c>
      <c r="I735" s="11">
        <f t="shared" si="170"/>
        <v>0</v>
      </c>
      <c r="J735" s="11">
        <f t="shared" si="171"/>
        <v>-2823.6919800000001</v>
      </c>
      <c r="K735" s="11">
        <f t="shared" si="172"/>
        <v>0</v>
      </c>
      <c r="L735" s="11">
        <f t="shared" si="173"/>
        <v>-702.94028000000003</v>
      </c>
      <c r="M735" s="11">
        <f t="shared" si="174"/>
        <v>340.80764920000001</v>
      </c>
      <c r="N735" s="11">
        <f t="shared" si="175"/>
        <v>170.40382460000001</v>
      </c>
      <c r="O735" s="11">
        <f t="shared" si="176"/>
        <v>681.61529829999995</v>
      </c>
      <c r="P735" s="11">
        <f t="shared" si="177"/>
        <v>0</v>
      </c>
      <c r="Q735" s="11">
        <f t="shared" si="178"/>
        <v>2215.2497199999998</v>
      </c>
      <c r="R735" s="11">
        <f t="shared" si="179"/>
        <v>0</v>
      </c>
      <c r="S735" s="11">
        <v>7789.7567920000001</v>
      </c>
      <c r="T735" s="11">
        <v>25.927859999999999</v>
      </c>
      <c r="U735" s="11">
        <v>0</v>
      </c>
      <c r="V735" s="11">
        <v>-880.97590000000002</v>
      </c>
      <c r="W735" s="11">
        <v>0</v>
      </c>
      <c r="X735" s="11"/>
      <c r="Y735" s="11"/>
      <c r="Z735" s="12">
        <v>0</v>
      </c>
      <c r="AA735" s="11">
        <v>-1972.6919800000001</v>
      </c>
      <c r="AB735" s="11">
        <v>-851</v>
      </c>
      <c r="AC735" s="11"/>
      <c r="AD735" s="11">
        <v>7789.7567920000001</v>
      </c>
      <c r="AE735" s="11"/>
      <c r="AF735" s="11"/>
      <c r="AG735" s="11"/>
      <c r="AH735" s="11"/>
      <c r="AI735" s="11">
        <v>-702.94028000000003</v>
      </c>
      <c r="AJ735" s="11"/>
      <c r="AK735" s="11">
        <v>340.80764920000001</v>
      </c>
      <c r="AL735" s="11">
        <v>170.40382460000001</v>
      </c>
      <c r="AM735" s="11">
        <v>681.61529829999995</v>
      </c>
      <c r="AN735" s="11">
        <v>0</v>
      </c>
      <c r="AO735" s="11">
        <v>2215.2497199999998</v>
      </c>
    </row>
    <row r="736" spans="1:41" x14ac:dyDescent="0.3">
      <c r="A736">
        <v>1966</v>
      </c>
      <c r="B736" t="s">
        <v>13</v>
      </c>
      <c r="C736" t="str">
        <f>+VLOOKUP(B736,Referencias!$A$2:$B$32,2,FALSE)</f>
        <v>FUELOIL</v>
      </c>
      <c r="D736" s="11">
        <f t="shared" si="165"/>
        <v>7985.1666699999996</v>
      </c>
      <c r="E736" s="11">
        <f t="shared" si="166"/>
        <v>-1032.2879</v>
      </c>
      <c r="F736" s="11">
        <f t="shared" si="167"/>
        <v>1.1642399999999999</v>
      </c>
      <c r="G736" s="11">
        <f t="shared" si="168"/>
        <v>-8.6999999999999993</v>
      </c>
      <c r="H736" s="11">
        <f t="shared" si="169"/>
        <v>7985.1666699999996</v>
      </c>
      <c r="I736" s="11">
        <f t="shared" si="170"/>
        <v>0</v>
      </c>
      <c r="J736" s="11">
        <f t="shared" si="171"/>
        <v>-2922.48956</v>
      </c>
      <c r="K736" s="11">
        <f t="shared" si="172"/>
        <v>0</v>
      </c>
      <c r="L736" s="11">
        <f t="shared" si="173"/>
        <v>-818.07362000000001</v>
      </c>
      <c r="M736" s="11">
        <f t="shared" si="174"/>
        <v>320.47798299999999</v>
      </c>
      <c r="N736" s="11">
        <f t="shared" si="175"/>
        <v>160.2389915</v>
      </c>
      <c r="O736" s="11">
        <f t="shared" si="176"/>
        <v>640.95596599999999</v>
      </c>
      <c r="P736" s="11">
        <f t="shared" si="177"/>
        <v>0</v>
      </c>
      <c r="Q736" s="11">
        <f t="shared" si="178"/>
        <v>2083.1068890000001</v>
      </c>
      <c r="R736" s="11">
        <f t="shared" si="179"/>
        <v>0</v>
      </c>
      <c r="S736" s="11">
        <v>7985.1666699999996</v>
      </c>
      <c r="T736" s="11">
        <v>1.1642399999999999</v>
      </c>
      <c r="U736" s="11">
        <v>-8.6999999999999993</v>
      </c>
      <c r="V736" s="11">
        <v>-1032.2879</v>
      </c>
      <c r="W736" s="11">
        <v>0</v>
      </c>
      <c r="X736" s="11"/>
      <c r="Y736" s="11"/>
      <c r="Z736" s="12">
        <v>0</v>
      </c>
      <c r="AA736" s="11">
        <v>-2064.48956</v>
      </c>
      <c r="AB736" s="11">
        <v>-858</v>
      </c>
      <c r="AC736" s="11"/>
      <c r="AD736" s="11">
        <v>7985.1666699999996</v>
      </c>
      <c r="AE736" s="11"/>
      <c r="AF736" s="11"/>
      <c r="AG736" s="11"/>
      <c r="AH736" s="11"/>
      <c r="AI736" s="11">
        <v>-818.07362000000001</v>
      </c>
      <c r="AJ736" s="11"/>
      <c r="AK736" s="11">
        <v>320.47798299999999</v>
      </c>
      <c r="AL736" s="11">
        <v>160.2389915</v>
      </c>
      <c r="AM736" s="11">
        <v>640.95596599999999</v>
      </c>
      <c r="AN736" s="11">
        <v>0</v>
      </c>
      <c r="AO736" s="11">
        <v>2083.1068890000001</v>
      </c>
    </row>
    <row r="737" spans="1:41" x14ac:dyDescent="0.3">
      <c r="A737">
        <v>1967</v>
      </c>
      <c r="B737" t="s">
        <v>13</v>
      </c>
      <c r="C737" t="str">
        <f>+VLOOKUP(B737,Referencias!$A$2:$B$32,2,FALSE)</f>
        <v>FUELOIL</v>
      </c>
      <c r="D737" s="11">
        <f t="shared" si="165"/>
        <v>7808.1019070000002</v>
      </c>
      <c r="E737" s="11">
        <f t="shared" si="166"/>
        <v>-729.32482000000005</v>
      </c>
      <c r="F737" s="11">
        <f t="shared" si="167"/>
        <v>0</v>
      </c>
      <c r="G737" s="11">
        <f t="shared" si="168"/>
        <v>-133.6</v>
      </c>
      <c r="H737" s="11">
        <f t="shared" si="169"/>
        <v>7808.1019070000002</v>
      </c>
      <c r="I737" s="11">
        <f t="shared" si="170"/>
        <v>0</v>
      </c>
      <c r="J737" s="11">
        <f t="shared" si="171"/>
        <v>-3023.53782</v>
      </c>
      <c r="K737" s="11">
        <f t="shared" si="172"/>
        <v>0</v>
      </c>
      <c r="L737" s="11">
        <f t="shared" si="173"/>
        <v>-781.60095999999999</v>
      </c>
      <c r="M737" s="11">
        <f t="shared" si="174"/>
        <v>314.00383069999998</v>
      </c>
      <c r="N737" s="11">
        <f t="shared" si="175"/>
        <v>157.00191530000001</v>
      </c>
      <c r="O737" s="11">
        <f t="shared" si="176"/>
        <v>628.0076613</v>
      </c>
      <c r="P737" s="11">
        <f t="shared" si="177"/>
        <v>0</v>
      </c>
      <c r="Q737" s="11">
        <f t="shared" si="178"/>
        <v>2041.024899</v>
      </c>
      <c r="R737" s="11">
        <f t="shared" si="179"/>
        <v>0</v>
      </c>
      <c r="S737" s="11">
        <v>7808.1019070000002</v>
      </c>
      <c r="T737" s="11">
        <v>0</v>
      </c>
      <c r="U737" s="11">
        <v>-133.6</v>
      </c>
      <c r="V737" s="11">
        <v>-729.32482000000005</v>
      </c>
      <c r="W737" s="11">
        <v>0</v>
      </c>
      <c r="X737" s="11"/>
      <c r="Y737" s="11"/>
      <c r="Z737" s="12">
        <v>0</v>
      </c>
      <c r="AA737" s="11">
        <v>-2034.53782</v>
      </c>
      <c r="AB737" s="11">
        <v>-989</v>
      </c>
      <c r="AC737" s="11"/>
      <c r="AD737" s="11">
        <v>7808.1019070000002</v>
      </c>
      <c r="AE737" s="11"/>
      <c r="AF737" s="11"/>
      <c r="AG737" s="11"/>
      <c r="AH737" s="11"/>
      <c r="AI737" s="11">
        <v>-781.60095999999999</v>
      </c>
      <c r="AJ737" s="11"/>
      <c r="AK737" s="11">
        <v>314.00383069999998</v>
      </c>
      <c r="AL737" s="11">
        <v>157.00191530000001</v>
      </c>
      <c r="AM737" s="11">
        <v>628.0076613</v>
      </c>
      <c r="AN737" s="11">
        <v>0</v>
      </c>
      <c r="AO737" s="11">
        <v>2041.024899</v>
      </c>
    </row>
    <row r="738" spans="1:41" x14ac:dyDescent="0.3">
      <c r="A738">
        <v>1968</v>
      </c>
      <c r="B738" t="s">
        <v>13</v>
      </c>
      <c r="C738" t="str">
        <f>+VLOOKUP(B738,Referencias!$A$2:$B$32,2,FALSE)</f>
        <v>FUELOIL</v>
      </c>
      <c r="D738" s="11">
        <f t="shared" si="165"/>
        <v>7430.5411240000003</v>
      </c>
      <c r="E738" s="11">
        <f t="shared" si="166"/>
        <v>-952.39045999999996</v>
      </c>
      <c r="F738" s="11">
        <f t="shared" si="167"/>
        <v>0</v>
      </c>
      <c r="G738" s="11">
        <f t="shared" si="168"/>
        <v>28.1</v>
      </c>
      <c r="H738" s="11">
        <f t="shared" si="169"/>
        <v>7430.5411240000003</v>
      </c>
      <c r="I738" s="11">
        <f t="shared" si="170"/>
        <v>0</v>
      </c>
      <c r="J738" s="11">
        <f t="shared" si="171"/>
        <v>-3199.0576599999999</v>
      </c>
      <c r="K738" s="11">
        <f t="shared" si="172"/>
        <v>0</v>
      </c>
      <c r="L738" s="11">
        <f t="shared" si="173"/>
        <v>-938.88703999999996</v>
      </c>
      <c r="M738" s="11">
        <f t="shared" si="174"/>
        <v>236.83059639999999</v>
      </c>
      <c r="N738" s="11">
        <f t="shared" si="175"/>
        <v>118.4152982</v>
      </c>
      <c r="O738" s="11">
        <f t="shared" si="176"/>
        <v>473.66119270000002</v>
      </c>
      <c r="P738" s="11">
        <f t="shared" si="177"/>
        <v>0</v>
      </c>
      <c r="Q738" s="11">
        <f t="shared" si="178"/>
        <v>1539.398876</v>
      </c>
      <c r="R738" s="11">
        <f t="shared" si="179"/>
        <v>0</v>
      </c>
      <c r="S738" s="11">
        <v>7430.5411240000003</v>
      </c>
      <c r="T738" s="11">
        <v>0</v>
      </c>
      <c r="U738" s="11">
        <v>28.1</v>
      </c>
      <c r="V738" s="11">
        <v>-952.39045999999996</v>
      </c>
      <c r="W738" s="11">
        <v>0</v>
      </c>
      <c r="X738" s="11"/>
      <c r="Y738" s="11"/>
      <c r="Z738" s="12">
        <v>0</v>
      </c>
      <c r="AA738" s="11">
        <v>-2127.0576599999999</v>
      </c>
      <c r="AB738" s="11">
        <v>-1072</v>
      </c>
      <c r="AC738" s="11"/>
      <c r="AD738" s="11">
        <v>7430.5411240000003</v>
      </c>
      <c r="AE738" s="11"/>
      <c r="AF738" s="11"/>
      <c r="AG738" s="11"/>
      <c r="AH738" s="11"/>
      <c r="AI738" s="11">
        <v>-938.88703999999996</v>
      </c>
      <c r="AJ738" s="11"/>
      <c r="AK738" s="11">
        <v>236.83059639999999</v>
      </c>
      <c r="AL738" s="11">
        <v>118.4152982</v>
      </c>
      <c r="AM738" s="11">
        <v>473.66119270000002</v>
      </c>
      <c r="AN738" s="11">
        <v>0</v>
      </c>
      <c r="AO738" s="11">
        <v>1539.398876</v>
      </c>
    </row>
    <row r="739" spans="1:41" x14ac:dyDescent="0.3">
      <c r="A739">
        <v>1969</v>
      </c>
      <c r="B739" t="s">
        <v>13</v>
      </c>
      <c r="C739" t="str">
        <f>+VLOOKUP(B739,Referencias!$A$2:$B$32,2,FALSE)</f>
        <v>FUELOIL</v>
      </c>
      <c r="D739" s="11">
        <f t="shared" si="165"/>
        <v>7110.9579050000002</v>
      </c>
      <c r="E739" s="11">
        <f t="shared" si="166"/>
        <v>-99.486660000000001</v>
      </c>
      <c r="F739" s="11">
        <f t="shared" si="167"/>
        <v>581.22721999999999</v>
      </c>
      <c r="G739" s="11">
        <f t="shared" si="168"/>
        <v>50.5</v>
      </c>
      <c r="H739" s="11">
        <f t="shared" si="169"/>
        <v>7110.9579050000002</v>
      </c>
      <c r="I739" s="11">
        <f t="shared" si="170"/>
        <v>0</v>
      </c>
      <c r="J739" s="11">
        <f t="shared" si="171"/>
        <v>-3713.8021600000002</v>
      </c>
      <c r="K739" s="11">
        <f t="shared" si="172"/>
        <v>0</v>
      </c>
      <c r="L739" s="11">
        <f t="shared" si="173"/>
        <v>-1164.14788</v>
      </c>
      <c r="M739" s="11">
        <f t="shared" si="174"/>
        <v>276.52484249999998</v>
      </c>
      <c r="N739" s="11">
        <f t="shared" si="175"/>
        <v>138.2624213</v>
      </c>
      <c r="O739" s="11">
        <f t="shared" si="176"/>
        <v>553.04968499999995</v>
      </c>
      <c r="P739" s="11">
        <f t="shared" si="177"/>
        <v>0</v>
      </c>
      <c r="Q739" s="11">
        <f t="shared" si="178"/>
        <v>1797.411476</v>
      </c>
      <c r="R739" s="11">
        <f t="shared" si="179"/>
        <v>0</v>
      </c>
      <c r="S739" s="11">
        <v>7110.9579050000002</v>
      </c>
      <c r="T739" s="11">
        <v>581.22721999999999</v>
      </c>
      <c r="U739" s="11">
        <v>50.5</v>
      </c>
      <c r="V739" s="11">
        <v>-99.486660000000001</v>
      </c>
      <c r="W739" s="11">
        <v>0</v>
      </c>
      <c r="X739" s="11"/>
      <c r="Y739" s="11"/>
      <c r="Z739" s="12">
        <v>0</v>
      </c>
      <c r="AA739" s="11">
        <v>-2728.8021600000002</v>
      </c>
      <c r="AB739" s="11">
        <v>-985</v>
      </c>
      <c r="AC739" s="11"/>
      <c r="AD739" s="11">
        <v>7110.9579050000002</v>
      </c>
      <c r="AE739" s="11"/>
      <c r="AF739" s="11"/>
      <c r="AG739" s="11"/>
      <c r="AH739" s="11"/>
      <c r="AI739" s="11">
        <v>-1164.14788</v>
      </c>
      <c r="AJ739" s="11"/>
      <c r="AK739" s="11">
        <v>276.52484249999998</v>
      </c>
      <c r="AL739" s="11">
        <v>138.2624213</v>
      </c>
      <c r="AM739" s="11">
        <v>553.04968499999995</v>
      </c>
      <c r="AN739" s="11">
        <v>0</v>
      </c>
      <c r="AO739" s="11">
        <v>1797.411476</v>
      </c>
    </row>
    <row r="740" spans="1:41" x14ac:dyDescent="0.3">
      <c r="A740">
        <v>1970</v>
      </c>
      <c r="B740" t="s">
        <v>13</v>
      </c>
      <c r="C740" t="str">
        <f>+VLOOKUP(B740,Referencias!$A$2:$B$32,2,FALSE)</f>
        <v>FUELOIL</v>
      </c>
      <c r="D740" s="11">
        <f t="shared" si="165"/>
        <v>7852.2101970000003</v>
      </c>
      <c r="E740" s="11">
        <f t="shared" si="166"/>
        <v>-114.26604</v>
      </c>
      <c r="F740" s="11">
        <f t="shared" si="167"/>
        <v>164.88990000000001</v>
      </c>
      <c r="G740" s="11">
        <f t="shared" si="168"/>
        <v>-80.570700000000002</v>
      </c>
      <c r="H740" s="11">
        <f t="shared" si="169"/>
        <v>7852.2101970000003</v>
      </c>
      <c r="I740" s="11">
        <f t="shared" si="170"/>
        <v>0</v>
      </c>
      <c r="J740" s="11">
        <f t="shared" si="171"/>
        <v>-3383.4129200000002</v>
      </c>
      <c r="K740" s="11">
        <f t="shared" si="172"/>
        <v>0</v>
      </c>
      <c r="L740" s="11">
        <f t="shared" si="173"/>
        <v>-1192.21018</v>
      </c>
      <c r="M740" s="11">
        <f t="shared" si="174"/>
        <v>324.66402570000002</v>
      </c>
      <c r="N740" s="11">
        <f t="shared" si="175"/>
        <v>162.3320129</v>
      </c>
      <c r="O740" s="11">
        <f t="shared" si="176"/>
        <v>649.32805150000002</v>
      </c>
      <c r="P740" s="11">
        <f t="shared" si="177"/>
        <v>0</v>
      </c>
      <c r="Q740" s="11">
        <f t="shared" si="178"/>
        <v>2110.316167</v>
      </c>
      <c r="R740" s="11">
        <f t="shared" si="179"/>
        <v>0</v>
      </c>
      <c r="S740" s="11">
        <v>7852.2101970000003</v>
      </c>
      <c r="T740" s="11">
        <v>164.88990000000001</v>
      </c>
      <c r="U740" s="11">
        <v>-80.570700000000002</v>
      </c>
      <c r="V740" s="11">
        <v>-114.26604</v>
      </c>
      <c r="W740" s="11">
        <v>0</v>
      </c>
      <c r="X740" s="11"/>
      <c r="Y740" s="11"/>
      <c r="Z740" s="12">
        <v>0</v>
      </c>
      <c r="AA740" s="11">
        <v>-2775.4129200000002</v>
      </c>
      <c r="AB740" s="11">
        <v>-608</v>
      </c>
      <c r="AC740" s="11"/>
      <c r="AD740" s="11">
        <v>7852.2101970000003</v>
      </c>
      <c r="AE740" s="11"/>
      <c r="AF740" s="11"/>
      <c r="AG740" s="11"/>
      <c r="AH740" s="11"/>
      <c r="AI740" s="11">
        <v>-1192.21018</v>
      </c>
      <c r="AJ740" s="11"/>
      <c r="AK740" s="11">
        <v>324.66402570000002</v>
      </c>
      <c r="AL740" s="11">
        <v>162.3320129</v>
      </c>
      <c r="AM740" s="11">
        <v>649.32805150000002</v>
      </c>
      <c r="AN740" s="11">
        <v>0</v>
      </c>
      <c r="AO740" s="11">
        <v>2110.316167</v>
      </c>
    </row>
    <row r="741" spans="1:41" x14ac:dyDescent="0.3">
      <c r="A741">
        <v>1971</v>
      </c>
      <c r="B741" t="s">
        <v>13</v>
      </c>
      <c r="C741" t="str">
        <f>+VLOOKUP(B741,Referencias!$A$2:$B$32,2,FALSE)</f>
        <v>FUELOIL</v>
      </c>
      <c r="D741" s="11">
        <f t="shared" si="165"/>
        <v>8593.4624899999999</v>
      </c>
      <c r="E741" s="11">
        <f t="shared" si="166"/>
        <v>-20.8691</v>
      </c>
      <c r="F741" s="11">
        <f t="shared" si="167"/>
        <v>145.37613999999999</v>
      </c>
      <c r="G741" s="11">
        <f t="shared" si="168"/>
        <v>64.826999999999998</v>
      </c>
      <c r="H741" s="11">
        <f t="shared" si="169"/>
        <v>8593.4624899999999</v>
      </c>
      <c r="I741" s="11">
        <f t="shared" si="170"/>
        <v>0</v>
      </c>
      <c r="J741" s="11">
        <f t="shared" si="171"/>
        <v>-3658.15184</v>
      </c>
      <c r="K741" s="11">
        <f t="shared" si="172"/>
        <v>0</v>
      </c>
      <c r="L741" s="11">
        <f t="shared" si="173"/>
        <v>-1365.0429799999999</v>
      </c>
      <c r="M741" s="11">
        <f t="shared" si="174"/>
        <v>375.960171</v>
      </c>
      <c r="N741" s="11">
        <f t="shared" si="175"/>
        <v>187.9800855</v>
      </c>
      <c r="O741" s="11">
        <f t="shared" si="176"/>
        <v>751.92034190000004</v>
      </c>
      <c r="P741" s="11">
        <f t="shared" si="177"/>
        <v>0</v>
      </c>
      <c r="Q741" s="11">
        <f t="shared" si="178"/>
        <v>2443.7411109999998</v>
      </c>
      <c r="R741" s="11">
        <f t="shared" si="179"/>
        <v>0</v>
      </c>
      <c r="S741" s="11">
        <v>8593.4624899999999</v>
      </c>
      <c r="T741" s="11">
        <v>145.37613999999999</v>
      </c>
      <c r="U741" s="11">
        <v>64.826999999999998</v>
      </c>
      <c r="V741" s="11">
        <v>-20.8691</v>
      </c>
      <c r="W741" s="11">
        <v>0</v>
      </c>
      <c r="X741" s="11"/>
      <c r="Y741" s="11"/>
      <c r="Z741" s="12">
        <v>0</v>
      </c>
      <c r="AA741" s="11">
        <v>-3003.39914</v>
      </c>
      <c r="AB741" s="11">
        <v>-654.7527</v>
      </c>
      <c r="AC741" s="11"/>
      <c r="AD741" s="11">
        <v>8593.4624899999999</v>
      </c>
      <c r="AE741" s="11"/>
      <c r="AF741" s="11"/>
      <c r="AG741" s="11"/>
      <c r="AH741" s="11"/>
      <c r="AI741" s="11">
        <v>-1365.0429799999999</v>
      </c>
      <c r="AJ741" s="11"/>
      <c r="AK741" s="11">
        <v>375.960171</v>
      </c>
      <c r="AL741" s="11">
        <v>187.9800855</v>
      </c>
      <c r="AM741" s="11">
        <v>751.92034190000004</v>
      </c>
      <c r="AN741" s="11">
        <v>0</v>
      </c>
      <c r="AO741" s="11">
        <v>2443.7411109999998</v>
      </c>
    </row>
    <row r="742" spans="1:41" x14ac:dyDescent="0.3">
      <c r="A742">
        <v>1972</v>
      </c>
      <c r="B742" t="s">
        <v>13</v>
      </c>
      <c r="C742" t="str">
        <f>+VLOOKUP(B742,Referencias!$A$2:$B$32,2,FALSE)</f>
        <v>FUELOIL</v>
      </c>
      <c r="D742" s="11">
        <f t="shared" si="165"/>
        <v>8708.6452509999999</v>
      </c>
      <c r="E742" s="11">
        <f t="shared" si="166"/>
        <v>0</v>
      </c>
      <c r="F742" s="11">
        <f t="shared" si="167"/>
        <v>55.829619999999998</v>
      </c>
      <c r="G742" s="11">
        <f t="shared" si="168"/>
        <v>17.5959</v>
      </c>
      <c r="H742" s="11">
        <f t="shared" si="169"/>
        <v>8708.6452509999999</v>
      </c>
      <c r="I742" s="11">
        <f t="shared" si="170"/>
        <v>0</v>
      </c>
      <c r="J742" s="11">
        <f t="shared" si="171"/>
        <v>-3773.7526400000002</v>
      </c>
      <c r="K742" s="11">
        <f t="shared" si="172"/>
        <v>0</v>
      </c>
      <c r="L742" s="11">
        <f t="shared" si="173"/>
        <v>-1465.3881200000001</v>
      </c>
      <c r="M742" s="11">
        <f t="shared" si="174"/>
        <v>354.29300110000003</v>
      </c>
      <c r="N742" s="11">
        <f t="shared" si="175"/>
        <v>177.1465005</v>
      </c>
      <c r="O742" s="11">
        <f t="shared" si="176"/>
        <v>708.58600220000005</v>
      </c>
      <c r="P742" s="11">
        <f t="shared" si="177"/>
        <v>0</v>
      </c>
      <c r="Q742" s="11">
        <f t="shared" si="178"/>
        <v>2302.9045070000002</v>
      </c>
      <c r="R742" s="11">
        <f t="shared" si="179"/>
        <v>0</v>
      </c>
      <c r="S742" s="11">
        <v>8708.6452509999999</v>
      </c>
      <c r="T742" s="11">
        <v>55.829619999999998</v>
      </c>
      <c r="U742" s="11">
        <v>17.5959</v>
      </c>
      <c r="V742" s="11">
        <v>0</v>
      </c>
      <c r="W742" s="11">
        <v>0</v>
      </c>
      <c r="X742" s="11"/>
      <c r="Y742" s="11"/>
      <c r="Z742" s="12">
        <v>0</v>
      </c>
      <c r="AA742" s="11">
        <v>-3039.3553400000001</v>
      </c>
      <c r="AB742" s="11">
        <v>-734.39729999999997</v>
      </c>
      <c r="AC742" s="11"/>
      <c r="AD742" s="11">
        <v>8708.6452509999999</v>
      </c>
      <c r="AE742" s="11"/>
      <c r="AF742" s="11"/>
      <c r="AG742" s="11"/>
      <c r="AH742" s="11"/>
      <c r="AI742" s="11">
        <v>-1465.3881200000001</v>
      </c>
      <c r="AJ742" s="11"/>
      <c r="AK742" s="11">
        <v>354.29300110000003</v>
      </c>
      <c r="AL742" s="11">
        <v>177.1465005</v>
      </c>
      <c r="AM742" s="11">
        <v>708.58600220000005</v>
      </c>
      <c r="AN742" s="11">
        <v>0</v>
      </c>
      <c r="AO742" s="11">
        <v>2302.9045070000002</v>
      </c>
    </row>
    <row r="743" spans="1:41" x14ac:dyDescent="0.3">
      <c r="A743">
        <v>1973</v>
      </c>
      <c r="B743" t="s">
        <v>13</v>
      </c>
      <c r="C743" t="str">
        <f>+VLOOKUP(B743,Referencias!$A$2:$B$32,2,FALSE)</f>
        <v>FUELOIL</v>
      </c>
      <c r="D743" s="11">
        <f t="shared" si="165"/>
        <v>8342.5171730000002</v>
      </c>
      <c r="E743" s="11">
        <f t="shared" si="166"/>
        <v>0</v>
      </c>
      <c r="F743" s="11">
        <f t="shared" si="167"/>
        <v>427.42308000000003</v>
      </c>
      <c r="G743" s="11">
        <f t="shared" si="168"/>
        <v>-180.58949999999999</v>
      </c>
      <c r="H743" s="11">
        <f t="shared" si="169"/>
        <v>8342.5171730000002</v>
      </c>
      <c r="I743" s="11">
        <f t="shared" si="170"/>
        <v>0</v>
      </c>
      <c r="J743" s="11">
        <f t="shared" si="171"/>
        <v>-4040.2763799999998</v>
      </c>
      <c r="K743" s="11">
        <f t="shared" si="172"/>
        <v>0</v>
      </c>
      <c r="L743" s="11">
        <f t="shared" si="173"/>
        <v>-1403.3325600000001</v>
      </c>
      <c r="M743" s="11">
        <f t="shared" si="174"/>
        <v>314.57418130000002</v>
      </c>
      <c r="N743" s="11">
        <f t="shared" si="175"/>
        <v>157.2870906</v>
      </c>
      <c r="O743" s="11">
        <f t="shared" si="176"/>
        <v>629.14836249999996</v>
      </c>
      <c r="P743" s="11">
        <f t="shared" si="177"/>
        <v>0</v>
      </c>
      <c r="Q743" s="11">
        <f t="shared" si="178"/>
        <v>2044.732178</v>
      </c>
      <c r="R743" s="11">
        <f t="shared" si="179"/>
        <v>0</v>
      </c>
      <c r="S743" s="11">
        <v>8342.5171730000002</v>
      </c>
      <c r="T743" s="11">
        <v>427.42308000000003</v>
      </c>
      <c r="U743" s="11">
        <v>-180.58949999999999</v>
      </c>
      <c r="V743" s="11">
        <v>0</v>
      </c>
      <c r="W743" s="11">
        <v>0</v>
      </c>
      <c r="X743" s="11"/>
      <c r="Y743" s="11"/>
      <c r="Z743" s="12">
        <v>0</v>
      </c>
      <c r="AA743" s="11">
        <v>-3281.8004799999999</v>
      </c>
      <c r="AB743" s="11">
        <v>-758.47590000000002</v>
      </c>
      <c r="AC743" s="11"/>
      <c r="AD743" s="11">
        <v>8342.5171730000002</v>
      </c>
      <c r="AE743" s="11"/>
      <c r="AF743" s="11"/>
      <c r="AG743" s="11"/>
      <c r="AH743" s="11"/>
      <c r="AI743" s="11">
        <v>-1403.3325600000001</v>
      </c>
      <c r="AJ743" s="11"/>
      <c r="AK743" s="11">
        <v>314.57418130000002</v>
      </c>
      <c r="AL743" s="11">
        <v>157.2870906</v>
      </c>
      <c r="AM743" s="11">
        <v>629.14836249999996</v>
      </c>
      <c r="AN743" s="11">
        <v>0</v>
      </c>
      <c r="AO743" s="11">
        <v>2044.732178</v>
      </c>
    </row>
    <row r="744" spans="1:41" x14ac:dyDescent="0.3">
      <c r="A744">
        <v>1974</v>
      </c>
      <c r="B744" t="s">
        <v>13</v>
      </c>
      <c r="C744" t="str">
        <f>+VLOOKUP(B744,Referencias!$A$2:$B$32,2,FALSE)</f>
        <v>FUELOIL</v>
      </c>
      <c r="D744" s="11">
        <f t="shared" si="165"/>
        <v>8001.8475829999998</v>
      </c>
      <c r="E744" s="11">
        <f t="shared" si="166"/>
        <v>-23.199539999999999</v>
      </c>
      <c r="F744" s="11">
        <f t="shared" si="167"/>
        <v>78.841980000000007</v>
      </c>
      <c r="G744" s="11">
        <f t="shared" si="168"/>
        <v>145.39769999999999</v>
      </c>
      <c r="H744" s="11">
        <f t="shared" si="169"/>
        <v>8001.8475829999998</v>
      </c>
      <c r="I744" s="11">
        <f t="shared" si="170"/>
        <v>0</v>
      </c>
      <c r="J744" s="11">
        <f t="shared" si="171"/>
        <v>-3356.9792200000002</v>
      </c>
      <c r="K744" s="11">
        <f t="shared" si="172"/>
        <v>0</v>
      </c>
      <c r="L744" s="11">
        <f t="shared" si="173"/>
        <v>-1287.1075000000001</v>
      </c>
      <c r="M744" s="11">
        <f t="shared" si="174"/>
        <v>355.88010029999998</v>
      </c>
      <c r="N744" s="11">
        <f t="shared" si="175"/>
        <v>177.9400502</v>
      </c>
      <c r="O744" s="11">
        <f t="shared" si="176"/>
        <v>711.76020059999996</v>
      </c>
      <c r="P744" s="11">
        <f t="shared" si="177"/>
        <v>0</v>
      </c>
      <c r="Q744" s="11">
        <f t="shared" si="178"/>
        <v>2313.220652</v>
      </c>
      <c r="R744" s="11">
        <f t="shared" si="179"/>
        <v>0</v>
      </c>
      <c r="S744" s="11">
        <v>8001.8475829999998</v>
      </c>
      <c r="T744" s="11">
        <v>78.841980000000007</v>
      </c>
      <c r="U744" s="11">
        <v>145.39769999999999</v>
      </c>
      <c r="V744" s="11">
        <v>-23.199539999999999</v>
      </c>
      <c r="W744" s="11">
        <v>0</v>
      </c>
      <c r="X744" s="11"/>
      <c r="Y744" s="11"/>
      <c r="Z744" s="12">
        <v>0</v>
      </c>
      <c r="AA744" s="11">
        <v>-2621.6558199999999</v>
      </c>
      <c r="AB744" s="11">
        <v>-735.32339999999999</v>
      </c>
      <c r="AC744" s="11"/>
      <c r="AD744" s="11">
        <v>8001.8475829999998</v>
      </c>
      <c r="AE744" s="11"/>
      <c r="AF744" s="11"/>
      <c r="AG744" s="11"/>
      <c r="AH744" s="11"/>
      <c r="AI744" s="11">
        <v>-1287.1075000000001</v>
      </c>
      <c r="AJ744" s="11"/>
      <c r="AK744" s="11">
        <v>355.88010029999998</v>
      </c>
      <c r="AL744" s="11">
        <v>177.9400502</v>
      </c>
      <c r="AM744" s="11">
        <v>711.76020059999996</v>
      </c>
      <c r="AN744" s="11">
        <v>0</v>
      </c>
      <c r="AO744" s="11">
        <v>2313.220652</v>
      </c>
    </row>
    <row r="745" spans="1:41" x14ac:dyDescent="0.3">
      <c r="A745">
        <v>1975</v>
      </c>
      <c r="B745" t="s">
        <v>13</v>
      </c>
      <c r="C745" t="str">
        <f>+VLOOKUP(B745,Referencias!$A$2:$B$32,2,FALSE)</f>
        <v>FUELOIL</v>
      </c>
      <c r="D745" s="11">
        <f t="shared" si="165"/>
        <v>7617.2141750000001</v>
      </c>
      <c r="E745" s="11">
        <f t="shared" si="166"/>
        <v>-37.295859999999998</v>
      </c>
      <c r="F745" s="11">
        <f t="shared" si="167"/>
        <v>0</v>
      </c>
      <c r="G745" s="11">
        <f t="shared" si="168"/>
        <v>-66.679199999999994</v>
      </c>
      <c r="H745" s="11">
        <f t="shared" si="169"/>
        <v>7617.2141750000001</v>
      </c>
      <c r="I745" s="11">
        <f t="shared" si="170"/>
        <v>0</v>
      </c>
      <c r="J745" s="11">
        <f t="shared" si="171"/>
        <v>-3118.2002600000001</v>
      </c>
      <c r="K745" s="11">
        <f t="shared" si="172"/>
        <v>0</v>
      </c>
      <c r="L745" s="11">
        <f t="shared" si="173"/>
        <v>-1250.4329600000001</v>
      </c>
      <c r="M745" s="11">
        <f t="shared" si="174"/>
        <v>314.46058950000003</v>
      </c>
      <c r="N745" s="11">
        <f t="shared" si="175"/>
        <v>157.2302947</v>
      </c>
      <c r="O745" s="11">
        <f t="shared" si="176"/>
        <v>628.92117889999997</v>
      </c>
      <c r="P745" s="11">
        <f t="shared" si="177"/>
        <v>0</v>
      </c>
      <c r="Q745" s="11">
        <f t="shared" si="178"/>
        <v>2043.993831</v>
      </c>
      <c r="R745" s="11">
        <f t="shared" si="179"/>
        <v>0</v>
      </c>
      <c r="S745" s="11">
        <v>7617.2141750000001</v>
      </c>
      <c r="T745" s="11">
        <v>0</v>
      </c>
      <c r="U745" s="11">
        <v>-66.679199999999994</v>
      </c>
      <c r="V745" s="11">
        <v>-37.295859999999998</v>
      </c>
      <c r="W745" s="11">
        <v>0</v>
      </c>
      <c r="X745" s="11"/>
      <c r="Y745" s="11"/>
      <c r="Z745" s="12">
        <v>0</v>
      </c>
      <c r="AA745" s="11">
        <v>-2442.1472600000002</v>
      </c>
      <c r="AB745" s="11">
        <v>-676.053</v>
      </c>
      <c r="AC745" s="11"/>
      <c r="AD745" s="11">
        <v>7617.2141750000001</v>
      </c>
      <c r="AE745" s="11"/>
      <c r="AF745" s="11"/>
      <c r="AG745" s="11"/>
      <c r="AH745" s="11"/>
      <c r="AI745" s="11">
        <v>-1250.4329600000001</v>
      </c>
      <c r="AJ745" s="11"/>
      <c r="AK745" s="11">
        <v>314.46058950000003</v>
      </c>
      <c r="AL745" s="11">
        <v>157.2302947</v>
      </c>
      <c r="AM745" s="11">
        <v>628.92117889999997</v>
      </c>
      <c r="AN745" s="11">
        <v>0</v>
      </c>
      <c r="AO745" s="11">
        <v>2043.993831</v>
      </c>
    </row>
    <row r="746" spans="1:41" x14ac:dyDescent="0.3">
      <c r="A746">
        <v>1976</v>
      </c>
      <c r="B746" t="s">
        <v>13</v>
      </c>
      <c r="C746" t="str">
        <f>+VLOOKUP(B746,Referencias!$A$2:$B$32,2,FALSE)</f>
        <v>FUELOIL</v>
      </c>
      <c r="D746" s="11">
        <f t="shared" si="165"/>
        <v>7836.0543829999997</v>
      </c>
      <c r="E746" s="11">
        <f t="shared" si="166"/>
        <v>-192.79442</v>
      </c>
      <c r="F746" s="11">
        <f t="shared" si="167"/>
        <v>96.725020000000001</v>
      </c>
      <c r="G746" s="11">
        <f t="shared" si="168"/>
        <v>-33.339599999999997</v>
      </c>
      <c r="H746" s="11">
        <f t="shared" si="169"/>
        <v>7836.0543829999997</v>
      </c>
      <c r="I746" s="11">
        <f t="shared" si="170"/>
        <v>0</v>
      </c>
      <c r="J746" s="11">
        <f t="shared" si="171"/>
        <v>-3391.0812599999999</v>
      </c>
      <c r="K746" s="11">
        <f t="shared" si="172"/>
        <v>0</v>
      </c>
      <c r="L746" s="11">
        <f t="shared" si="173"/>
        <v>-1255.96408</v>
      </c>
      <c r="M746" s="11">
        <f t="shared" si="174"/>
        <v>305.96000429999998</v>
      </c>
      <c r="N746" s="11">
        <f t="shared" si="175"/>
        <v>152.98000210000001</v>
      </c>
      <c r="O746" s="11">
        <f t="shared" si="176"/>
        <v>611.92000859999996</v>
      </c>
      <c r="P746" s="11">
        <f t="shared" si="177"/>
        <v>0</v>
      </c>
      <c r="Q746" s="11">
        <f t="shared" si="178"/>
        <v>1988.7400279999999</v>
      </c>
      <c r="R746" s="11">
        <f t="shared" si="179"/>
        <v>0</v>
      </c>
      <c r="S746" s="11">
        <v>7836.0543829999997</v>
      </c>
      <c r="T746" s="11">
        <v>96.725020000000001</v>
      </c>
      <c r="U746" s="11">
        <v>-33.339599999999997</v>
      </c>
      <c r="V746" s="11">
        <v>-48.286560000000001</v>
      </c>
      <c r="W746" s="11">
        <v>-144.50785999999999</v>
      </c>
      <c r="X746" s="11"/>
      <c r="Y746" s="11"/>
      <c r="Z746" s="12">
        <v>0</v>
      </c>
      <c r="AA746" s="11">
        <v>-2727.9936600000001</v>
      </c>
      <c r="AB746" s="11">
        <v>-663.08759999999995</v>
      </c>
      <c r="AC746" s="11"/>
      <c r="AD746" s="11">
        <v>7836.0543829999997</v>
      </c>
      <c r="AE746" s="11"/>
      <c r="AF746" s="11"/>
      <c r="AG746" s="11"/>
      <c r="AH746" s="11"/>
      <c r="AI746" s="11">
        <v>-1255.96408</v>
      </c>
      <c r="AJ746" s="11"/>
      <c r="AK746" s="11">
        <v>305.96000429999998</v>
      </c>
      <c r="AL746" s="11">
        <v>152.98000210000001</v>
      </c>
      <c r="AM746" s="11">
        <v>611.92000859999996</v>
      </c>
      <c r="AN746" s="11">
        <v>0</v>
      </c>
      <c r="AO746" s="11">
        <v>1988.7400279999999</v>
      </c>
    </row>
    <row r="747" spans="1:41" x14ac:dyDescent="0.3">
      <c r="A747">
        <v>1977</v>
      </c>
      <c r="B747" t="s">
        <v>13</v>
      </c>
      <c r="C747" t="str">
        <f>+VLOOKUP(B747,Referencias!$A$2:$B$32,2,FALSE)</f>
        <v>FUELOIL</v>
      </c>
      <c r="D747" s="11">
        <f t="shared" si="165"/>
        <v>8530.0672400000003</v>
      </c>
      <c r="E747" s="11">
        <f t="shared" si="166"/>
        <v>-429.20177999999999</v>
      </c>
      <c r="F747" s="11">
        <f t="shared" si="167"/>
        <v>0</v>
      </c>
      <c r="G747" s="11">
        <f t="shared" si="168"/>
        <v>119.4669</v>
      </c>
      <c r="H747" s="11">
        <f t="shared" si="169"/>
        <v>8530.0672400000003</v>
      </c>
      <c r="I747" s="11">
        <f t="shared" si="170"/>
        <v>0</v>
      </c>
      <c r="J747" s="11">
        <f t="shared" si="171"/>
        <v>-3764.3368</v>
      </c>
      <c r="K747" s="11">
        <f t="shared" si="172"/>
        <v>0</v>
      </c>
      <c r="L747" s="11">
        <f t="shared" si="173"/>
        <v>-1367.83304</v>
      </c>
      <c r="M747" s="11">
        <f t="shared" si="174"/>
        <v>308.81625200000002</v>
      </c>
      <c r="N747" s="11">
        <f t="shared" si="175"/>
        <v>154.40812600000001</v>
      </c>
      <c r="O747" s="11">
        <f t="shared" si="176"/>
        <v>617.63250400000004</v>
      </c>
      <c r="P747" s="11">
        <f t="shared" si="177"/>
        <v>0</v>
      </c>
      <c r="Q747" s="11">
        <f t="shared" si="178"/>
        <v>2007.305638</v>
      </c>
      <c r="R747" s="11">
        <f t="shared" si="179"/>
        <v>0</v>
      </c>
      <c r="S747" s="11">
        <v>8530.0672400000003</v>
      </c>
      <c r="T747" s="11">
        <v>0</v>
      </c>
      <c r="U747" s="11">
        <v>119.4669</v>
      </c>
      <c r="V747" s="11">
        <v>-184.34093999999999</v>
      </c>
      <c r="W747" s="11">
        <v>-244.86084</v>
      </c>
      <c r="X747" s="11"/>
      <c r="Y747" s="11"/>
      <c r="Z747" s="12">
        <v>0</v>
      </c>
      <c r="AA747" s="11">
        <v>-3094.7665000000002</v>
      </c>
      <c r="AB747" s="11">
        <v>-669.57029999999997</v>
      </c>
      <c r="AC747" s="11"/>
      <c r="AD747" s="11">
        <v>8530.0672400000003</v>
      </c>
      <c r="AE747" s="11"/>
      <c r="AF747" s="11"/>
      <c r="AG747" s="11"/>
      <c r="AH747" s="11"/>
      <c r="AI747" s="11">
        <v>-1367.83304</v>
      </c>
      <c r="AJ747" s="11"/>
      <c r="AK747" s="11">
        <v>308.81625200000002</v>
      </c>
      <c r="AL747" s="11">
        <v>154.40812600000001</v>
      </c>
      <c r="AM747" s="11">
        <v>617.63250400000004</v>
      </c>
      <c r="AN747" s="11">
        <v>0</v>
      </c>
      <c r="AO747" s="11">
        <v>2007.305638</v>
      </c>
    </row>
    <row r="748" spans="1:41" x14ac:dyDescent="0.3">
      <c r="A748">
        <v>1978</v>
      </c>
      <c r="B748" t="s">
        <v>13</v>
      </c>
      <c r="C748" t="str">
        <f>+VLOOKUP(B748,Referencias!$A$2:$B$32,2,FALSE)</f>
        <v>FUELOIL</v>
      </c>
      <c r="D748" s="11">
        <f t="shared" si="165"/>
        <v>8224.8996939999997</v>
      </c>
      <c r="E748" s="11">
        <f t="shared" si="166"/>
        <v>-604.17000000000007</v>
      </c>
      <c r="F748" s="11">
        <f t="shared" si="167"/>
        <v>0</v>
      </c>
      <c r="G748" s="11">
        <f t="shared" si="168"/>
        <v>-7.4088000000000003</v>
      </c>
      <c r="H748" s="11">
        <f t="shared" si="169"/>
        <v>8224.8996939999997</v>
      </c>
      <c r="I748" s="11">
        <f t="shared" si="170"/>
        <v>0</v>
      </c>
      <c r="J748" s="11">
        <f t="shared" si="171"/>
        <v>-3412.8744999999999</v>
      </c>
      <c r="K748" s="11">
        <f t="shared" si="172"/>
        <v>0</v>
      </c>
      <c r="L748" s="11">
        <f t="shared" si="173"/>
        <v>-1490.73974</v>
      </c>
      <c r="M748" s="11">
        <f t="shared" si="174"/>
        <v>270.97066539999997</v>
      </c>
      <c r="N748" s="11">
        <f t="shared" si="175"/>
        <v>135.48533269999999</v>
      </c>
      <c r="O748" s="11">
        <f t="shared" si="176"/>
        <v>541.94133079999995</v>
      </c>
      <c r="P748" s="11">
        <f t="shared" si="177"/>
        <v>0</v>
      </c>
      <c r="Q748" s="11">
        <f t="shared" si="178"/>
        <v>1761.3093249999999</v>
      </c>
      <c r="R748" s="11">
        <f t="shared" si="179"/>
        <v>0</v>
      </c>
      <c r="S748" s="11">
        <v>8224.8996939999997</v>
      </c>
      <c r="T748" s="11">
        <v>0</v>
      </c>
      <c r="U748" s="11">
        <v>-7.4088000000000003</v>
      </c>
      <c r="V748" s="11">
        <v>-346.79358000000002</v>
      </c>
      <c r="W748" s="11">
        <v>-257.37642</v>
      </c>
      <c r="X748" s="11"/>
      <c r="Y748" s="11"/>
      <c r="Z748" s="12">
        <v>0</v>
      </c>
      <c r="AA748" s="11">
        <v>-2774.7916</v>
      </c>
      <c r="AB748" s="11">
        <v>-638.0829</v>
      </c>
      <c r="AC748" s="11"/>
      <c r="AD748" s="11">
        <v>8224.8996939999997</v>
      </c>
      <c r="AE748" s="11"/>
      <c r="AF748" s="11"/>
      <c r="AG748" s="11"/>
      <c r="AH748" s="11"/>
      <c r="AI748" s="11">
        <v>-1490.73974</v>
      </c>
      <c r="AJ748" s="11"/>
      <c r="AK748" s="11">
        <v>270.97066539999997</v>
      </c>
      <c r="AL748" s="11">
        <v>135.48533269999999</v>
      </c>
      <c r="AM748" s="11">
        <v>541.94133079999995</v>
      </c>
      <c r="AN748" s="11">
        <v>0</v>
      </c>
      <c r="AO748" s="11">
        <v>1761.3093249999999</v>
      </c>
    </row>
    <row r="749" spans="1:41" x14ac:dyDescent="0.3">
      <c r="A749">
        <v>1979</v>
      </c>
      <c r="B749" t="s">
        <v>13</v>
      </c>
      <c r="C749" t="str">
        <f>+VLOOKUP(B749,Referencias!$A$2:$B$32,2,FALSE)</f>
        <v>FUELOIL</v>
      </c>
      <c r="D749" s="11">
        <f t="shared" si="165"/>
        <v>8366.9726950000004</v>
      </c>
      <c r="E749" s="11">
        <f t="shared" si="166"/>
        <v>-605.92419999999993</v>
      </c>
      <c r="F749" s="11">
        <f t="shared" si="167"/>
        <v>0</v>
      </c>
      <c r="G749" s="11">
        <f t="shared" si="168"/>
        <v>-72.235799999999998</v>
      </c>
      <c r="H749" s="11">
        <f t="shared" si="169"/>
        <v>8366.9726950000004</v>
      </c>
      <c r="I749" s="11">
        <f t="shared" si="170"/>
        <v>0</v>
      </c>
      <c r="J749" s="11">
        <f t="shared" si="171"/>
        <v>-3690.2781999999997</v>
      </c>
      <c r="K749" s="11">
        <f t="shared" si="172"/>
        <v>0</v>
      </c>
      <c r="L749" s="11">
        <f t="shared" si="173"/>
        <v>-1458.69472</v>
      </c>
      <c r="M749" s="11">
        <f t="shared" si="174"/>
        <v>253.98397750000001</v>
      </c>
      <c r="N749" s="11">
        <f t="shared" si="175"/>
        <v>126.9919888</v>
      </c>
      <c r="O749" s="11">
        <f t="shared" si="176"/>
        <v>507.96795500000002</v>
      </c>
      <c r="P749" s="11">
        <f t="shared" si="177"/>
        <v>0</v>
      </c>
      <c r="Q749" s="11">
        <f t="shared" si="178"/>
        <v>1650.8958540000001</v>
      </c>
      <c r="R749" s="11">
        <f t="shared" si="179"/>
        <v>0</v>
      </c>
      <c r="S749" s="11">
        <v>8366.9726950000004</v>
      </c>
      <c r="T749" s="11">
        <v>0</v>
      </c>
      <c r="U749" s="11">
        <v>-72.235799999999998</v>
      </c>
      <c r="V749" s="11">
        <v>-320.05428000000001</v>
      </c>
      <c r="W749" s="11">
        <v>-285.86991999999998</v>
      </c>
      <c r="X749" s="11"/>
      <c r="Y749" s="11"/>
      <c r="Z749" s="12">
        <v>0</v>
      </c>
      <c r="AA749" s="11">
        <v>-3049.4169999999999</v>
      </c>
      <c r="AB749" s="11">
        <v>-640.86120000000005</v>
      </c>
      <c r="AC749" s="11"/>
      <c r="AD749" s="11">
        <v>8366.9726950000004</v>
      </c>
      <c r="AE749" s="11"/>
      <c r="AF749" s="11"/>
      <c r="AG749" s="11"/>
      <c r="AH749" s="11"/>
      <c r="AI749" s="11">
        <v>-1458.69472</v>
      </c>
      <c r="AJ749" s="11"/>
      <c r="AK749" s="11">
        <v>253.98397750000001</v>
      </c>
      <c r="AL749" s="11">
        <v>126.9919888</v>
      </c>
      <c r="AM749" s="11">
        <v>507.96795500000002</v>
      </c>
      <c r="AN749" s="11">
        <v>0</v>
      </c>
      <c r="AO749" s="11">
        <v>1650.8958540000001</v>
      </c>
    </row>
    <row r="750" spans="1:41" x14ac:dyDescent="0.3">
      <c r="A750">
        <v>1980</v>
      </c>
      <c r="B750" t="s">
        <v>13</v>
      </c>
      <c r="C750" t="str">
        <f>+VLOOKUP(B750,Referencias!$A$2:$B$32,2,FALSE)</f>
        <v>FUELOIL</v>
      </c>
      <c r="D750" s="11">
        <f t="shared" si="165"/>
        <v>7532.6436489999996</v>
      </c>
      <c r="E750" s="11">
        <f t="shared" si="166"/>
        <v>-1515.26424</v>
      </c>
      <c r="F750" s="11">
        <f t="shared" si="167"/>
        <v>0</v>
      </c>
      <c r="G750" s="11">
        <f t="shared" si="168"/>
        <v>74.087999999999994</v>
      </c>
      <c r="H750" s="11">
        <f t="shared" si="169"/>
        <v>7532.6436489999996</v>
      </c>
      <c r="I750" s="11">
        <f t="shared" si="170"/>
        <v>0</v>
      </c>
      <c r="J750" s="11">
        <f t="shared" si="171"/>
        <v>-2906.2811400000001</v>
      </c>
      <c r="K750" s="11">
        <f t="shared" si="172"/>
        <v>0</v>
      </c>
      <c r="L750" s="11">
        <f t="shared" si="173"/>
        <v>-1026.93318</v>
      </c>
      <c r="M750" s="11">
        <f t="shared" si="174"/>
        <v>215.82530890000001</v>
      </c>
      <c r="N750" s="11">
        <f t="shared" si="175"/>
        <v>107.91265439999999</v>
      </c>
      <c r="O750" s="11">
        <f t="shared" si="176"/>
        <v>431.6506177</v>
      </c>
      <c r="P750" s="11">
        <f t="shared" si="177"/>
        <v>0</v>
      </c>
      <c r="Q750" s="11">
        <f t="shared" si="178"/>
        <v>1402.8645079999999</v>
      </c>
      <c r="R750" s="11">
        <f t="shared" si="179"/>
        <v>0</v>
      </c>
      <c r="S750" s="11">
        <v>7532.6436489999996</v>
      </c>
      <c r="T750" s="11">
        <v>0</v>
      </c>
      <c r="U750" s="11">
        <v>74.087999999999994</v>
      </c>
      <c r="V750" s="11">
        <v>-1205.78612</v>
      </c>
      <c r="W750" s="11">
        <v>-309.47811999999999</v>
      </c>
      <c r="X750" s="11"/>
      <c r="Y750" s="11"/>
      <c r="Z750" s="12">
        <v>0</v>
      </c>
      <c r="AA750" s="11">
        <v>-2335.8035399999999</v>
      </c>
      <c r="AB750" s="11">
        <v>-570.47760000000005</v>
      </c>
      <c r="AC750" s="11"/>
      <c r="AD750" s="11">
        <v>7532.6436489999996</v>
      </c>
      <c r="AE750" s="11"/>
      <c r="AF750" s="11"/>
      <c r="AG750" s="11"/>
      <c r="AH750" s="11"/>
      <c r="AI750" s="11">
        <v>-1026.93318</v>
      </c>
      <c r="AJ750" s="11"/>
      <c r="AK750" s="11">
        <v>215.82530890000001</v>
      </c>
      <c r="AL750" s="11">
        <v>107.91265439999999</v>
      </c>
      <c r="AM750" s="11">
        <v>431.6506177</v>
      </c>
      <c r="AN750" s="11">
        <v>0</v>
      </c>
      <c r="AO750" s="11">
        <v>1402.8645079999999</v>
      </c>
    </row>
    <row r="751" spans="1:41" x14ac:dyDescent="0.3">
      <c r="A751">
        <v>1981</v>
      </c>
      <c r="B751" t="s">
        <v>13</v>
      </c>
      <c r="C751" t="str">
        <f>+VLOOKUP(B751,Referencias!$A$2:$B$32,2,FALSE)</f>
        <v>FUELOIL</v>
      </c>
      <c r="D751" s="11">
        <f t="shared" si="165"/>
        <v>7528.680867</v>
      </c>
      <c r="E751" s="11">
        <f t="shared" si="166"/>
        <v>-2454.15128</v>
      </c>
      <c r="F751" s="11">
        <f t="shared" si="167"/>
        <v>0</v>
      </c>
      <c r="G751" s="11">
        <f t="shared" si="168"/>
        <v>121.31910000000001</v>
      </c>
      <c r="H751" s="11">
        <f t="shared" si="169"/>
        <v>7528.680867</v>
      </c>
      <c r="I751" s="11">
        <f t="shared" si="170"/>
        <v>0</v>
      </c>
      <c r="J751" s="11">
        <f t="shared" si="171"/>
        <v>-2628.5070000000001</v>
      </c>
      <c r="K751" s="11">
        <f t="shared" si="172"/>
        <v>0</v>
      </c>
      <c r="L751" s="11">
        <f t="shared" si="173"/>
        <v>-939.51620000000003</v>
      </c>
      <c r="M751" s="11">
        <f t="shared" si="174"/>
        <v>162.78254870000001</v>
      </c>
      <c r="N751" s="11">
        <f t="shared" si="175"/>
        <v>81.391274339999995</v>
      </c>
      <c r="O751" s="11">
        <f t="shared" si="176"/>
        <v>325.56509729999999</v>
      </c>
      <c r="P751" s="11">
        <f t="shared" si="177"/>
        <v>0</v>
      </c>
      <c r="Q751" s="11">
        <f t="shared" si="178"/>
        <v>1058.0865659999999</v>
      </c>
      <c r="R751" s="11">
        <f t="shared" si="179"/>
        <v>0</v>
      </c>
      <c r="S751" s="11">
        <v>7528.680867</v>
      </c>
      <c r="T751" s="11">
        <v>0</v>
      </c>
      <c r="U751" s="11">
        <v>121.31910000000001</v>
      </c>
      <c r="V751" s="11">
        <v>-2130.5003999999999</v>
      </c>
      <c r="W751" s="11">
        <v>-323.65087999999997</v>
      </c>
      <c r="X751" s="11"/>
      <c r="Y751" s="11"/>
      <c r="Z751" s="12">
        <v>0</v>
      </c>
      <c r="AA751" s="11">
        <v>-2176.5702000000001</v>
      </c>
      <c r="AB751" s="11">
        <v>-451.93680000000001</v>
      </c>
      <c r="AC751" s="11"/>
      <c r="AD751" s="11">
        <v>7528.680867</v>
      </c>
      <c r="AE751" s="11"/>
      <c r="AF751" s="11"/>
      <c r="AG751" s="11"/>
      <c r="AH751" s="11"/>
      <c r="AI751" s="11">
        <v>-939.51620000000003</v>
      </c>
      <c r="AJ751" s="11"/>
      <c r="AK751" s="11">
        <v>162.78254870000001</v>
      </c>
      <c r="AL751" s="11">
        <v>81.391274339999995</v>
      </c>
      <c r="AM751" s="11">
        <v>325.56509729999999</v>
      </c>
      <c r="AN751" s="11">
        <v>0</v>
      </c>
      <c r="AO751" s="11">
        <v>1058.0865659999999</v>
      </c>
    </row>
    <row r="752" spans="1:41" x14ac:dyDescent="0.3">
      <c r="A752">
        <v>1982</v>
      </c>
      <c r="B752" t="s">
        <v>13</v>
      </c>
      <c r="C752" t="str">
        <f>+VLOOKUP(B752,Referencias!$A$2:$B$32,2,FALSE)</f>
        <v>FUELOIL</v>
      </c>
      <c r="D752" s="11">
        <f t="shared" si="165"/>
        <v>6696.528155</v>
      </c>
      <c r="E752" s="11">
        <f t="shared" si="166"/>
        <v>-2160.0376000000001</v>
      </c>
      <c r="F752" s="11">
        <f t="shared" si="167"/>
        <v>0</v>
      </c>
      <c r="G752" s="11">
        <f t="shared" si="168"/>
        <v>-29.635200000000001</v>
      </c>
      <c r="H752" s="11">
        <f t="shared" si="169"/>
        <v>6696.528155</v>
      </c>
      <c r="I752" s="11">
        <f t="shared" si="170"/>
        <v>0</v>
      </c>
      <c r="J752" s="11">
        <f t="shared" si="171"/>
        <v>-1850.2664599999998</v>
      </c>
      <c r="K752" s="11">
        <f t="shared" si="172"/>
        <v>0</v>
      </c>
      <c r="L752" s="11">
        <f t="shared" si="173"/>
        <v>-764.32356000000004</v>
      </c>
      <c r="M752" s="11">
        <f t="shared" si="174"/>
        <v>189.22653349999999</v>
      </c>
      <c r="N752" s="11">
        <f t="shared" si="175"/>
        <v>94.613266760000002</v>
      </c>
      <c r="O752" s="11">
        <f t="shared" si="176"/>
        <v>378.45306699999998</v>
      </c>
      <c r="P752" s="11">
        <f t="shared" si="177"/>
        <v>0</v>
      </c>
      <c r="Q752" s="11">
        <f t="shared" si="178"/>
        <v>1229.9724679999999</v>
      </c>
      <c r="R752" s="11">
        <f t="shared" si="179"/>
        <v>0</v>
      </c>
      <c r="S752" s="11">
        <v>6696.528155</v>
      </c>
      <c r="T752" s="11">
        <v>0</v>
      </c>
      <c r="U752" s="11">
        <v>-29.635200000000001</v>
      </c>
      <c r="V752" s="11">
        <v>-1734.7166199999999</v>
      </c>
      <c r="W752" s="11">
        <v>-425.32098000000002</v>
      </c>
      <c r="X752" s="11"/>
      <c r="Y752" s="11"/>
      <c r="Z752" s="12">
        <v>0</v>
      </c>
      <c r="AA752" s="11">
        <v>-1465.0088599999999</v>
      </c>
      <c r="AB752" s="11">
        <v>-385.25760000000002</v>
      </c>
      <c r="AC752" s="11"/>
      <c r="AD752" s="11">
        <v>6696.528155</v>
      </c>
      <c r="AE752" s="11"/>
      <c r="AF752" s="11"/>
      <c r="AG752" s="11"/>
      <c r="AH752" s="11"/>
      <c r="AI752" s="11">
        <v>-764.32356000000004</v>
      </c>
      <c r="AJ752" s="11"/>
      <c r="AK752" s="11">
        <v>189.22653349999999</v>
      </c>
      <c r="AL752" s="11">
        <v>94.613266760000002</v>
      </c>
      <c r="AM752" s="11">
        <v>378.45306699999998</v>
      </c>
      <c r="AN752" s="11">
        <v>0</v>
      </c>
      <c r="AO752" s="11">
        <v>1229.9724679999999</v>
      </c>
    </row>
    <row r="753" spans="1:41" x14ac:dyDescent="0.3">
      <c r="A753">
        <v>1983</v>
      </c>
      <c r="B753" t="s">
        <v>13</v>
      </c>
      <c r="C753" t="str">
        <f>+VLOOKUP(B753,Referencias!$A$2:$B$32,2,FALSE)</f>
        <v>FUELOIL</v>
      </c>
      <c r="D753" s="11">
        <f t="shared" si="165"/>
        <v>6055.3067019999999</v>
      </c>
      <c r="E753" s="11">
        <f t="shared" si="166"/>
        <v>-1792.2886800000001</v>
      </c>
      <c r="F753" s="11">
        <f t="shared" si="167"/>
        <v>0</v>
      </c>
      <c r="G753" s="11">
        <f t="shared" si="168"/>
        <v>64.826999999999998</v>
      </c>
      <c r="H753" s="11">
        <f t="shared" si="169"/>
        <v>6055.3067019999999</v>
      </c>
      <c r="I753" s="11">
        <f t="shared" si="170"/>
        <v>0</v>
      </c>
      <c r="J753" s="11">
        <f t="shared" si="171"/>
        <v>-1968.1634000000001</v>
      </c>
      <c r="K753" s="11">
        <f t="shared" si="172"/>
        <v>0</v>
      </c>
      <c r="L753" s="11">
        <f t="shared" si="173"/>
        <v>-698.14905999999996</v>
      </c>
      <c r="M753" s="11">
        <f t="shared" si="174"/>
        <v>166.15325619999999</v>
      </c>
      <c r="N753" s="11">
        <f t="shared" si="175"/>
        <v>83.076628110000001</v>
      </c>
      <c r="O753" s="11">
        <f t="shared" si="176"/>
        <v>332.30651239999997</v>
      </c>
      <c r="P753" s="11">
        <f t="shared" si="177"/>
        <v>0</v>
      </c>
      <c r="Q753" s="11">
        <f t="shared" si="178"/>
        <v>1079.996165</v>
      </c>
      <c r="R753" s="11">
        <f t="shared" si="179"/>
        <v>0</v>
      </c>
      <c r="S753" s="11">
        <v>6055.3067019999999</v>
      </c>
      <c r="T753" s="11">
        <v>0</v>
      </c>
      <c r="U753" s="11">
        <v>64.826999999999998</v>
      </c>
      <c r="V753" s="11">
        <v>-1260.1594600000001</v>
      </c>
      <c r="W753" s="11">
        <v>-532.12922000000003</v>
      </c>
      <c r="X753" s="11"/>
      <c r="Y753" s="11"/>
      <c r="Z753" s="12">
        <v>0</v>
      </c>
      <c r="AA753" s="11">
        <v>-1483.8131000000001</v>
      </c>
      <c r="AB753" s="11">
        <v>-484.3503</v>
      </c>
      <c r="AC753" s="11"/>
      <c r="AD753" s="11">
        <v>6055.3067019999999</v>
      </c>
      <c r="AE753" s="11"/>
      <c r="AF753" s="11"/>
      <c r="AG753" s="11"/>
      <c r="AH753" s="11"/>
      <c r="AI753" s="11">
        <v>-698.14905999999996</v>
      </c>
      <c r="AJ753" s="11"/>
      <c r="AK753" s="11">
        <v>166.15325619999999</v>
      </c>
      <c r="AL753" s="11">
        <v>83.076628110000001</v>
      </c>
      <c r="AM753" s="11">
        <v>332.30651239999997</v>
      </c>
      <c r="AN753" s="11">
        <v>0</v>
      </c>
      <c r="AO753" s="11">
        <v>1079.996165</v>
      </c>
    </row>
    <row r="754" spans="1:41" x14ac:dyDescent="0.3">
      <c r="A754">
        <v>1984</v>
      </c>
      <c r="B754" t="s">
        <v>13</v>
      </c>
      <c r="C754" t="str">
        <f>+VLOOKUP(B754,Referencias!$A$2:$B$32,2,FALSE)</f>
        <v>FUELOIL</v>
      </c>
      <c r="D754" s="11">
        <f t="shared" si="165"/>
        <v>5661.1011239999998</v>
      </c>
      <c r="E754" s="11">
        <f t="shared" si="166"/>
        <v>-1647.5691400000001</v>
      </c>
      <c r="F754" s="11">
        <f t="shared" si="167"/>
        <v>0</v>
      </c>
      <c r="G754" s="11">
        <f t="shared" si="168"/>
        <v>-26.8569</v>
      </c>
      <c r="H754" s="11">
        <f t="shared" si="169"/>
        <v>5661.1011239999998</v>
      </c>
      <c r="I754" s="11">
        <f t="shared" si="170"/>
        <v>0</v>
      </c>
      <c r="J754" s="11">
        <f t="shared" si="171"/>
        <v>-1668.8175000000001</v>
      </c>
      <c r="K754" s="11">
        <f t="shared" si="172"/>
        <v>0</v>
      </c>
      <c r="L754" s="11">
        <f t="shared" si="173"/>
        <v>-750.09591999999998</v>
      </c>
      <c r="M754" s="11">
        <f t="shared" si="174"/>
        <v>156.77616639999999</v>
      </c>
      <c r="N754" s="11">
        <f t="shared" si="175"/>
        <v>78.388083199999997</v>
      </c>
      <c r="O754" s="11">
        <f t="shared" si="176"/>
        <v>313.55233279999999</v>
      </c>
      <c r="P754" s="11">
        <f t="shared" si="177"/>
        <v>0</v>
      </c>
      <c r="Q754" s="11">
        <f t="shared" si="178"/>
        <v>1019.045082</v>
      </c>
      <c r="R754" s="11">
        <f t="shared" si="179"/>
        <v>0</v>
      </c>
      <c r="S754" s="11">
        <v>5661.1011239999998</v>
      </c>
      <c r="T754" s="11">
        <v>0</v>
      </c>
      <c r="U754" s="11">
        <v>-26.8569</v>
      </c>
      <c r="V754" s="11">
        <v>-1138.7335399999999</v>
      </c>
      <c r="W754" s="11">
        <v>-508.8356</v>
      </c>
      <c r="X754" s="11"/>
      <c r="Y754" s="11"/>
      <c r="Z754" s="12">
        <v>0</v>
      </c>
      <c r="AA754" s="11">
        <v>-1311.3429000000001</v>
      </c>
      <c r="AB754" s="11">
        <v>-357.47460000000001</v>
      </c>
      <c r="AC754" s="11"/>
      <c r="AD754" s="11">
        <v>5661.1011239999998</v>
      </c>
      <c r="AE754" s="11"/>
      <c r="AF754" s="11"/>
      <c r="AG754" s="11"/>
      <c r="AH754" s="11"/>
      <c r="AI754" s="11">
        <v>-750.09591999999998</v>
      </c>
      <c r="AJ754" s="11"/>
      <c r="AK754" s="11">
        <v>156.77616639999999</v>
      </c>
      <c r="AL754" s="11">
        <v>78.388083199999997</v>
      </c>
      <c r="AM754" s="11">
        <v>313.55233279999999</v>
      </c>
      <c r="AN754" s="11">
        <v>0</v>
      </c>
      <c r="AO754" s="11">
        <v>1019.045082</v>
      </c>
    </row>
    <row r="755" spans="1:41" x14ac:dyDescent="0.3">
      <c r="A755">
        <v>1985</v>
      </c>
      <c r="B755" t="s">
        <v>13</v>
      </c>
      <c r="C755" t="str">
        <f>+VLOOKUP(B755,Referencias!$A$2:$B$32,2,FALSE)</f>
        <v>FUELOIL</v>
      </c>
      <c r="D755" s="11">
        <f t="shared" si="165"/>
        <v>5177.9417890000004</v>
      </c>
      <c r="E755" s="11">
        <f t="shared" si="166"/>
        <v>-2527.40236</v>
      </c>
      <c r="F755" s="11">
        <f t="shared" si="167"/>
        <v>0</v>
      </c>
      <c r="G755" s="11">
        <f t="shared" si="168"/>
        <v>174.10679999999999</v>
      </c>
      <c r="H755" s="11">
        <f t="shared" si="169"/>
        <v>5177.9417890000004</v>
      </c>
      <c r="I755" s="11">
        <f t="shared" si="170"/>
        <v>0</v>
      </c>
      <c r="J755" s="11">
        <f t="shared" si="171"/>
        <v>-1030.6885400000001</v>
      </c>
      <c r="K755" s="11">
        <f t="shared" si="172"/>
        <v>0</v>
      </c>
      <c r="L755" s="11">
        <f t="shared" si="173"/>
        <v>-744.51089999999999</v>
      </c>
      <c r="M755" s="11">
        <f t="shared" si="174"/>
        <v>104.9446789</v>
      </c>
      <c r="N755" s="11">
        <f t="shared" si="175"/>
        <v>52.472339429999998</v>
      </c>
      <c r="O755" s="11">
        <f t="shared" si="176"/>
        <v>209.88935770000001</v>
      </c>
      <c r="P755" s="11">
        <f t="shared" si="177"/>
        <v>0</v>
      </c>
      <c r="Q755" s="11">
        <f t="shared" si="178"/>
        <v>682.14041259999999</v>
      </c>
      <c r="R755" s="11">
        <f t="shared" si="179"/>
        <v>0</v>
      </c>
      <c r="S755" s="11">
        <v>5177.9417890000004</v>
      </c>
      <c r="T755" s="11">
        <v>0</v>
      </c>
      <c r="U755" s="11">
        <v>174.10679999999999</v>
      </c>
      <c r="V755" s="11">
        <v>-2057.7206999999999</v>
      </c>
      <c r="W755" s="11">
        <v>-469.68166000000002</v>
      </c>
      <c r="X755" s="11"/>
      <c r="Y755" s="11"/>
      <c r="Z755" s="12">
        <v>0</v>
      </c>
      <c r="AA755" s="11">
        <v>-776.01103999999998</v>
      </c>
      <c r="AB755" s="11">
        <v>-254.67750000000001</v>
      </c>
      <c r="AC755" s="11"/>
      <c r="AD755" s="11">
        <v>5177.9417890000004</v>
      </c>
      <c r="AE755" s="11"/>
      <c r="AF755" s="11"/>
      <c r="AG755" s="11"/>
      <c r="AH755" s="11"/>
      <c r="AI755" s="11">
        <v>-744.51089999999999</v>
      </c>
      <c r="AJ755" s="11"/>
      <c r="AK755" s="11">
        <v>104.9446789</v>
      </c>
      <c r="AL755" s="11">
        <v>52.472339429999998</v>
      </c>
      <c r="AM755" s="11">
        <v>209.88935770000001</v>
      </c>
      <c r="AN755" s="11">
        <v>0</v>
      </c>
      <c r="AO755" s="11">
        <v>682.14041259999999</v>
      </c>
    </row>
    <row r="756" spans="1:41" x14ac:dyDescent="0.3">
      <c r="A756">
        <v>1986</v>
      </c>
      <c r="B756" t="s">
        <v>13</v>
      </c>
      <c r="C756" t="str">
        <f>+VLOOKUP(B756,Referencias!$A$2:$B$32,2,FALSE)</f>
        <v>FUELOIL</v>
      </c>
      <c r="D756" s="11">
        <f t="shared" si="165"/>
        <v>4766.9784309999995</v>
      </c>
      <c r="E756" s="11">
        <f t="shared" si="166"/>
        <v>-943.70471999999995</v>
      </c>
      <c r="F756" s="11">
        <f t="shared" si="167"/>
        <v>0</v>
      </c>
      <c r="G756" s="11">
        <f t="shared" si="168"/>
        <v>-58.344299999999997</v>
      </c>
      <c r="H756" s="11">
        <f t="shared" si="169"/>
        <v>4766.9784309999995</v>
      </c>
      <c r="I756" s="11">
        <f t="shared" si="170"/>
        <v>0</v>
      </c>
      <c r="J756" s="11">
        <f t="shared" si="171"/>
        <v>-1270.26522</v>
      </c>
      <c r="K756" s="11">
        <f t="shared" si="172"/>
        <v>0</v>
      </c>
      <c r="L756" s="11">
        <f t="shared" si="173"/>
        <v>-757.24796000000003</v>
      </c>
      <c r="M756" s="11">
        <f t="shared" si="174"/>
        <v>173.7416231</v>
      </c>
      <c r="N756" s="11">
        <f t="shared" si="175"/>
        <v>86.870811549999999</v>
      </c>
      <c r="O756" s="11">
        <f t="shared" si="176"/>
        <v>347.4832462</v>
      </c>
      <c r="P756" s="11">
        <f t="shared" si="177"/>
        <v>0</v>
      </c>
      <c r="Q756" s="11">
        <f t="shared" si="178"/>
        <v>1129.3205499999999</v>
      </c>
      <c r="R756" s="11">
        <f t="shared" si="179"/>
        <v>0</v>
      </c>
      <c r="S756" s="11">
        <v>4766.9784309999995</v>
      </c>
      <c r="T756" s="11">
        <v>0</v>
      </c>
      <c r="U756" s="11">
        <v>-58.344299999999997</v>
      </c>
      <c r="V756" s="11">
        <v>-726.60727999999995</v>
      </c>
      <c r="W756" s="11">
        <v>-217.09744000000001</v>
      </c>
      <c r="X756" s="11"/>
      <c r="Y756" s="11"/>
      <c r="Z756" s="12">
        <v>0</v>
      </c>
      <c r="AA756" s="11">
        <v>-987.80471999999997</v>
      </c>
      <c r="AB756" s="11">
        <v>-282.46050000000002</v>
      </c>
      <c r="AC756" s="11"/>
      <c r="AD756" s="11">
        <v>4766.9784309999995</v>
      </c>
      <c r="AE756" s="11"/>
      <c r="AF756" s="11"/>
      <c r="AG756" s="11"/>
      <c r="AH756" s="11"/>
      <c r="AI756" s="11">
        <v>-757.24796000000003</v>
      </c>
      <c r="AJ756" s="11"/>
      <c r="AK756" s="11">
        <v>173.7416231</v>
      </c>
      <c r="AL756" s="11">
        <v>86.870811549999999</v>
      </c>
      <c r="AM756" s="11">
        <v>347.4832462</v>
      </c>
      <c r="AN756" s="11">
        <v>0</v>
      </c>
      <c r="AO756" s="11">
        <v>1129.3205499999999</v>
      </c>
    </row>
    <row r="757" spans="1:41" x14ac:dyDescent="0.3">
      <c r="A757">
        <v>1987</v>
      </c>
      <c r="B757" t="s">
        <v>13</v>
      </c>
      <c r="C757" t="str">
        <f>+VLOOKUP(B757,Referencias!$A$2:$B$32,2,FALSE)</f>
        <v>FUELOIL</v>
      </c>
      <c r="D757" s="11">
        <f t="shared" si="165"/>
        <v>4480.2773189999998</v>
      </c>
      <c r="E757" s="11">
        <f t="shared" si="166"/>
        <v>-689.83277999999996</v>
      </c>
      <c r="F757" s="11">
        <f t="shared" si="167"/>
        <v>754.41575999999998</v>
      </c>
      <c r="G757" s="11">
        <f t="shared" si="168"/>
        <v>-157.43700000000001</v>
      </c>
      <c r="H757" s="11">
        <f t="shared" si="169"/>
        <v>4480.2773189999998</v>
      </c>
      <c r="I757" s="11">
        <f t="shared" si="170"/>
        <v>0</v>
      </c>
      <c r="J757" s="11">
        <f t="shared" si="171"/>
        <v>-1768.08366</v>
      </c>
      <c r="K757" s="11">
        <f t="shared" si="172"/>
        <v>0</v>
      </c>
      <c r="L757" s="11">
        <f t="shared" si="173"/>
        <v>-845.81349999999998</v>
      </c>
      <c r="M757" s="11">
        <f t="shared" si="174"/>
        <v>177.35261389999999</v>
      </c>
      <c r="N757" s="11">
        <f t="shared" si="175"/>
        <v>88.676306949999997</v>
      </c>
      <c r="O757" s="11">
        <f t="shared" si="176"/>
        <v>354.70522779999999</v>
      </c>
      <c r="P757" s="11">
        <f t="shared" si="177"/>
        <v>0</v>
      </c>
      <c r="Q757" s="11">
        <f t="shared" si="178"/>
        <v>1152.7919899999999</v>
      </c>
      <c r="R757" s="11">
        <f t="shared" si="179"/>
        <v>0</v>
      </c>
      <c r="S757" s="11">
        <v>4480.2773189999998</v>
      </c>
      <c r="T757" s="11">
        <v>754.41575999999998</v>
      </c>
      <c r="U757" s="11">
        <v>-157.43700000000001</v>
      </c>
      <c r="V757" s="11">
        <v>-322.81101999999998</v>
      </c>
      <c r="W757" s="11">
        <v>-367.02175999999997</v>
      </c>
      <c r="X757" s="11"/>
      <c r="Y757" s="11"/>
      <c r="Z757" s="12">
        <v>0</v>
      </c>
      <c r="AA757" s="11">
        <v>-1483.7709600000001</v>
      </c>
      <c r="AB757" s="11">
        <v>-284.31270000000001</v>
      </c>
      <c r="AC757" s="11"/>
      <c r="AD757" s="11">
        <v>4480.2773189999998</v>
      </c>
      <c r="AE757" s="11"/>
      <c r="AF757" s="11"/>
      <c r="AG757" s="11"/>
      <c r="AH757" s="11"/>
      <c r="AI757" s="11">
        <v>-845.81349999999998</v>
      </c>
      <c r="AJ757" s="11"/>
      <c r="AK757" s="11">
        <v>177.35261389999999</v>
      </c>
      <c r="AL757" s="11">
        <v>88.676306949999997</v>
      </c>
      <c r="AM757" s="11">
        <v>354.70522779999999</v>
      </c>
      <c r="AN757" s="11">
        <v>0</v>
      </c>
      <c r="AO757" s="11">
        <v>1152.7919899999999</v>
      </c>
    </row>
    <row r="758" spans="1:41" x14ac:dyDescent="0.3">
      <c r="A758">
        <v>1988</v>
      </c>
      <c r="B758" t="s">
        <v>13</v>
      </c>
      <c r="C758" t="str">
        <f>+VLOOKUP(B758,Referencias!$A$2:$B$32,2,FALSE)</f>
        <v>FUELOIL</v>
      </c>
      <c r="D758" s="11">
        <f t="shared" si="165"/>
        <v>4348.051539</v>
      </c>
      <c r="E758" s="11">
        <f t="shared" si="166"/>
        <v>-780.93259999999998</v>
      </c>
      <c r="F758" s="11">
        <f t="shared" si="167"/>
        <v>862.65578000000005</v>
      </c>
      <c r="G758" s="11">
        <f t="shared" si="168"/>
        <v>188.92439999999999</v>
      </c>
      <c r="H758" s="11">
        <f t="shared" si="169"/>
        <v>4348.051539</v>
      </c>
      <c r="I758" s="11">
        <f t="shared" si="170"/>
        <v>0</v>
      </c>
      <c r="J758" s="11">
        <f t="shared" si="171"/>
        <v>-2778.8576199999998</v>
      </c>
      <c r="K758" s="11">
        <f t="shared" si="172"/>
        <v>0</v>
      </c>
      <c r="L758" s="11">
        <f t="shared" si="173"/>
        <v>-830.64016000000004</v>
      </c>
      <c r="M758" s="11">
        <f t="shared" si="174"/>
        <v>100.9201339</v>
      </c>
      <c r="N758" s="11">
        <f t="shared" si="175"/>
        <v>50.46006697</v>
      </c>
      <c r="O758" s="11">
        <f t="shared" si="176"/>
        <v>201.84026789999999</v>
      </c>
      <c r="P758" s="11">
        <f t="shared" si="177"/>
        <v>0</v>
      </c>
      <c r="Q758" s="11">
        <f t="shared" si="178"/>
        <v>655.98087050000004</v>
      </c>
      <c r="R758" s="11">
        <f t="shared" si="179"/>
        <v>0</v>
      </c>
      <c r="S758" s="11">
        <v>4348.051539</v>
      </c>
      <c r="T758" s="11">
        <v>862.65578000000005</v>
      </c>
      <c r="U758" s="11">
        <v>188.92439999999999</v>
      </c>
      <c r="V758" s="11">
        <v>-519.60285999999996</v>
      </c>
      <c r="W758" s="11">
        <v>-261.32974000000002</v>
      </c>
      <c r="X758" s="11"/>
      <c r="Y758" s="11"/>
      <c r="Z758" s="12">
        <v>0</v>
      </c>
      <c r="AA758" s="11">
        <v>-2444.5355199999999</v>
      </c>
      <c r="AB758" s="11">
        <v>-334.32209999999998</v>
      </c>
      <c r="AC758" s="11"/>
      <c r="AD758" s="11">
        <v>4348.051539</v>
      </c>
      <c r="AE758" s="11"/>
      <c r="AF758" s="11"/>
      <c r="AG758" s="11"/>
      <c r="AH758" s="11"/>
      <c r="AI758" s="11">
        <v>-830.64016000000004</v>
      </c>
      <c r="AJ758" s="11"/>
      <c r="AK758" s="11">
        <v>100.9201339</v>
      </c>
      <c r="AL758" s="11">
        <v>50.46006697</v>
      </c>
      <c r="AM758" s="11">
        <v>201.84026789999999</v>
      </c>
      <c r="AN758" s="11">
        <v>0</v>
      </c>
      <c r="AO758" s="11">
        <v>655.98087050000004</v>
      </c>
    </row>
    <row r="759" spans="1:41" x14ac:dyDescent="0.3">
      <c r="A759">
        <v>1989</v>
      </c>
      <c r="B759" t="s">
        <v>13</v>
      </c>
      <c r="C759" t="str">
        <f>+VLOOKUP(B759,Referencias!$A$2:$B$32,2,FALSE)</f>
        <v>FUELOIL</v>
      </c>
      <c r="D759" s="11">
        <f t="shared" si="165"/>
        <v>4203.398424</v>
      </c>
      <c r="E759" s="11">
        <f t="shared" si="166"/>
        <v>-487.11095999999998</v>
      </c>
      <c r="F759" s="11">
        <f t="shared" si="167"/>
        <v>0</v>
      </c>
      <c r="G759" s="11">
        <f t="shared" si="168"/>
        <v>-59.270400000000002</v>
      </c>
      <c r="H759" s="11">
        <f t="shared" si="169"/>
        <v>4203.398424</v>
      </c>
      <c r="I759" s="11">
        <f t="shared" si="170"/>
        <v>0</v>
      </c>
      <c r="J759" s="11">
        <f t="shared" si="171"/>
        <v>-1769.4390000000001</v>
      </c>
      <c r="K759" s="11">
        <f t="shared" si="172"/>
        <v>0</v>
      </c>
      <c r="L759" s="11">
        <f t="shared" si="173"/>
        <v>-833.73401999999999</v>
      </c>
      <c r="M759" s="11">
        <f t="shared" si="174"/>
        <v>105.38440439999999</v>
      </c>
      <c r="N759" s="11">
        <f t="shared" si="175"/>
        <v>52.692202190000003</v>
      </c>
      <c r="O759" s="11">
        <f t="shared" si="176"/>
        <v>210.76880869999999</v>
      </c>
      <c r="P759" s="11">
        <f t="shared" si="177"/>
        <v>0</v>
      </c>
      <c r="Q759" s="11">
        <f t="shared" si="178"/>
        <v>684.99862840000003</v>
      </c>
      <c r="R759" s="11">
        <f t="shared" si="179"/>
        <v>0</v>
      </c>
      <c r="S759" s="11">
        <v>4203.398424</v>
      </c>
      <c r="T759" s="11">
        <v>0</v>
      </c>
      <c r="U759" s="11">
        <v>-59.270400000000002</v>
      </c>
      <c r="V759" s="11">
        <v>0</v>
      </c>
      <c r="W759" s="11">
        <v>-487.11095999999998</v>
      </c>
      <c r="X759" s="11"/>
      <c r="Y759" s="11"/>
      <c r="Z759" s="12">
        <v>0</v>
      </c>
      <c r="AA759" s="11">
        <v>-1474.9392</v>
      </c>
      <c r="AB759" s="11">
        <v>-294.49979999999999</v>
      </c>
      <c r="AC759" s="11"/>
      <c r="AD759" s="11">
        <v>4203.398424</v>
      </c>
      <c r="AE759" s="11"/>
      <c r="AF759" s="11"/>
      <c r="AG759" s="11"/>
      <c r="AH759" s="11"/>
      <c r="AI759" s="11">
        <v>-833.73401999999999</v>
      </c>
      <c r="AJ759" s="11"/>
      <c r="AK759" s="11">
        <v>105.38440439999999</v>
      </c>
      <c r="AL759" s="11">
        <v>52.692202190000003</v>
      </c>
      <c r="AM759" s="11">
        <v>210.76880869999999</v>
      </c>
      <c r="AN759" s="11">
        <v>0</v>
      </c>
      <c r="AO759" s="11">
        <v>684.99862840000003</v>
      </c>
    </row>
    <row r="760" spans="1:41" x14ac:dyDescent="0.3">
      <c r="A760">
        <v>1990</v>
      </c>
      <c r="B760" t="s">
        <v>13</v>
      </c>
      <c r="C760" t="str">
        <f>+VLOOKUP(B760,Referencias!$A$2:$B$32,2,FALSE)</f>
        <v>FUELOIL</v>
      </c>
      <c r="D760" s="11">
        <f t="shared" si="165"/>
        <v>3833.0649250000001</v>
      </c>
      <c r="E760" s="11">
        <f t="shared" si="166"/>
        <v>-427.9513</v>
      </c>
      <c r="F760" s="11">
        <f t="shared" si="167"/>
        <v>0</v>
      </c>
      <c r="G760" s="11">
        <f t="shared" si="168"/>
        <v>-127.8018</v>
      </c>
      <c r="H760" s="11">
        <f t="shared" si="169"/>
        <v>3833.0649250000001</v>
      </c>
      <c r="I760" s="11">
        <f t="shared" si="170"/>
        <v>0</v>
      </c>
      <c r="J760" s="11">
        <f t="shared" si="171"/>
        <v>-1177.6552200000001</v>
      </c>
      <c r="K760" s="11">
        <f t="shared" si="172"/>
        <v>0</v>
      </c>
      <c r="L760" s="11">
        <f t="shared" si="173"/>
        <v>-826.30463999999995</v>
      </c>
      <c r="M760" s="11">
        <f t="shared" si="174"/>
        <v>0</v>
      </c>
      <c r="N760" s="11">
        <f t="shared" si="175"/>
        <v>127.3351965</v>
      </c>
      <c r="O760" s="11">
        <f t="shared" si="176"/>
        <v>127.3351965</v>
      </c>
      <c r="P760" s="11">
        <f t="shared" si="177"/>
        <v>191.0027948</v>
      </c>
      <c r="Q760" s="11">
        <f t="shared" si="178"/>
        <v>827.67877739999994</v>
      </c>
      <c r="R760" s="11">
        <f t="shared" si="179"/>
        <v>0</v>
      </c>
      <c r="S760" s="11">
        <v>3833.0649250000001</v>
      </c>
      <c r="T760" s="11">
        <v>0</v>
      </c>
      <c r="U760" s="11">
        <v>-127.8018</v>
      </c>
      <c r="V760" s="11">
        <v>0</v>
      </c>
      <c r="W760" s="11">
        <v>-427.9513</v>
      </c>
      <c r="X760" s="11"/>
      <c r="Y760" s="11"/>
      <c r="Z760" s="12">
        <v>0</v>
      </c>
      <c r="AA760" s="11">
        <v>-987.80471999999997</v>
      </c>
      <c r="AB760" s="11">
        <v>-189.85050000000001</v>
      </c>
      <c r="AC760" s="11"/>
      <c r="AD760" s="11">
        <v>3833.0649250000001</v>
      </c>
      <c r="AE760" s="11"/>
      <c r="AF760" s="11"/>
      <c r="AG760" s="11"/>
      <c r="AH760" s="11"/>
      <c r="AI760" s="11">
        <v>-826.30463999999995</v>
      </c>
      <c r="AJ760" s="11"/>
      <c r="AK760" s="11">
        <v>0</v>
      </c>
      <c r="AL760" s="11">
        <v>127.3351965</v>
      </c>
      <c r="AM760" s="11">
        <v>127.3351965</v>
      </c>
      <c r="AN760" s="11">
        <v>191.0027948</v>
      </c>
      <c r="AO760" s="11">
        <v>827.67877739999994</v>
      </c>
    </row>
    <row r="761" spans="1:41" x14ac:dyDescent="0.3">
      <c r="A761">
        <v>1991</v>
      </c>
      <c r="B761" t="s">
        <v>13</v>
      </c>
      <c r="C761" t="str">
        <f>+VLOOKUP(B761,Referencias!$A$2:$B$32,2,FALSE)</f>
        <v>FUELOIL</v>
      </c>
      <c r="D761" s="11">
        <f t="shared" si="165"/>
        <v>3384.1564720000001</v>
      </c>
      <c r="E761" s="11">
        <f t="shared" si="166"/>
        <v>-222.7024716</v>
      </c>
      <c r="F761" s="11">
        <f t="shared" si="167"/>
        <v>0.61185319999999999</v>
      </c>
      <c r="G761" s="11">
        <f t="shared" si="168"/>
        <v>-70.383600000000001</v>
      </c>
      <c r="H761" s="11">
        <f t="shared" si="169"/>
        <v>3384.1564720000001</v>
      </c>
      <c r="I761" s="11">
        <f t="shared" si="170"/>
        <v>0</v>
      </c>
      <c r="J761" s="11">
        <f t="shared" si="171"/>
        <v>-1764.61544</v>
      </c>
      <c r="K761" s="11">
        <f t="shared" si="172"/>
        <v>0</v>
      </c>
      <c r="L761" s="11">
        <f t="shared" si="173"/>
        <v>-926.97514000000001</v>
      </c>
      <c r="M761" s="11">
        <f t="shared" si="174"/>
        <v>0</v>
      </c>
      <c r="N761" s="11">
        <f t="shared" si="175"/>
        <v>40.009167380000001</v>
      </c>
      <c r="O761" s="11">
        <f t="shared" si="176"/>
        <v>40.009167380000001</v>
      </c>
      <c r="P761" s="11">
        <f t="shared" si="177"/>
        <v>60.013751069999998</v>
      </c>
      <c r="Q761" s="11">
        <f t="shared" si="178"/>
        <v>260.05958800000002</v>
      </c>
      <c r="R761" s="11">
        <f t="shared" si="179"/>
        <v>0</v>
      </c>
      <c r="S761" s="11">
        <v>3384.1564720000001</v>
      </c>
      <c r="T761" s="11">
        <v>0.61185319999999999</v>
      </c>
      <c r="U761" s="11">
        <v>-70.383600000000001</v>
      </c>
      <c r="V761" s="11">
        <v>-0.41201159999999998</v>
      </c>
      <c r="W761" s="11">
        <v>-222.29046</v>
      </c>
      <c r="X761" s="11"/>
      <c r="Y761" s="11"/>
      <c r="Z761" s="12">
        <v>0</v>
      </c>
      <c r="AA761" s="11">
        <v>-1576.6171400000001</v>
      </c>
      <c r="AB761" s="11">
        <v>-187.9983</v>
      </c>
      <c r="AC761" s="11"/>
      <c r="AD761" s="11">
        <v>3384.1564720000001</v>
      </c>
      <c r="AE761" s="11"/>
      <c r="AF761" s="11"/>
      <c r="AG761" s="11"/>
      <c r="AH761" s="11"/>
      <c r="AI761" s="11">
        <v>-926.97514000000001</v>
      </c>
      <c r="AJ761" s="11"/>
      <c r="AK761" s="11">
        <v>0</v>
      </c>
      <c r="AL761" s="11">
        <v>40.009167380000001</v>
      </c>
      <c r="AM761" s="11">
        <v>40.009167380000001</v>
      </c>
      <c r="AN761" s="11">
        <v>60.013751069999998</v>
      </c>
      <c r="AO761" s="11">
        <v>260.05958800000002</v>
      </c>
    </row>
    <row r="762" spans="1:41" x14ac:dyDescent="0.3">
      <c r="A762">
        <v>1992</v>
      </c>
      <c r="B762" t="s">
        <v>13</v>
      </c>
      <c r="C762" t="str">
        <f>+VLOOKUP(B762,Referencias!$A$2:$B$32,2,FALSE)</f>
        <v>FUELOIL</v>
      </c>
      <c r="D762" s="11">
        <f t="shared" si="165"/>
        <v>3121.0347919999999</v>
      </c>
      <c r="E762" s="11">
        <f t="shared" si="166"/>
        <v>-786.24518000000012</v>
      </c>
      <c r="F762" s="11">
        <f t="shared" si="167"/>
        <v>559.13508000000002</v>
      </c>
      <c r="G762" s="11">
        <f t="shared" si="168"/>
        <v>-1.2812323999999933</v>
      </c>
      <c r="H762" s="11">
        <f t="shared" si="169"/>
        <v>3121.0347919999999</v>
      </c>
      <c r="I762" s="11">
        <f t="shared" si="170"/>
        <v>0</v>
      </c>
      <c r="J762" s="11">
        <f t="shared" si="171"/>
        <v>-1667.5631000000001</v>
      </c>
      <c r="K762" s="11">
        <f t="shared" si="172"/>
        <v>0</v>
      </c>
      <c r="L762" s="11">
        <f t="shared" si="173"/>
        <v>-1161.5626400000001</v>
      </c>
      <c r="M762" s="11">
        <f t="shared" si="174"/>
        <v>0</v>
      </c>
      <c r="N762" s="11">
        <f t="shared" si="175"/>
        <v>6.3517720000000004</v>
      </c>
      <c r="O762" s="11">
        <f t="shared" si="176"/>
        <v>6.3517720000000004</v>
      </c>
      <c r="P762" s="11">
        <f t="shared" si="177"/>
        <v>9.5276580000000006</v>
      </c>
      <c r="Q762" s="11">
        <f t="shared" si="178"/>
        <v>41.286518000000001</v>
      </c>
      <c r="R762" s="11">
        <f t="shared" si="179"/>
        <v>0</v>
      </c>
      <c r="S762" s="11">
        <v>3121.0347919999999</v>
      </c>
      <c r="T762" s="11">
        <v>559.13508000000002</v>
      </c>
      <c r="U762" s="11">
        <v>-92.61</v>
      </c>
      <c r="V762" s="11">
        <v>-526.72648000000004</v>
      </c>
      <c r="W762" s="11">
        <v>-259.51870000000002</v>
      </c>
      <c r="X762" s="11"/>
      <c r="Y762" s="11"/>
      <c r="Z762" s="12">
        <v>91.328767600000006</v>
      </c>
      <c r="AA762" s="11">
        <v>-1452.7079000000001</v>
      </c>
      <c r="AB762" s="11">
        <v>-214.8552</v>
      </c>
      <c r="AC762" s="11"/>
      <c r="AD762" s="11">
        <v>3121.0347919999999</v>
      </c>
      <c r="AE762" s="11"/>
      <c r="AF762" s="11"/>
      <c r="AG762" s="11"/>
      <c r="AH762" s="11"/>
      <c r="AI762" s="11">
        <v>-1161.5626400000001</v>
      </c>
      <c r="AJ762" s="11"/>
      <c r="AK762" s="11">
        <v>0</v>
      </c>
      <c r="AL762" s="11">
        <v>6.3517720000000004</v>
      </c>
      <c r="AM762" s="11">
        <v>6.3517720000000004</v>
      </c>
      <c r="AN762" s="11">
        <v>9.5276580000000006</v>
      </c>
      <c r="AO762" s="11">
        <v>41.286518000000001</v>
      </c>
    </row>
    <row r="763" spans="1:41" x14ac:dyDescent="0.3">
      <c r="A763">
        <v>1993</v>
      </c>
      <c r="B763" t="s">
        <v>13</v>
      </c>
      <c r="C763" t="str">
        <f>+VLOOKUP(B763,Referencias!$A$2:$B$32,2,FALSE)</f>
        <v>FUELOIL</v>
      </c>
      <c r="D763" s="11">
        <f t="shared" si="165"/>
        <v>2860.7756880000002</v>
      </c>
      <c r="E763" s="11">
        <f t="shared" si="166"/>
        <v>-214.52199999999999</v>
      </c>
      <c r="F763" s="11">
        <f t="shared" si="167"/>
        <v>0</v>
      </c>
      <c r="G763" s="11">
        <f t="shared" si="168"/>
        <v>-7.4087999999997871</v>
      </c>
      <c r="H763" s="11">
        <f t="shared" si="169"/>
        <v>2860.7756880000002</v>
      </c>
      <c r="I763" s="11">
        <f t="shared" si="170"/>
        <v>0</v>
      </c>
      <c r="J763" s="11">
        <f t="shared" si="171"/>
        <v>-1539.8945800000001</v>
      </c>
      <c r="K763" s="11">
        <f t="shared" si="172"/>
        <v>0</v>
      </c>
      <c r="L763" s="11">
        <f t="shared" si="173"/>
        <v>-991.93737999999996</v>
      </c>
      <c r="M763" s="11">
        <f t="shared" si="174"/>
        <v>0</v>
      </c>
      <c r="N763" s="11">
        <f t="shared" si="175"/>
        <v>10.70129277</v>
      </c>
      <c r="O763" s="11">
        <f t="shared" si="176"/>
        <v>10.70129277</v>
      </c>
      <c r="P763" s="11">
        <f t="shared" si="177"/>
        <v>16.05193916</v>
      </c>
      <c r="Q763" s="11">
        <f t="shared" si="178"/>
        <v>69.558402999999998</v>
      </c>
      <c r="R763" s="11">
        <f t="shared" si="179"/>
        <v>0</v>
      </c>
      <c r="S763" s="11">
        <v>2860.7756880000002</v>
      </c>
      <c r="T763" s="11">
        <v>0</v>
      </c>
      <c r="U763" s="11">
        <v>-7.4088000000000003</v>
      </c>
      <c r="V763" s="11">
        <v>0</v>
      </c>
      <c r="W763" s="11">
        <v>-214.52199999999999</v>
      </c>
      <c r="X763" s="11"/>
      <c r="Y763" s="11"/>
      <c r="Z763" s="12">
        <v>2.1316299999999999E-13</v>
      </c>
      <c r="AA763" s="11">
        <v>-1300.9607800000001</v>
      </c>
      <c r="AB763" s="11">
        <v>-238.93379999999999</v>
      </c>
      <c r="AC763" s="11"/>
      <c r="AD763" s="11">
        <v>2860.7756880000002</v>
      </c>
      <c r="AE763" s="11"/>
      <c r="AF763" s="11"/>
      <c r="AG763" s="11"/>
      <c r="AH763" s="11"/>
      <c r="AI763" s="11">
        <v>-991.93737999999996</v>
      </c>
      <c r="AJ763" s="11"/>
      <c r="AK763" s="11">
        <v>0</v>
      </c>
      <c r="AL763" s="11">
        <v>10.70129277</v>
      </c>
      <c r="AM763" s="11">
        <v>10.70129277</v>
      </c>
      <c r="AN763" s="11">
        <v>16.05193916</v>
      </c>
      <c r="AO763" s="11">
        <v>69.558402999999998</v>
      </c>
    </row>
    <row r="764" spans="1:41" x14ac:dyDescent="0.3">
      <c r="A764">
        <v>1994</v>
      </c>
      <c r="B764" t="s">
        <v>13</v>
      </c>
      <c r="C764" t="str">
        <f>+VLOOKUP(B764,Referencias!$A$2:$B$32,2,FALSE)</f>
        <v>FUELOIL</v>
      </c>
      <c r="D764" s="11">
        <f t="shared" si="165"/>
        <v>2545.0487499999999</v>
      </c>
      <c r="E764" s="11">
        <f t="shared" si="166"/>
        <v>-643.39743999999996</v>
      </c>
      <c r="F764" s="11">
        <f t="shared" si="167"/>
        <v>0</v>
      </c>
      <c r="G764" s="11">
        <f t="shared" si="168"/>
        <v>-25.930799999999632</v>
      </c>
      <c r="H764" s="11">
        <f t="shared" si="169"/>
        <v>2545.0487499999999</v>
      </c>
      <c r="I764" s="11">
        <f t="shared" si="170"/>
        <v>0</v>
      </c>
      <c r="J764" s="11">
        <f t="shared" si="171"/>
        <v>-1048.5421799999999</v>
      </c>
      <c r="K764" s="11">
        <f t="shared" si="172"/>
        <v>0</v>
      </c>
      <c r="L764" s="11">
        <f t="shared" si="173"/>
        <v>-666.66136619999997</v>
      </c>
      <c r="M764" s="11">
        <f t="shared" si="174"/>
        <v>0</v>
      </c>
      <c r="N764" s="11">
        <f t="shared" si="175"/>
        <v>16.051696339999999</v>
      </c>
      <c r="O764" s="11">
        <f t="shared" si="176"/>
        <v>16.051696339999999</v>
      </c>
      <c r="P764" s="11">
        <f t="shared" si="177"/>
        <v>24.077544509999999</v>
      </c>
      <c r="Q764" s="11">
        <f t="shared" si="178"/>
        <v>104.33602620000001</v>
      </c>
      <c r="R764" s="11">
        <f t="shared" si="179"/>
        <v>0</v>
      </c>
      <c r="S764" s="11">
        <v>2545.0487499999999</v>
      </c>
      <c r="T764" s="11">
        <v>0</v>
      </c>
      <c r="U764" s="11">
        <v>-25.930800000000001</v>
      </c>
      <c r="V764" s="11">
        <v>-391.65111999999999</v>
      </c>
      <c r="W764" s="11">
        <v>-251.74632</v>
      </c>
      <c r="X764" s="11"/>
      <c r="Y764" s="11"/>
      <c r="Z764" s="12">
        <v>3.69482E-13</v>
      </c>
      <c r="AA764" s="11">
        <v>-820.72158000000002</v>
      </c>
      <c r="AB764" s="11">
        <v>-227.82060000000001</v>
      </c>
      <c r="AC764" s="11"/>
      <c r="AD764" s="11">
        <v>2545.0487499999999</v>
      </c>
      <c r="AE764" s="11"/>
      <c r="AF764" s="11"/>
      <c r="AG764" s="11"/>
      <c r="AH764" s="11"/>
      <c r="AI764" s="11">
        <v>-666.66136619999997</v>
      </c>
      <c r="AJ764" s="11"/>
      <c r="AK764" s="11">
        <v>0</v>
      </c>
      <c r="AL764" s="11">
        <v>16.051696339999999</v>
      </c>
      <c r="AM764" s="11">
        <v>16.051696339999999</v>
      </c>
      <c r="AN764" s="11">
        <v>24.077544509999999</v>
      </c>
      <c r="AO764" s="11">
        <v>104.33602620000001</v>
      </c>
    </row>
    <row r="765" spans="1:41" x14ac:dyDescent="0.3">
      <c r="A765">
        <v>1995</v>
      </c>
      <c r="B765" t="s">
        <v>13</v>
      </c>
      <c r="C765" t="str">
        <f>+VLOOKUP(B765,Referencias!$A$2:$B$32,2,FALSE)</f>
        <v>FUELOIL</v>
      </c>
      <c r="D765" s="11">
        <f t="shared" si="165"/>
        <v>2102.109011</v>
      </c>
      <c r="E765" s="11">
        <f t="shared" si="166"/>
        <v>-670.89624000000003</v>
      </c>
      <c r="F765" s="11">
        <f t="shared" si="167"/>
        <v>229.39742000000001</v>
      </c>
      <c r="G765" s="11">
        <f t="shared" si="168"/>
        <v>-25.930800000000001</v>
      </c>
      <c r="H765" s="11">
        <f t="shared" si="169"/>
        <v>2102.109011</v>
      </c>
      <c r="I765" s="11">
        <f t="shared" si="170"/>
        <v>0</v>
      </c>
      <c r="J765" s="11">
        <f t="shared" si="171"/>
        <v>-618.03405999999995</v>
      </c>
      <c r="K765" s="11">
        <f t="shared" si="172"/>
        <v>0</v>
      </c>
      <c r="L765" s="11">
        <f t="shared" si="173"/>
        <v>-512.22992810000005</v>
      </c>
      <c r="M765" s="11">
        <f t="shared" si="174"/>
        <v>0</v>
      </c>
      <c r="N765" s="11">
        <f t="shared" si="175"/>
        <v>50.4415403</v>
      </c>
      <c r="O765" s="11">
        <f t="shared" si="176"/>
        <v>50.4415403</v>
      </c>
      <c r="P765" s="11">
        <f t="shared" si="177"/>
        <v>75.662310450000007</v>
      </c>
      <c r="Q765" s="11">
        <f t="shared" si="178"/>
        <v>327.87001199999997</v>
      </c>
      <c r="R765" s="11">
        <f t="shared" si="179"/>
        <v>0</v>
      </c>
      <c r="S765" s="11">
        <v>2102.109011</v>
      </c>
      <c r="T765" s="11">
        <v>229.39742000000001</v>
      </c>
      <c r="U765" s="11">
        <v>-25.930800000000001</v>
      </c>
      <c r="V765" s="11">
        <v>-317.90024</v>
      </c>
      <c r="W765" s="11">
        <v>-352.99599999999998</v>
      </c>
      <c r="X765" s="11"/>
      <c r="Y765" s="11"/>
      <c r="Z765" s="12">
        <v>0</v>
      </c>
      <c r="AA765" s="11">
        <v>-468.00585999999998</v>
      </c>
      <c r="AB765" s="11">
        <v>-150.0282</v>
      </c>
      <c r="AC765" s="11"/>
      <c r="AD765" s="11">
        <v>2102.109011</v>
      </c>
      <c r="AE765" s="11"/>
      <c r="AF765" s="11"/>
      <c r="AG765" s="11"/>
      <c r="AH765" s="11"/>
      <c r="AI765" s="11">
        <v>-512.22992810000005</v>
      </c>
      <c r="AJ765" s="11"/>
      <c r="AK765" s="11">
        <v>0</v>
      </c>
      <c r="AL765" s="11">
        <v>50.4415403</v>
      </c>
      <c r="AM765" s="11">
        <v>50.4415403</v>
      </c>
      <c r="AN765" s="11">
        <v>75.662310450000007</v>
      </c>
      <c r="AO765" s="11">
        <v>327.87001199999997</v>
      </c>
    </row>
    <row r="766" spans="1:41" x14ac:dyDescent="0.3">
      <c r="A766">
        <v>1996</v>
      </c>
      <c r="B766" t="s">
        <v>13</v>
      </c>
      <c r="C766" t="str">
        <f>+VLOOKUP(B766,Referencias!$A$2:$B$32,2,FALSE)</f>
        <v>FUELOIL</v>
      </c>
      <c r="D766" s="11">
        <f t="shared" si="165"/>
        <v>1781.895119</v>
      </c>
      <c r="E766" s="11">
        <f t="shared" si="166"/>
        <v>-731.07706000000007</v>
      </c>
      <c r="F766" s="11">
        <f t="shared" si="167"/>
        <v>76.587980000000002</v>
      </c>
      <c r="G766" s="11">
        <f t="shared" si="168"/>
        <v>781.4409015</v>
      </c>
      <c r="H766" s="11">
        <f t="shared" si="169"/>
        <v>1781.895119</v>
      </c>
      <c r="I766" s="11">
        <f t="shared" si="170"/>
        <v>0</v>
      </c>
      <c r="J766" s="11">
        <f t="shared" si="171"/>
        <v>-744.86174000000005</v>
      </c>
      <c r="K766" s="11">
        <f t="shared" si="172"/>
        <v>0</v>
      </c>
      <c r="L766" s="11">
        <f t="shared" si="173"/>
        <v>-482.30700000000002</v>
      </c>
      <c r="M766" s="11">
        <f t="shared" si="174"/>
        <v>0</v>
      </c>
      <c r="N766" s="11">
        <f t="shared" si="175"/>
        <v>68.167820000000006</v>
      </c>
      <c r="O766" s="11">
        <f t="shared" si="176"/>
        <v>68.167820000000006</v>
      </c>
      <c r="P766" s="11">
        <f t="shared" si="177"/>
        <v>102.25172999999999</v>
      </c>
      <c r="Q766" s="11">
        <f t="shared" si="178"/>
        <v>443.09082999999998</v>
      </c>
      <c r="R766" s="11">
        <f t="shared" si="179"/>
        <v>0</v>
      </c>
      <c r="S766" s="11">
        <v>1781.895119</v>
      </c>
      <c r="T766" s="11">
        <v>76.587980000000002</v>
      </c>
      <c r="U766" s="11">
        <v>33.58558</v>
      </c>
      <c r="V766" s="11">
        <v>-364.22582</v>
      </c>
      <c r="W766" s="11">
        <v>-366.85124000000002</v>
      </c>
      <c r="X766" s="11"/>
      <c r="Y766" s="11"/>
      <c r="Z766" s="12">
        <v>747.85532149999995</v>
      </c>
      <c r="AA766" s="11">
        <v>-603.16844000000003</v>
      </c>
      <c r="AB766" s="11">
        <v>-141.69329999999999</v>
      </c>
      <c r="AC766" s="11"/>
      <c r="AD766" s="11">
        <v>1781.895119</v>
      </c>
      <c r="AE766" s="11"/>
      <c r="AF766" s="11"/>
      <c r="AG766" s="11"/>
      <c r="AH766" s="11"/>
      <c r="AI766" s="11">
        <v>-482.30700000000002</v>
      </c>
      <c r="AJ766" s="11"/>
      <c r="AK766" s="11">
        <v>0</v>
      </c>
      <c r="AL766" s="11">
        <v>68.167820000000006</v>
      </c>
      <c r="AM766" s="11">
        <v>68.167820000000006</v>
      </c>
      <c r="AN766" s="11">
        <v>102.25172999999999</v>
      </c>
      <c r="AO766" s="11">
        <v>443.09082999999998</v>
      </c>
    </row>
    <row r="767" spans="1:41" x14ac:dyDescent="0.3">
      <c r="A767">
        <v>1997</v>
      </c>
      <c r="B767" t="s">
        <v>13</v>
      </c>
      <c r="C767" t="str">
        <f>+VLOOKUP(B767,Referencias!$A$2:$B$32,2,FALSE)</f>
        <v>FUELOIL</v>
      </c>
      <c r="D767" s="11">
        <f t="shared" si="165"/>
        <v>1576.3500019999999</v>
      </c>
      <c r="E767" s="11">
        <f t="shared" si="166"/>
        <v>-405.07614000000001</v>
      </c>
      <c r="F767" s="11">
        <f t="shared" si="167"/>
        <v>0</v>
      </c>
      <c r="G767" s="11">
        <f t="shared" si="168"/>
        <v>482.47319819999996</v>
      </c>
      <c r="H767" s="11">
        <f t="shared" si="169"/>
        <v>1576.3500019999999</v>
      </c>
      <c r="I767" s="11">
        <f t="shared" si="170"/>
        <v>0</v>
      </c>
      <c r="J767" s="11">
        <f t="shared" si="171"/>
        <v>-504.98321999999996</v>
      </c>
      <c r="K767" s="11">
        <f t="shared" si="172"/>
        <v>0</v>
      </c>
      <c r="L767" s="11">
        <f t="shared" si="173"/>
        <v>-510.84460000000001</v>
      </c>
      <c r="M767" s="11">
        <f t="shared" si="174"/>
        <v>0</v>
      </c>
      <c r="N767" s="11">
        <f t="shared" si="175"/>
        <v>63.791924000000002</v>
      </c>
      <c r="O767" s="11">
        <f t="shared" si="176"/>
        <v>63.791924000000002</v>
      </c>
      <c r="P767" s="11">
        <f t="shared" si="177"/>
        <v>95.687886000000006</v>
      </c>
      <c r="Q767" s="11">
        <f t="shared" si="178"/>
        <v>414.64750600000002</v>
      </c>
      <c r="R767" s="11">
        <f t="shared" si="179"/>
        <v>0</v>
      </c>
      <c r="S767" s="11">
        <v>1576.3500019999999</v>
      </c>
      <c r="T767" s="11">
        <v>0</v>
      </c>
      <c r="U767" s="11">
        <v>-24.9116</v>
      </c>
      <c r="V767" s="11">
        <v>0</v>
      </c>
      <c r="W767" s="11">
        <v>-405.07614000000001</v>
      </c>
      <c r="X767" s="11"/>
      <c r="Y767" s="11"/>
      <c r="Z767" s="12">
        <v>507.38479819999998</v>
      </c>
      <c r="AA767" s="11">
        <v>-363.28992</v>
      </c>
      <c r="AB767" s="11">
        <v>-141.69329999999999</v>
      </c>
      <c r="AC767" s="11"/>
      <c r="AD767" s="11">
        <v>1576.3500019999999</v>
      </c>
      <c r="AE767" s="11"/>
      <c r="AF767" s="11"/>
      <c r="AG767" s="11"/>
      <c r="AH767" s="11"/>
      <c r="AI767" s="11">
        <v>-510.84460000000001</v>
      </c>
      <c r="AJ767" s="11"/>
      <c r="AK767" s="11">
        <v>0</v>
      </c>
      <c r="AL767" s="11">
        <v>63.791924000000002</v>
      </c>
      <c r="AM767" s="11">
        <v>63.791924000000002</v>
      </c>
      <c r="AN767" s="11">
        <v>95.687886000000006</v>
      </c>
      <c r="AO767" s="11">
        <v>414.64750600000002</v>
      </c>
    </row>
    <row r="768" spans="1:41" x14ac:dyDescent="0.3">
      <c r="A768">
        <v>1998</v>
      </c>
      <c r="B768" t="s">
        <v>13</v>
      </c>
      <c r="C768" t="str">
        <f>+VLOOKUP(B768,Referencias!$A$2:$B$32,2,FALSE)</f>
        <v>FUELOIL</v>
      </c>
      <c r="D768" s="11">
        <f t="shared" si="165"/>
        <v>1542.895565</v>
      </c>
      <c r="E768" s="11">
        <f t="shared" si="166"/>
        <v>-476.70139999999998</v>
      </c>
      <c r="F768" s="11">
        <f t="shared" si="167"/>
        <v>28.627759999999999</v>
      </c>
      <c r="G768" s="11">
        <f t="shared" si="168"/>
        <v>876.49805459999993</v>
      </c>
      <c r="H768" s="11">
        <f t="shared" si="169"/>
        <v>1542.895565</v>
      </c>
      <c r="I768" s="11">
        <f t="shared" si="170"/>
        <v>0</v>
      </c>
      <c r="J768" s="11">
        <f t="shared" si="171"/>
        <v>-860.15188000000001</v>
      </c>
      <c r="K768" s="11">
        <f t="shared" si="172"/>
        <v>0</v>
      </c>
      <c r="L768" s="11">
        <f t="shared" si="173"/>
        <v>-316.77519999999998</v>
      </c>
      <c r="M768" s="11">
        <f t="shared" si="174"/>
        <v>0</v>
      </c>
      <c r="N768" s="11">
        <f t="shared" si="175"/>
        <v>79.43929</v>
      </c>
      <c r="O768" s="11">
        <f t="shared" si="176"/>
        <v>79.43929</v>
      </c>
      <c r="P768" s="11">
        <f t="shared" si="177"/>
        <v>119.158935</v>
      </c>
      <c r="Q768" s="11">
        <f t="shared" si="178"/>
        <v>516.35538499999996</v>
      </c>
      <c r="R768" s="11">
        <f t="shared" si="179"/>
        <v>0</v>
      </c>
      <c r="S768" s="11">
        <v>1542.895565</v>
      </c>
      <c r="T768" s="11">
        <v>28.627759999999999</v>
      </c>
      <c r="U768" s="11">
        <v>-44.964359999999999</v>
      </c>
      <c r="V768" s="11">
        <v>-109.81977999999999</v>
      </c>
      <c r="W768" s="11">
        <v>-366.88162</v>
      </c>
      <c r="X768" s="11"/>
      <c r="Y768" s="11"/>
      <c r="Z768" s="12">
        <v>921.46241459999999</v>
      </c>
      <c r="AA768" s="11">
        <v>-820.32957999999996</v>
      </c>
      <c r="AB768" s="11">
        <v>-39.822299999999998</v>
      </c>
      <c r="AC768" s="11"/>
      <c r="AD768" s="11">
        <v>1542.895565</v>
      </c>
      <c r="AE768" s="11"/>
      <c r="AF768" s="11"/>
      <c r="AG768" s="11"/>
      <c r="AH768" s="11"/>
      <c r="AI768" s="11">
        <v>-316.77519999999998</v>
      </c>
      <c r="AJ768" s="11"/>
      <c r="AK768" s="11">
        <v>0</v>
      </c>
      <c r="AL768" s="11">
        <v>79.43929</v>
      </c>
      <c r="AM768" s="11">
        <v>79.43929</v>
      </c>
      <c r="AN768" s="11">
        <v>119.158935</v>
      </c>
      <c r="AO768" s="11">
        <v>516.35538499999996</v>
      </c>
    </row>
    <row r="769" spans="1:41" x14ac:dyDescent="0.3">
      <c r="A769">
        <v>1999</v>
      </c>
      <c r="B769" t="s">
        <v>13</v>
      </c>
      <c r="C769" t="str">
        <f>+VLOOKUP(B769,Referencias!$A$2:$B$32,2,FALSE)</f>
        <v>FUELOIL</v>
      </c>
      <c r="D769" s="11">
        <f t="shared" si="165"/>
        <v>1567.0584409999999</v>
      </c>
      <c r="E769" s="11">
        <f t="shared" si="166"/>
        <v>-529.41621740000005</v>
      </c>
      <c r="F769" s="11">
        <f t="shared" si="167"/>
        <v>214.49358000000001</v>
      </c>
      <c r="G769" s="11">
        <f t="shared" si="168"/>
        <v>522.10715690000006</v>
      </c>
      <c r="H769" s="11">
        <f t="shared" si="169"/>
        <v>1567.0584409999999</v>
      </c>
      <c r="I769" s="11">
        <f t="shared" si="170"/>
        <v>0</v>
      </c>
      <c r="J769" s="11">
        <f t="shared" si="171"/>
        <v>-858.06349999999998</v>
      </c>
      <c r="K769" s="11">
        <f t="shared" si="172"/>
        <v>0</v>
      </c>
      <c r="L769" s="11">
        <f t="shared" si="173"/>
        <v>-309.39580000000001</v>
      </c>
      <c r="M769" s="11">
        <f t="shared" si="174"/>
        <v>0</v>
      </c>
      <c r="N769" s="11">
        <f t="shared" si="175"/>
        <v>60.678365999999997</v>
      </c>
      <c r="O769" s="11">
        <f t="shared" si="176"/>
        <v>60.678365999999997</v>
      </c>
      <c r="P769" s="11">
        <f t="shared" si="177"/>
        <v>91.017549000000002</v>
      </c>
      <c r="Q769" s="11">
        <f t="shared" si="178"/>
        <v>394.409379</v>
      </c>
      <c r="R769" s="11">
        <f t="shared" si="179"/>
        <v>0</v>
      </c>
      <c r="S769" s="11">
        <v>1567.0584409999999</v>
      </c>
      <c r="T769" s="11">
        <v>214.49358000000001</v>
      </c>
      <c r="U769" s="11">
        <v>72.920820000000006</v>
      </c>
      <c r="V769" s="11">
        <v>-160.79313740000001</v>
      </c>
      <c r="W769" s="11">
        <v>-368.62308000000002</v>
      </c>
      <c r="X769" s="11"/>
      <c r="Y769" s="11"/>
      <c r="Z769" s="12">
        <v>449.18633690000001</v>
      </c>
      <c r="AA769" s="11">
        <v>-821.01949999999999</v>
      </c>
      <c r="AB769" s="11">
        <v>-37.043999999999997</v>
      </c>
      <c r="AC769" s="11"/>
      <c r="AD769" s="11">
        <v>1567.0584409999999</v>
      </c>
      <c r="AE769" s="11"/>
      <c r="AF769" s="11"/>
      <c r="AG769" s="11"/>
      <c r="AH769" s="11"/>
      <c r="AI769" s="11">
        <v>-309.39580000000001</v>
      </c>
      <c r="AJ769" s="11"/>
      <c r="AK769" s="11">
        <v>0</v>
      </c>
      <c r="AL769" s="11">
        <v>60.678365999999997</v>
      </c>
      <c r="AM769" s="11">
        <v>60.678365999999997</v>
      </c>
      <c r="AN769" s="11">
        <v>91.017549000000002</v>
      </c>
      <c r="AO769" s="11">
        <v>394.409379</v>
      </c>
    </row>
    <row r="770" spans="1:41" x14ac:dyDescent="0.3">
      <c r="A770">
        <v>2000</v>
      </c>
      <c r="B770" t="s">
        <v>13</v>
      </c>
      <c r="C770" t="str">
        <f>+VLOOKUP(B770,Referencias!$A$2:$B$32,2,FALSE)</f>
        <v>FUELOIL</v>
      </c>
      <c r="D770" s="11">
        <f t="shared" ref="D770:D833" si="180">+S770</f>
        <v>1360.7140999999999</v>
      </c>
      <c r="E770" s="11">
        <f t="shared" ref="E770:E833" si="181">+V770+W770</f>
        <v>-636.51024010000003</v>
      </c>
      <c r="F770" s="11">
        <f t="shared" ref="F770:F833" si="182">+T770</f>
        <v>1.0201800000000001</v>
      </c>
      <c r="G770" s="11">
        <f t="shared" ref="G770:G833" si="183">+U770+X770+Y770+Z770</f>
        <v>833.56298060000006</v>
      </c>
      <c r="H770" s="11">
        <f t="shared" ref="H770:H833" si="184">+AD770</f>
        <v>1360.7140999999999</v>
      </c>
      <c r="I770" s="11">
        <f t="shared" ref="I770:I833" si="185">+AC770</f>
        <v>0</v>
      </c>
      <c r="J770" s="11">
        <f t="shared" ref="J770:J833" si="186">+AA770+AB770</f>
        <v>-682.74051999999995</v>
      </c>
      <c r="K770" s="11">
        <f t="shared" ref="K770:K833" si="187">+AE770+AF770+AG770+AH770</f>
        <v>0</v>
      </c>
      <c r="L770" s="11">
        <f t="shared" ref="L770:L833" si="188">+AI770</f>
        <v>-294.16072000000003</v>
      </c>
      <c r="M770" s="11">
        <f t="shared" ref="M770:M833" si="189">+AK770</f>
        <v>0</v>
      </c>
      <c r="N770" s="11">
        <f t="shared" ref="N770:N833" si="190">+AL770</f>
        <v>58.188578</v>
      </c>
      <c r="O770" s="11">
        <f t="shared" ref="O770:O833" si="191">+AM770</f>
        <v>58.188578</v>
      </c>
      <c r="P770" s="11">
        <f t="shared" ref="P770:P833" si="192">+AN770</f>
        <v>87.282866999999996</v>
      </c>
      <c r="Q770" s="11">
        <f t="shared" ref="Q770:Q833" si="193">+AO770</f>
        <v>378.22575699999999</v>
      </c>
      <c r="R770" s="11">
        <f t="shared" ref="R770:R833" si="194">+AJ770</f>
        <v>0</v>
      </c>
      <c r="S770" s="11">
        <v>1360.7140999999999</v>
      </c>
      <c r="T770" s="11">
        <v>1.0201800000000001</v>
      </c>
      <c r="U770" s="11">
        <v>-4.4687999999999999</v>
      </c>
      <c r="V770" s="11">
        <v>-271.23862780000002</v>
      </c>
      <c r="W770" s="11">
        <v>-365.27161230000002</v>
      </c>
      <c r="X770" s="11"/>
      <c r="Y770" s="11"/>
      <c r="Z770" s="12">
        <v>838.03178060000005</v>
      </c>
      <c r="AA770" s="11">
        <v>-641.06601999999998</v>
      </c>
      <c r="AB770" s="11">
        <v>-41.674500000000002</v>
      </c>
      <c r="AC770" s="11"/>
      <c r="AD770" s="11">
        <v>1360.7140999999999</v>
      </c>
      <c r="AE770" s="11"/>
      <c r="AF770" s="11"/>
      <c r="AG770" s="11"/>
      <c r="AH770" s="11"/>
      <c r="AI770" s="11">
        <v>-294.16072000000003</v>
      </c>
      <c r="AJ770" s="11"/>
      <c r="AK770" s="11">
        <v>0</v>
      </c>
      <c r="AL770" s="11">
        <v>58.188578</v>
      </c>
      <c r="AM770" s="11">
        <v>58.188578</v>
      </c>
      <c r="AN770" s="11">
        <v>87.282866999999996</v>
      </c>
      <c r="AO770" s="11">
        <v>378.22575699999999</v>
      </c>
    </row>
    <row r="771" spans="1:41" x14ac:dyDescent="0.3">
      <c r="A771">
        <v>2001</v>
      </c>
      <c r="B771" t="s">
        <v>13</v>
      </c>
      <c r="C771" t="str">
        <f>+VLOOKUP(B771,Referencias!$A$2:$B$32,2,FALSE)</f>
        <v>FUELOIL</v>
      </c>
      <c r="D771" s="11">
        <f t="shared" si="180"/>
        <v>1689.334202</v>
      </c>
      <c r="E771" s="11">
        <f t="shared" si="181"/>
        <v>-1064.6685405999999</v>
      </c>
      <c r="F771" s="11">
        <f t="shared" si="182"/>
        <v>13.883660000000001</v>
      </c>
      <c r="G771" s="11">
        <f t="shared" si="183"/>
        <v>330.3600788</v>
      </c>
      <c r="H771" s="11">
        <f t="shared" si="184"/>
        <v>1689.334202</v>
      </c>
      <c r="I771" s="11">
        <f t="shared" si="185"/>
        <v>0</v>
      </c>
      <c r="J771" s="11">
        <f t="shared" si="186"/>
        <v>-176.21974</v>
      </c>
      <c r="K771" s="11">
        <f t="shared" si="187"/>
        <v>0</v>
      </c>
      <c r="L771" s="11">
        <f t="shared" si="188"/>
        <v>-200.79808</v>
      </c>
      <c r="M771" s="11">
        <f t="shared" si="189"/>
        <v>0</v>
      </c>
      <c r="N771" s="11">
        <f t="shared" si="190"/>
        <v>82.864821199999994</v>
      </c>
      <c r="O771" s="11">
        <f t="shared" si="191"/>
        <v>112.4594002</v>
      </c>
      <c r="P771" s="11">
        <f t="shared" si="192"/>
        <v>159.81072660000001</v>
      </c>
      <c r="Q771" s="11">
        <f t="shared" si="193"/>
        <v>236.756632</v>
      </c>
      <c r="R771" s="11">
        <f t="shared" si="194"/>
        <v>0</v>
      </c>
      <c r="S771" s="11">
        <v>1689.334202</v>
      </c>
      <c r="T771" s="11">
        <v>13.883660000000001</v>
      </c>
      <c r="U771" s="11">
        <v>-4.8735400000000002</v>
      </c>
      <c r="V771" s="11">
        <v>-702.74839599999996</v>
      </c>
      <c r="W771" s="11">
        <v>-361.92014460000001</v>
      </c>
      <c r="X771" s="11"/>
      <c r="Y771" s="11"/>
      <c r="Z771" s="12">
        <v>335.23361879999999</v>
      </c>
      <c r="AA771" s="11">
        <v>-144.21974</v>
      </c>
      <c r="AB771" s="11">
        <v>-32</v>
      </c>
      <c r="AC771" s="11"/>
      <c r="AD771" s="11">
        <v>1689.334202</v>
      </c>
      <c r="AE771" s="11"/>
      <c r="AF771" s="11"/>
      <c r="AG771" s="11"/>
      <c r="AH771" s="11"/>
      <c r="AI771" s="11">
        <v>-200.79808</v>
      </c>
      <c r="AJ771" s="11"/>
      <c r="AK771" s="11">
        <v>0</v>
      </c>
      <c r="AL771" s="11">
        <v>82.864821199999994</v>
      </c>
      <c r="AM771" s="11">
        <v>112.4594002</v>
      </c>
      <c r="AN771" s="11">
        <v>159.81072660000001</v>
      </c>
      <c r="AO771" s="11">
        <v>236.756632</v>
      </c>
    </row>
    <row r="772" spans="1:41" x14ac:dyDescent="0.3">
      <c r="A772">
        <v>2002</v>
      </c>
      <c r="B772" t="s">
        <v>13</v>
      </c>
      <c r="C772" t="str">
        <f>+VLOOKUP(B772,Referencias!$A$2:$B$32,2,FALSE)</f>
        <v>FUELOIL</v>
      </c>
      <c r="D772" s="11">
        <f t="shared" si="180"/>
        <v>1720.3372890000001</v>
      </c>
      <c r="E772" s="11">
        <f t="shared" si="181"/>
        <v>-1199.9144793999999</v>
      </c>
      <c r="F772" s="11">
        <f t="shared" si="182"/>
        <v>6.6056802000000001</v>
      </c>
      <c r="G772" s="11">
        <f t="shared" si="183"/>
        <v>205.86832319999999</v>
      </c>
      <c r="H772" s="11">
        <f t="shared" si="184"/>
        <v>1720.3372890000001</v>
      </c>
      <c r="I772" s="11">
        <f t="shared" si="185"/>
        <v>0</v>
      </c>
      <c r="J772" s="11">
        <f t="shared" si="186"/>
        <v>-127.1755</v>
      </c>
      <c r="K772" s="11">
        <f t="shared" si="187"/>
        <v>0</v>
      </c>
      <c r="L772" s="11">
        <f t="shared" si="188"/>
        <v>-187.49458000000001</v>
      </c>
      <c r="M772" s="11">
        <f t="shared" si="189"/>
        <v>0</v>
      </c>
      <c r="N772" s="11">
        <f t="shared" si="190"/>
        <v>58.551742560000001</v>
      </c>
      <c r="O772" s="11">
        <f t="shared" si="191"/>
        <v>79.463079190000002</v>
      </c>
      <c r="P772" s="11">
        <f t="shared" si="192"/>
        <v>112.92121779999999</v>
      </c>
      <c r="Q772" s="11">
        <f t="shared" si="193"/>
        <v>167.290693</v>
      </c>
      <c r="R772" s="11">
        <f t="shared" si="194"/>
        <v>0</v>
      </c>
      <c r="S772" s="11">
        <v>1720.3372890000001</v>
      </c>
      <c r="T772" s="11">
        <v>6.6056802000000001</v>
      </c>
      <c r="U772" s="11">
        <v>-17.200959999999998</v>
      </c>
      <c r="V772" s="11">
        <v>-849.17541940000001</v>
      </c>
      <c r="W772" s="11">
        <v>-350.73905999999999</v>
      </c>
      <c r="X772" s="11"/>
      <c r="Y772" s="11"/>
      <c r="Z772" s="12">
        <v>223.0692832</v>
      </c>
      <c r="AA772" s="11">
        <v>-39.1755</v>
      </c>
      <c r="AB772" s="11">
        <v>-88</v>
      </c>
      <c r="AC772" s="11"/>
      <c r="AD772" s="11">
        <v>1720.3372890000001</v>
      </c>
      <c r="AE772" s="11"/>
      <c r="AF772" s="11"/>
      <c r="AG772" s="11"/>
      <c r="AH772" s="11"/>
      <c r="AI772" s="11">
        <v>-187.49458000000001</v>
      </c>
      <c r="AJ772" s="11"/>
      <c r="AK772" s="11">
        <v>0</v>
      </c>
      <c r="AL772" s="11">
        <v>58.551742560000001</v>
      </c>
      <c r="AM772" s="11">
        <v>79.463079190000002</v>
      </c>
      <c r="AN772" s="11">
        <v>112.92121779999999</v>
      </c>
      <c r="AO772" s="11">
        <v>167.290693</v>
      </c>
    </row>
    <row r="773" spans="1:41" x14ac:dyDescent="0.3">
      <c r="A773">
        <v>2003</v>
      </c>
      <c r="B773" t="s">
        <v>13</v>
      </c>
      <c r="C773" t="str">
        <f>+VLOOKUP(B773,Referencias!$A$2:$B$32,2,FALSE)</f>
        <v>FUELOIL</v>
      </c>
      <c r="D773" s="11">
        <f t="shared" si="180"/>
        <v>1868.94462</v>
      </c>
      <c r="E773" s="11">
        <f t="shared" si="181"/>
        <v>-1231.1191297999999</v>
      </c>
      <c r="F773" s="11">
        <f t="shared" si="182"/>
        <v>0.34495999999999999</v>
      </c>
      <c r="G773" s="11">
        <f t="shared" si="183"/>
        <v>307.5824609</v>
      </c>
      <c r="H773" s="11">
        <f t="shared" si="184"/>
        <v>1868.94462</v>
      </c>
      <c r="I773" s="11">
        <f t="shared" si="185"/>
        <v>0</v>
      </c>
      <c r="J773" s="11">
        <f t="shared" si="186"/>
        <v>-208.24346</v>
      </c>
      <c r="K773" s="11">
        <f t="shared" si="187"/>
        <v>0</v>
      </c>
      <c r="L773" s="11">
        <f t="shared" si="188"/>
        <v>-216.20202380000001</v>
      </c>
      <c r="M773" s="11">
        <f t="shared" si="189"/>
        <v>0</v>
      </c>
      <c r="N773" s="11">
        <f t="shared" si="190"/>
        <v>72.983039770000005</v>
      </c>
      <c r="O773" s="11">
        <f t="shared" si="191"/>
        <v>99.048411110000004</v>
      </c>
      <c r="P773" s="11">
        <f t="shared" si="192"/>
        <v>140.75300530000001</v>
      </c>
      <c r="Q773" s="11">
        <f t="shared" si="193"/>
        <v>208.5229708</v>
      </c>
      <c r="R773" s="11">
        <f t="shared" si="194"/>
        <v>0</v>
      </c>
      <c r="S773" s="11">
        <v>1868.94462</v>
      </c>
      <c r="T773" s="11">
        <v>0.34495999999999999</v>
      </c>
      <c r="U773" s="11">
        <v>-1.1468891000000001</v>
      </c>
      <c r="V773" s="11">
        <v>-834.10054979999995</v>
      </c>
      <c r="W773" s="11">
        <v>-397.01857999999999</v>
      </c>
      <c r="X773" s="11"/>
      <c r="Y773" s="11"/>
      <c r="Z773" s="12">
        <v>308.72935000000001</v>
      </c>
      <c r="AA773" s="11">
        <v>-119.24346</v>
      </c>
      <c r="AB773" s="11">
        <v>-89</v>
      </c>
      <c r="AC773" s="11"/>
      <c r="AD773" s="11">
        <v>1868.94462</v>
      </c>
      <c r="AE773" s="11"/>
      <c r="AF773" s="11"/>
      <c r="AG773" s="11"/>
      <c r="AH773" s="11"/>
      <c r="AI773" s="11">
        <v>-216.20202380000001</v>
      </c>
      <c r="AJ773" s="11"/>
      <c r="AK773" s="11">
        <v>0</v>
      </c>
      <c r="AL773" s="11">
        <v>72.983039770000005</v>
      </c>
      <c r="AM773" s="11">
        <v>99.048411110000004</v>
      </c>
      <c r="AN773" s="11">
        <v>140.75300530000001</v>
      </c>
      <c r="AO773" s="11">
        <v>208.5229708</v>
      </c>
    </row>
    <row r="774" spans="1:41" x14ac:dyDescent="0.3">
      <c r="A774">
        <v>2004</v>
      </c>
      <c r="B774" t="s">
        <v>13</v>
      </c>
      <c r="C774" t="str">
        <f>+VLOOKUP(B774,Referencias!$A$2:$B$32,2,FALSE)</f>
        <v>FUELOIL</v>
      </c>
      <c r="D774" s="11">
        <f t="shared" si="180"/>
        <v>2279.0045329999998</v>
      </c>
      <c r="E774" s="11">
        <f t="shared" si="181"/>
        <v>-1300.434618</v>
      </c>
      <c r="F774" s="11">
        <f t="shared" si="182"/>
        <v>714.97076000000004</v>
      </c>
      <c r="G774" s="11">
        <f t="shared" si="183"/>
        <v>-8.5858329199999996</v>
      </c>
      <c r="H774" s="11">
        <f t="shared" si="184"/>
        <v>2279.0045329999998</v>
      </c>
      <c r="I774" s="11">
        <f t="shared" si="185"/>
        <v>0</v>
      </c>
      <c r="J774" s="11">
        <f t="shared" si="186"/>
        <v>-959.90853980000009</v>
      </c>
      <c r="K774" s="11">
        <f t="shared" si="187"/>
        <v>0</v>
      </c>
      <c r="L774" s="11">
        <f t="shared" si="188"/>
        <v>-221.96880540000001</v>
      </c>
      <c r="M774" s="11">
        <f t="shared" si="189"/>
        <v>0</v>
      </c>
      <c r="N774" s="11">
        <f t="shared" si="190"/>
        <v>70.430849629999997</v>
      </c>
      <c r="O774" s="11">
        <f t="shared" si="191"/>
        <v>95.584724489999999</v>
      </c>
      <c r="P774" s="11">
        <f t="shared" si="192"/>
        <v>135.83092429999999</v>
      </c>
      <c r="Q774" s="11">
        <f t="shared" si="193"/>
        <v>201.2309989</v>
      </c>
      <c r="R774" s="11">
        <f t="shared" si="194"/>
        <v>0</v>
      </c>
      <c r="S774" s="11">
        <v>2279.0045329999998</v>
      </c>
      <c r="T774" s="11">
        <v>714.97076000000004</v>
      </c>
      <c r="U774" s="11">
        <v>-8.5858329199999996</v>
      </c>
      <c r="V774" s="11">
        <v>-956.729018</v>
      </c>
      <c r="W774" s="11">
        <v>-343.7056</v>
      </c>
      <c r="X774" s="11"/>
      <c r="Y774" s="11"/>
      <c r="Z774" s="12">
        <v>0</v>
      </c>
      <c r="AA774" s="11">
        <v>-807.98991980000005</v>
      </c>
      <c r="AB774" s="11">
        <v>-151.91862</v>
      </c>
      <c r="AC774" s="11"/>
      <c r="AD774" s="11">
        <v>2279.0045329999998</v>
      </c>
      <c r="AE774" s="11"/>
      <c r="AF774" s="11"/>
      <c r="AG774" s="11"/>
      <c r="AH774" s="11"/>
      <c r="AI774" s="11">
        <v>-221.96880540000001</v>
      </c>
      <c r="AJ774" s="11"/>
      <c r="AK774" s="11">
        <v>0</v>
      </c>
      <c r="AL774" s="11">
        <v>70.430849629999997</v>
      </c>
      <c r="AM774" s="11">
        <v>95.584724489999999</v>
      </c>
      <c r="AN774" s="11">
        <v>135.83092429999999</v>
      </c>
      <c r="AO774" s="11">
        <v>201.2309989</v>
      </c>
    </row>
    <row r="775" spans="1:41" x14ac:dyDescent="0.3">
      <c r="A775">
        <v>2005</v>
      </c>
      <c r="B775" t="s">
        <v>13</v>
      </c>
      <c r="C775" t="str">
        <f>+VLOOKUP(B775,Referencias!$A$2:$B$32,2,FALSE)</f>
        <v>FUELOIL</v>
      </c>
      <c r="D775" s="11">
        <f t="shared" si="180"/>
        <v>2683.7611120000001</v>
      </c>
      <c r="E775" s="11">
        <f t="shared" si="181"/>
        <v>-1535.1276051999998</v>
      </c>
      <c r="F775" s="11">
        <f t="shared" si="182"/>
        <v>576.13807999999995</v>
      </c>
      <c r="G775" s="11">
        <f t="shared" si="183"/>
        <v>-14.141232420000454</v>
      </c>
      <c r="H775" s="11">
        <f t="shared" si="184"/>
        <v>2683.7611120000001</v>
      </c>
      <c r="I775" s="11">
        <f t="shared" si="185"/>
        <v>0</v>
      </c>
      <c r="J775" s="11">
        <f t="shared" si="186"/>
        <v>-1231.300812</v>
      </c>
      <c r="K775" s="11">
        <f t="shared" si="187"/>
        <v>0</v>
      </c>
      <c r="L775" s="11">
        <f t="shared" si="188"/>
        <v>-227.23455999999999</v>
      </c>
      <c r="M775" s="11">
        <f t="shared" si="189"/>
        <v>0</v>
      </c>
      <c r="N775" s="11">
        <f t="shared" si="190"/>
        <v>35.293297459999998</v>
      </c>
      <c r="O775" s="11">
        <f t="shared" si="191"/>
        <v>47.898046559999997</v>
      </c>
      <c r="P775" s="11">
        <f t="shared" si="192"/>
        <v>68.065645110000006</v>
      </c>
      <c r="Q775" s="11">
        <f t="shared" si="193"/>
        <v>100.83799279999999</v>
      </c>
      <c r="R775" s="11">
        <f t="shared" si="194"/>
        <v>0</v>
      </c>
      <c r="S775" s="11">
        <v>2683.7611120000001</v>
      </c>
      <c r="T775" s="11">
        <v>576.13807999999995</v>
      </c>
      <c r="U775" s="11">
        <v>-14.14123242</v>
      </c>
      <c r="V775" s="11">
        <v>-1012.90644</v>
      </c>
      <c r="W775" s="11">
        <v>-522.22116519999997</v>
      </c>
      <c r="X775" s="11"/>
      <c r="Y775" s="11"/>
      <c r="Z775" s="12">
        <v>-4.5474699999999999E-13</v>
      </c>
      <c r="AA775" s="11">
        <v>-1104.9895919999999</v>
      </c>
      <c r="AB775" s="11">
        <v>-126.31122000000001</v>
      </c>
      <c r="AC775" s="11"/>
      <c r="AD775" s="11">
        <v>2683.7611120000001</v>
      </c>
      <c r="AE775" s="11"/>
      <c r="AF775" s="11"/>
      <c r="AG775" s="11"/>
      <c r="AH775" s="11"/>
      <c r="AI775" s="11">
        <v>-227.23455999999999</v>
      </c>
      <c r="AJ775" s="11"/>
      <c r="AK775" s="11">
        <v>0</v>
      </c>
      <c r="AL775" s="11">
        <v>35.293297459999998</v>
      </c>
      <c r="AM775" s="11">
        <v>47.898046559999997</v>
      </c>
      <c r="AN775" s="11">
        <v>68.065645110000006</v>
      </c>
      <c r="AO775" s="11">
        <v>100.83799279999999</v>
      </c>
    </row>
    <row r="776" spans="1:41" x14ac:dyDescent="0.3">
      <c r="A776">
        <v>2006</v>
      </c>
      <c r="B776" t="s">
        <v>13</v>
      </c>
      <c r="C776" t="str">
        <f>+VLOOKUP(B776,Referencias!$A$2:$B$32,2,FALSE)</f>
        <v>FUELOIL</v>
      </c>
      <c r="D776" s="11">
        <f t="shared" si="180"/>
        <v>3312.5887149999999</v>
      </c>
      <c r="E776" s="11">
        <f t="shared" si="181"/>
        <v>-2025.5409199999999</v>
      </c>
      <c r="F776" s="11">
        <f t="shared" si="182"/>
        <v>953.04510000000005</v>
      </c>
      <c r="G776" s="11">
        <f t="shared" si="183"/>
        <v>-4.5384309599993751</v>
      </c>
      <c r="H776" s="11">
        <f t="shared" si="184"/>
        <v>3312.5887149999999</v>
      </c>
      <c r="I776" s="11">
        <f t="shared" si="185"/>
        <v>0</v>
      </c>
      <c r="J776" s="11">
        <f t="shared" si="186"/>
        <v>-1604.9138849999999</v>
      </c>
      <c r="K776" s="11">
        <f t="shared" si="187"/>
        <v>0</v>
      </c>
      <c r="L776" s="11">
        <f t="shared" si="188"/>
        <v>-241.72101799999999</v>
      </c>
      <c r="M776" s="11">
        <f t="shared" si="189"/>
        <v>0</v>
      </c>
      <c r="N776" s="11">
        <f t="shared" si="190"/>
        <v>54.448738509999998</v>
      </c>
      <c r="O776" s="11">
        <f t="shared" si="191"/>
        <v>73.894716549999998</v>
      </c>
      <c r="P776" s="11">
        <f t="shared" si="192"/>
        <v>105.0082814</v>
      </c>
      <c r="Q776" s="11">
        <f t="shared" si="193"/>
        <v>155.56782430000001</v>
      </c>
      <c r="R776" s="11">
        <f t="shared" si="194"/>
        <v>0</v>
      </c>
      <c r="S776" s="11">
        <v>3312.5887149999999</v>
      </c>
      <c r="T776" s="11">
        <v>953.04510000000005</v>
      </c>
      <c r="U776" s="11">
        <v>-4.5384309600000003</v>
      </c>
      <c r="V776" s="11">
        <v>-1456.1060399999999</v>
      </c>
      <c r="W776" s="11">
        <v>-569.43488000000002</v>
      </c>
      <c r="X776" s="11"/>
      <c r="Y776" s="11"/>
      <c r="Z776" s="12">
        <v>6.2527799999999999E-13</v>
      </c>
      <c r="AA776" s="11">
        <v>-1498.717165</v>
      </c>
      <c r="AB776" s="11">
        <v>-106.19672</v>
      </c>
      <c r="AC776" s="11"/>
      <c r="AD776" s="11">
        <v>3312.5887149999999</v>
      </c>
      <c r="AE776" s="11"/>
      <c r="AF776" s="11"/>
      <c r="AG776" s="11"/>
      <c r="AH776" s="11"/>
      <c r="AI776" s="11">
        <v>-241.72101799999999</v>
      </c>
      <c r="AJ776" s="11"/>
      <c r="AK776" s="11">
        <v>0</v>
      </c>
      <c r="AL776" s="11">
        <v>54.448738509999998</v>
      </c>
      <c r="AM776" s="11">
        <v>73.894716549999998</v>
      </c>
      <c r="AN776" s="11">
        <v>105.0082814</v>
      </c>
      <c r="AO776" s="11">
        <v>155.56782430000001</v>
      </c>
    </row>
    <row r="777" spans="1:41" x14ac:dyDescent="0.3">
      <c r="A777">
        <v>2007</v>
      </c>
      <c r="B777" t="s">
        <v>13</v>
      </c>
      <c r="C777" t="str">
        <f>+VLOOKUP(B777,Referencias!$A$2:$B$32,2,FALSE)</f>
        <v>FUELOIL</v>
      </c>
      <c r="D777" s="11">
        <f t="shared" si="180"/>
        <v>4181.5857230000001</v>
      </c>
      <c r="E777" s="11">
        <f t="shared" si="181"/>
        <v>-2288.7915045999998</v>
      </c>
      <c r="F777" s="11">
        <f t="shared" si="182"/>
        <v>968.52517999999998</v>
      </c>
      <c r="G777" s="11">
        <f t="shared" si="183"/>
        <v>-7.2490129599999999</v>
      </c>
      <c r="H777" s="11">
        <f t="shared" si="184"/>
        <v>4181.5857230000001</v>
      </c>
      <c r="I777" s="11">
        <f t="shared" si="185"/>
        <v>0</v>
      </c>
      <c r="J777" s="11">
        <f t="shared" si="186"/>
        <v>-1972.0703859999999</v>
      </c>
      <c r="K777" s="11">
        <f t="shared" si="187"/>
        <v>0</v>
      </c>
      <c r="L777" s="11">
        <f t="shared" si="188"/>
        <v>-282</v>
      </c>
      <c r="M777" s="11">
        <f t="shared" si="189"/>
        <v>0</v>
      </c>
      <c r="N777" s="11">
        <f t="shared" si="190"/>
        <v>84</v>
      </c>
      <c r="O777" s="11">
        <f t="shared" si="191"/>
        <v>114</v>
      </c>
      <c r="P777" s="11">
        <f t="shared" si="192"/>
        <v>162</v>
      </c>
      <c r="Q777" s="11">
        <f t="shared" si="193"/>
        <v>240</v>
      </c>
      <c r="R777" s="11">
        <f t="shared" si="194"/>
        <v>0</v>
      </c>
      <c r="S777" s="11">
        <v>4181.5857230000001</v>
      </c>
      <c r="T777" s="11">
        <v>968.52517999999998</v>
      </c>
      <c r="U777" s="11">
        <v>-7.4417966</v>
      </c>
      <c r="V777" s="11">
        <v>-1624.382012</v>
      </c>
      <c r="W777" s="11">
        <v>-664.40949260000002</v>
      </c>
      <c r="X777" s="11"/>
      <c r="Y777" s="11"/>
      <c r="Z777" s="12">
        <v>0.19278364000000001</v>
      </c>
      <c r="AA777" s="11">
        <v>-1831.322786</v>
      </c>
      <c r="AB777" s="11">
        <v>-140.74760000000001</v>
      </c>
      <c r="AC777" s="11"/>
      <c r="AD777" s="11">
        <v>4181.5857230000001</v>
      </c>
      <c r="AE777" s="11"/>
      <c r="AF777" s="11"/>
      <c r="AG777" s="11"/>
      <c r="AH777" s="11"/>
      <c r="AI777" s="11">
        <v>-282</v>
      </c>
      <c r="AJ777" s="11"/>
      <c r="AK777" s="11">
        <v>0</v>
      </c>
      <c r="AL777" s="11">
        <v>84</v>
      </c>
      <c r="AM777" s="11">
        <v>114</v>
      </c>
      <c r="AN777" s="11">
        <v>162</v>
      </c>
      <c r="AO777" s="11">
        <v>240</v>
      </c>
    </row>
    <row r="778" spans="1:41" x14ac:dyDescent="0.3">
      <c r="A778">
        <v>2008</v>
      </c>
      <c r="B778" t="s">
        <v>13</v>
      </c>
      <c r="C778" t="str">
        <f>+VLOOKUP(B778,Referencias!$A$2:$B$32,2,FALSE)</f>
        <v>FUELOIL</v>
      </c>
      <c r="D778" s="11">
        <f t="shared" si="180"/>
        <v>4619.8621540000004</v>
      </c>
      <c r="E778" s="11">
        <f t="shared" si="181"/>
        <v>-2373.8664715</v>
      </c>
      <c r="F778" s="11">
        <f t="shared" si="182"/>
        <v>803.80384000000004</v>
      </c>
      <c r="G778" s="11">
        <f t="shared" si="183"/>
        <v>106.01102978</v>
      </c>
      <c r="H778" s="11">
        <f t="shared" si="184"/>
        <v>4619.8621540000004</v>
      </c>
      <c r="I778" s="11">
        <f t="shared" si="185"/>
        <v>0</v>
      </c>
      <c r="J778" s="11">
        <f t="shared" si="186"/>
        <v>-2425.8105519999999</v>
      </c>
      <c r="K778" s="11">
        <f t="shared" si="187"/>
        <v>0</v>
      </c>
      <c r="L778" s="11">
        <f t="shared" si="188"/>
        <v>-365</v>
      </c>
      <c r="M778" s="11">
        <f t="shared" si="189"/>
        <v>0</v>
      </c>
      <c r="N778" s="11">
        <f t="shared" si="190"/>
        <v>51</v>
      </c>
      <c r="O778" s="11">
        <f t="shared" si="191"/>
        <v>69</v>
      </c>
      <c r="P778" s="11">
        <f t="shared" si="192"/>
        <v>99</v>
      </c>
      <c r="Q778" s="11">
        <f t="shared" si="193"/>
        <v>146</v>
      </c>
      <c r="R778" s="11">
        <f t="shared" si="194"/>
        <v>0</v>
      </c>
      <c r="S778" s="11">
        <v>4619.8621540000004</v>
      </c>
      <c r="T778" s="11">
        <v>803.80384000000004</v>
      </c>
      <c r="U778" s="11">
        <v>9.9125726000000007</v>
      </c>
      <c r="V778" s="11">
        <v>-1665.3707449999999</v>
      </c>
      <c r="W778" s="11">
        <v>-708.49572650000005</v>
      </c>
      <c r="X778" s="11"/>
      <c r="Y778" s="11"/>
      <c r="Z778" s="12">
        <v>96.098457179999997</v>
      </c>
      <c r="AA778" s="11">
        <v>-2286.8661520000001</v>
      </c>
      <c r="AB778" s="11">
        <v>-138.9444</v>
      </c>
      <c r="AC778" s="11"/>
      <c r="AD778" s="11">
        <v>4619.8621540000004</v>
      </c>
      <c r="AE778" s="11"/>
      <c r="AF778" s="11"/>
      <c r="AG778" s="11"/>
      <c r="AH778" s="11"/>
      <c r="AI778" s="11">
        <v>-365</v>
      </c>
      <c r="AJ778" s="11"/>
      <c r="AK778" s="11">
        <v>0</v>
      </c>
      <c r="AL778" s="11">
        <v>51</v>
      </c>
      <c r="AM778" s="11">
        <v>69</v>
      </c>
      <c r="AN778" s="11">
        <v>99</v>
      </c>
      <c r="AO778" s="11">
        <v>146</v>
      </c>
    </row>
    <row r="779" spans="1:41" x14ac:dyDescent="0.3">
      <c r="A779">
        <v>2009</v>
      </c>
      <c r="B779" t="s">
        <v>13</v>
      </c>
      <c r="C779" t="str">
        <f>+VLOOKUP(B779,Referencias!$A$2:$B$32,2,FALSE)</f>
        <v>FUELOIL</v>
      </c>
      <c r="D779" s="11">
        <f t="shared" si="180"/>
        <v>3154.5529959999999</v>
      </c>
      <c r="E779" s="11">
        <f t="shared" si="181"/>
        <v>-1469.4330602</v>
      </c>
      <c r="F779" s="11">
        <f t="shared" si="182"/>
        <v>694.66711999999995</v>
      </c>
      <c r="G779" s="11">
        <f t="shared" si="183"/>
        <v>-174.91113440000001</v>
      </c>
      <c r="H779" s="11">
        <f t="shared" si="184"/>
        <v>3154.5529959999999</v>
      </c>
      <c r="I779" s="11">
        <f t="shared" si="185"/>
        <v>0</v>
      </c>
      <c r="J779" s="11">
        <f t="shared" si="186"/>
        <v>-1633.4875200000001</v>
      </c>
      <c r="K779" s="11">
        <f t="shared" si="187"/>
        <v>0</v>
      </c>
      <c r="L779" s="11">
        <f t="shared" si="188"/>
        <v>-396</v>
      </c>
      <c r="M779" s="11">
        <f t="shared" si="189"/>
        <v>0</v>
      </c>
      <c r="N779" s="11">
        <f t="shared" si="190"/>
        <v>24.554376260000002</v>
      </c>
      <c r="O779" s="11">
        <f t="shared" si="191"/>
        <v>33.323796350000002</v>
      </c>
      <c r="P779" s="11">
        <f t="shared" si="192"/>
        <v>47.354868500000002</v>
      </c>
      <c r="Q779" s="11">
        <f t="shared" si="193"/>
        <v>70.155360740000006</v>
      </c>
      <c r="R779" s="11">
        <f t="shared" si="194"/>
        <v>0</v>
      </c>
      <c r="S779" s="11">
        <v>3154.5529959999999</v>
      </c>
      <c r="T779" s="11">
        <v>694.66711999999995</v>
      </c>
      <c r="U779" s="11">
        <v>-175.2476298</v>
      </c>
      <c r="V779" s="11">
        <v>-754.46904159999997</v>
      </c>
      <c r="W779" s="11">
        <v>-714.96401860000003</v>
      </c>
      <c r="X779" s="11"/>
      <c r="Y779" s="11"/>
      <c r="Z779" s="12">
        <v>0.3364954</v>
      </c>
      <c r="AA779" s="11">
        <v>-1566.0115800000001</v>
      </c>
      <c r="AB779" s="11">
        <v>-67.475939999999994</v>
      </c>
      <c r="AC779" s="11"/>
      <c r="AD779" s="11">
        <v>3154.5529959999999</v>
      </c>
      <c r="AE779" s="11"/>
      <c r="AF779" s="11"/>
      <c r="AG779" s="11"/>
      <c r="AH779" s="11"/>
      <c r="AI779" s="11">
        <v>-396</v>
      </c>
      <c r="AJ779" s="11"/>
      <c r="AK779" s="11">
        <v>0</v>
      </c>
      <c r="AL779" s="11">
        <v>24.554376260000002</v>
      </c>
      <c r="AM779" s="11">
        <v>33.323796350000002</v>
      </c>
      <c r="AN779" s="11">
        <v>47.354868500000002</v>
      </c>
      <c r="AO779" s="11">
        <v>70.155360740000006</v>
      </c>
    </row>
    <row r="780" spans="1:41" x14ac:dyDescent="0.3">
      <c r="A780">
        <v>2010</v>
      </c>
      <c r="B780" t="s">
        <v>13</v>
      </c>
      <c r="C780" t="str">
        <f>+VLOOKUP(B780,Referencias!$A$2:$B$32,2,FALSE)</f>
        <v>FUELOIL</v>
      </c>
      <c r="D780" s="11">
        <f t="shared" si="180"/>
        <v>3503.757533</v>
      </c>
      <c r="E780" s="11">
        <f t="shared" si="181"/>
        <v>-1555.3893286</v>
      </c>
      <c r="F780" s="11">
        <f t="shared" si="182"/>
        <v>652.73978</v>
      </c>
      <c r="G780" s="11">
        <f t="shared" si="183"/>
        <v>92.280368179999556</v>
      </c>
      <c r="H780" s="11">
        <f t="shared" si="184"/>
        <v>3503.757533</v>
      </c>
      <c r="I780" s="11">
        <f t="shared" si="185"/>
        <v>0</v>
      </c>
      <c r="J780" s="11">
        <f t="shared" si="186"/>
        <v>-2275.7471799999998</v>
      </c>
      <c r="K780" s="11">
        <f t="shared" si="187"/>
        <v>0</v>
      </c>
      <c r="L780" s="11">
        <f t="shared" si="188"/>
        <v>-297.43995439999998</v>
      </c>
      <c r="M780" s="11">
        <f t="shared" si="189"/>
        <v>0</v>
      </c>
      <c r="N780" s="11">
        <f t="shared" si="190"/>
        <v>16.828170539999999</v>
      </c>
      <c r="O780" s="11">
        <f t="shared" si="191"/>
        <v>22.838231440000001</v>
      </c>
      <c r="P780" s="11">
        <f t="shared" si="192"/>
        <v>32.454328889999999</v>
      </c>
      <c r="Q780" s="11">
        <f t="shared" si="193"/>
        <v>48.080487249999997</v>
      </c>
      <c r="R780" s="11">
        <f t="shared" si="194"/>
        <v>0</v>
      </c>
      <c r="S780" s="11">
        <v>3503.757533</v>
      </c>
      <c r="T780" s="11">
        <v>652.73978</v>
      </c>
      <c r="U780" s="11">
        <v>92.280368179999996</v>
      </c>
      <c r="V780" s="11">
        <v>-582.29150489999995</v>
      </c>
      <c r="W780" s="11">
        <v>-973.09782370000005</v>
      </c>
      <c r="X780" s="11"/>
      <c r="Y780" s="11"/>
      <c r="Z780" s="12">
        <v>-4.4053600000000002E-13</v>
      </c>
      <c r="AA780" s="11">
        <v>-2197.9067599999998</v>
      </c>
      <c r="AB780" s="11">
        <v>-77.840419999999995</v>
      </c>
      <c r="AC780" s="11"/>
      <c r="AD780" s="11">
        <v>3503.757533</v>
      </c>
      <c r="AE780" s="11"/>
      <c r="AF780" s="11"/>
      <c r="AG780" s="11"/>
      <c r="AH780" s="11"/>
      <c r="AI780" s="11">
        <v>-297.43995439999998</v>
      </c>
      <c r="AJ780" s="11"/>
      <c r="AK780" s="11">
        <v>0</v>
      </c>
      <c r="AL780" s="11">
        <v>16.828170539999999</v>
      </c>
      <c r="AM780" s="11">
        <v>22.838231440000001</v>
      </c>
      <c r="AN780" s="11">
        <v>32.454328889999999</v>
      </c>
      <c r="AO780" s="11">
        <v>48.080487249999997</v>
      </c>
    </row>
    <row r="781" spans="1:41" x14ac:dyDescent="0.3">
      <c r="A781">
        <v>2011</v>
      </c>
      <c r="B781" t="s">
        <v>13</v>
      </c>
      <c r="C781" t="str">
        <f>+VLOOKUP(B781,Referencias!$A$2:$B$32,2,FALSE)</f>
        <v>FUELOIL</v>
      </c>
      <c r="D781" s="11">
        <f t="shared" si="180"/>
        <v>3216.787675</v>
      </c>
      <c r="E781" s="11">
        <f t="shared" si="181"/>
        <v>-1192.7798241999999</v>
      </c>
      <c r="F781" s="11">
        <f t="shared" si="182"/>
        <v>1429.4917390000001</v>
      </c>
      <c r="G781" s="11">
        <f t="shared" si="183"/>
        <v>-178.60230550000102</v>
      </c>
      <c r="H781" s="11">
        <f t="shared" si="184"/>
        <v>3216.787675</v>
      </c>
      <c r="I781" s="11">
        <f t="shared" si="185"/>
        <v>0</v>
      </c>
      <c r="J781" s="11">
        <f t="shared" si="186"/>
        <v>-2632.2349199999999</v>
      </c>
      <c r="K781" s="11">
        <f t="shared" si="187"/>
        <v>0</v>
      </c>
      <c r="L781" s="11">
        <f t="shared" si="188"/>
        <v>-247.48999380000001</v>
      </c>
      <c r="M781" s="11">
        <f t="shared" si="189"/>
        <v>0</v>
      </c>
      <c r="N781" s="11">
        <f t="shared" si="190"/>
        <v>55.324131860000001</v>
      </c>
      <c r="O781" s="11">
        <f t="shared" si="191"/>
        <v>75.082750379999993</v>
      </c>
      <c r="P781" s="11">
        <f t="shared" si="192"/>
        <v>106.69654</v>
      </c>
      <c r="Q781" s="11">
        <f t="shared" si="193"/>
        <v>158.06894819999999</v>
      </c>
      <c r="R781" s="11">
        <f t="shared" si="194"/>
        <v>0</v>
      </c>
      <c r="S781" s="11">
        <v>3216.787675</v>
      </c>
      <c r="T781" s="11">
        <v>1429.4917390000001</v>
      </c>
      <c r="U781" s="11">
        <v>-178.6023055</v>
      </c>
      <c r="V781" s="11">
        <v>-33.237229200000002</v>
      </c>
      <c r="W781" s="11">
        <v>-1159.5425949999999</v>
      </c>
      <c r="X781" s="11"/>
      <c r="Y781" s="11"/>
      <c r="Z781" s="12">
        <v>-1.0231800000000001E-12</v>
      </c>
      <c r="AA781" s="11">
        <v>-2559.9844199999998</v>
      </c>
      <c r="AB781" s="11">
        <v>-72.250500000000002</v>
      </c>
      <c r="AC781" s="11"/>
      <c r="AD781" s="11">
        <v>3216.787675</v>
      </c>
      <c r="AE781" s="11"/>
      <c r="AF781" s="11"/>
      <c r="AG781" s="11"/>
      <c r="AH781" s="11"/>
      <c r="AI781" s="11">
        <v>-247.48999380000001</v>
      </c>
      <c r="AJ781" s="11"/>
      <c r="AK781" s="11">
        <v>0</v>
      </c>
      <c r="AL781" s="11">
        <v>55.324131860000001</v>
      </c>
      <c r="AM781" s="11">
        <v>75.082750379999993</v>
      </c>
      <c r="AN781" s="11">
        <v>106.69654</v>
      </c>
      <c r="AO781" s="11">
        <v>158.06894819999999</v>
      </c>
    </row>
    <row r="782" spans="1:41" x14ac:dyDescent="0.3">
      <c r="A782">
        <v>2012</v>
      </c>
      <c r="B782" t="s">
        <v>13</v>
      </c>
      <c r="C782" t="str">
        <f>+VLOOKUP(B782,Referencias!$A$2:$B$32,2,FALSE)</f>
        <v>FUELOIL</v>
      </c>
      <c r="D782" s="11">
        <f t="shared" si="180"/>
        <v>3825.8123260000002</v>
      </c>
      <c r="E782" s="11">
        <f t="shared" si="181"/>
        <v>-1558.74138726</v>
      </c>
      <c r="F782" s="11">
        <f t="shared" si="182"/>
        <v>1156.17264</v>
      </c>
      <c r="G782" s="11">
        <f t="shared" si="183"/>
        <v>153.62247099999834</v>
      </c>
      <c r="H782" s="11">
        <f t="shared" si="184"/>
        <v>3825.8123260000002</v>
      </c>
      <c r="I782" s="11">
        <f t="shared" si="185"/>
        <v>0</v>
      </c>
      <c r="J782" s="11">
        <f t="shared" si="186"/>
        <v>-2866.0256799999997</v>
      </c>
      <c r="K782" s="11">
        <f t="shared" si="187"/>
        <v>0</v>
      </c>
      <c r="L782" s="11">
        <f t="shared" si="188"/>
        <v>-272.253851</v>
      </c>
      <c r="M782" s="11">
        <f t="shared" si="189"/>
        <v>0</v>
      </c>
      <c r="N782" s="11">
        <f t="shared" si="190"/>
        <v>61.402112610000003</v>
      </c>
      <c r="O782" s="11">
        <f t="shared" si="191"/>
        <v>83.331438539999994</v>
      </c>
      <c r="P782" s="11">
        <f t="shared" si="192"/>
        <v>118.41836000000001</v>
      </c>
      <c r="Q782" s="11">
        <f t="shared" si="193"/>
        <v>175.4346074</v>
      </c>
      <c r="R782" s="11">
        <f t="shared" si="194"/>
        <v>0</v>
      </c>
      <c r="S782" s="11">
        <v>3825.8123260000002</v>
      </c>
      <c r="T782" s="11">
        <v>1156.17264</v>
      </c>
      <c r="U782" s="11">
        <v>153.62247099999999</v>
      </c>
      <c r="V782" s="11">
        <v>-48.682467260000003</v>
      </c>
      <c r="W782" s="11">
        <v>-1510.0589199999999</v>
      </c>
      <c r="X782" s="11"/>
      <c r="Y782" s="11"/>
      <c r="Z782" s="12">
        <v>-1.64846E-12</v>
      </c>
      <c r="AA782" s="11">
        <v>-2778.8105799999998</v>
      </c>
      <c r="AB782" s="11">
        <v>-87.215100000000007</v>
      </c>
      <c r="AC782" s="11"/>
      <c r="AD782" s="11">
        <v>3825.8123260000002</v>
      </c>
      <c r="AE782" s="11"/>
      <c r="AF782" s="11"/>
      <c r="AG782" s="11"/>
      <c r="AH782" s="11"/>
      <c r="AI782" s="11">
        <v>-272.253851</v>
      </c>
      <c r="AJ782" s="11"/>
      <c r="AK782" s="11">
        <v>0</v>
      </c>
      <c r="AL782" s="11">
        <v>61.402112610000003</v>
      </c>
      <c r="AM782" s="11">
        <v>83.331438539999994</v>
      </c>
      <c r="AN782" s="11">
        <v>118.41836000000001</v>
      </c>
      <c r="AO782" s="11">
        <v>175.4346074</v>
      </c>
    </row>
    <row r="783" spans="1:41" x14ac:dyDescent="0.3">
      <c r="A783">
        <v>2013</v>
      </c>
      <c r="B783" t="s">
        <v>13</v>
      </c>
      <c r="C783" t="str">
        <f>+VLOOKUP(B783,Referencias!$A$2:$B$32,2,FALSE)</f>
        <v>FUELOIL</v>
      </c>
      <c r="D783" s="11">
        <f t="shared" si="180"/>
        <v>4172.3075749999998</v>
      </c>
      <c r="E783" s="11">
        <f t="shared" si="181"/>
        <v>-1798.9268109</v>
      </c>
      <c r="F783" s="11">
        <f t="shared" si="182"/>
        <v>608.69466</v>
      </c>
      <c r="G783" s="11">
        <f t="shared" si="183"/>
        <v>-28.439633319999999</v>
      </c>
      <c r="H783" s="11">
        <f t="shared" si="184"/>
        <v>4172.3075749999998</v>
      </c>
      <c r="I783" s="11">
        <f t="shared" si="185"/>
        <v>0</v>
      </c>
      <c r="J783" s="11">
        <f t="shared" si="186"/>
        <v>-2258.0542599999999</v>
      </c>
      <c r="K783" s="11">
        <f t="shared" si="187"/>
        <v>0</v>
      </c>
      <c r="L783" s="11">
        <f t="shared" si="188"/>
        <v>-295.26782700000001</v>
      </c>
      <c r="M783" s="11">
        <f t="shared" si="189"/>
        <v>0</v>
      </c>
      <c r="N783" s="11">
        <f t="shared" si="190"/>
        <v>56.043918560000002</v>
      </c>
      <c r="O783" s="11">
        <f t="shared" si="191"/>
        <v>76.059603749999994</v>
      </c>
      <c r="P783" s="11">
        <f t="shared" si="192"/>
        <v>108.08470010000001</v>
      </c>
      <c r="Q783" s="11">
        <f t="shared" si="193"/>
        <v>160.1254816</v>
      </c>
      <c r="R783" s="11">
        <f t="shared" si="194"/>
        <v>0</v>
      </c>
      <c r="S783" s="11">
        <v>4172.3075749999998</v>
      </c>
      <c r="T783" s="11">
        <v>608.69466</v>
      </c>
      <c r="U783" s="11">
        <v>-28.439633319999999</v>
      </c>
      <c r="V783" s="11">
        <v>-239.80448390000001</v>
      </c>
      <c r="W783" s="11">
        <v>-1559.122327</v>
      </c>
      <c r="X783" s="11"/>
      <c r="Y783" s="11"/>
      <c r="Z783" s="12">
        <v>0</v>
      </c>
      <c r="AA783" s="11">
        <v>-2183.7555600000001</v>
      </c>
      <c r="AB783" s="11">
        <v>-74.298699999999997</v>
      </c>
      <c r="AC783" s="11"/>
      <c r="AD783" s="11">
        <v>4172.3075749999998</v>
      </c>
      <c r="AE783" s="11"/>
      <c r="AF783" s="11"/>
      <c r="AG783" s="11"/>
      <c r="AH783" s="11"/>
      <c r="AI783" s="11">
        <v>-295.26782700000001</v>
      </c>
      <c r="AJ783" s="11"/>
      <c r="AK783" s="11">
        <v>0</v>
      </c>
      <c r="AL783" s="11">
        <v>56.043918560000002</v>
      </c>
      <c r="AM783" s="11">
        <v>76.059603749999994</v>
      </c>
      <c r="AN783" s="11">
        <v>108.08470010000001</v>
      </c>
      <c r="AO783" s="11">
        <v>160.1254816</v>
      </c>
    </row>
    <row r="784" spans="1:41" x14ac:dyDescent="0.3">
      <c r="A784">
        <v>2014</v>
      </c>
      <c r="B784" t="s">
        <v>13</v>
      </c>
      <c r="C784" t="str">
        <f>+VLOOKUP(B784,Referencias!$A$2:$B$32,2,FALSE)</f>
        <v>FUELOIL</v>
      </c>
      <c r="D784" s="11">
        <f t="shared" si="180"/>
        <v>4500.7366240000001</v>
      </c>
      <c r="E784" s="11">
        <f t="shared" si="181"/>
        <v>-1566.3434665999998</v>
      </c>
      <c r="F784" s="11">
        <f t="shared" si="182"/>
        <v>541.46212060000005</v>
      </c>
      <c r="G784" s="11">
        <f t="shared" si="183"/>
        <v>-15.290937059999544</v>
      </c>
      <c r="H784" s="11">
        <f t="shared" si="184"/>
        <v>4500.7366240000001</v>
      </c>
      <c r="I784" s="11">
        <f t="shared" si="185"/>
        <v>0</v>
      </c>
      <c r="J784" s="11">
        <f t="shared" si="186"/>
        <v>-2776.7805736999999</v>
      </c>
      <c r="K784" s="11">
        <f t="shared" si="187"/>
        <v>0</v>
      </c>
      <c r="L784" s="11">
        <f t="shared" si="188"/>
        <v>-284.79087629999998</v>
      </c>
      <c r="M784" s="11">
        <f t="shared" si="189"/>
        <v>0</v>
      </c>
      <c r="N784" s="11">
        <f t="shared" si="190"/>
        <v>55.859004730000002</v>
      </c>
      <c r="O784" s="11">
        <f t="shared" si="191"/>
        <v>75.808649279999997</v>
      </c>
      <c r="P784" s="11">
        <f t="shared" si="192"/>
        <v>107.7280806</v>
      </c>
      <c r="Q784" s="11">
        <f t="shared" si="193"/>
        <v>159.59715639999999</v>
      </c>
      <c r="R784" s="11">
        <f t="shared" si="194"/>
        <v>0</v>
      </c>
      <c r="S784" s="11">
        <v>4500.7366240000001</v>
      </c>
      <c r="T784" s="11">
        <v>541.46212060000005</v>
      </c>
      <c r="U784" s="11">
        <v>-15.290937059999999</v>
      </c>
      <c r="V784" s="11">
        <v>-186.8216836</v>
      </c>
      <c r="W784" s="11">
        <v>-1379.5217829999999</v>
      </c>
      <c r="X784" s="11"/>
      <c r="Y784" s="11"/>
      <c r="Z784" s="12">
        <v>4.5474699999999999E-13</v>
      </c>
      <c r="AA784" s="11">
        <v>-2660.6389949999998</v>
      </c>
      <c r="AB784" s="11">
        <v>-116.1415787</v>
      </c>
      <c r="AC784" s="11"/>
      <c r="AD784" s="11">
        <v>4500.7366240000001</v>
      </c>
      <c r="AE784" s="11"/>
      <c r="AF784" s="11"/>
      <c r="AG784" s="11"/>
      <c r="AH784" s="11"/>
      <c r="AI784" s="11">
        <v>-284.79087629999998</v>
      </c>
      <c r="AJ784" s="11"/>
      <c r="AK784" s="11">
        <v>0</v>
      </c>
      <c r="AL784" s="11">
        <v>55.859004730000002</v>
      </c>
      <c r="AM784" s="11">
        <v>75.808649279999997</v>
      </c>
      <c r="AN784" s="11">
        <v>107.7280806</v>
      </c>
      <c r="AO784" s="11">
        <v>159.59715639999999</v>
      </c>
    </row>
    <row r="785" spans="1:41" x14ac:dyDescent="0.3">
      <c r="A785">
        <v>2015</v>
      </c>
      <c r="B785" t="s">
        <v>13</v>
      </c>
      <c r="C785" t="str">
        <f>+VLOOKUP(B785,Referencias!$A$2:$B$32,2,FALSE)</f>
        <v>FUELOIL</v>
      </c>
      <c r="D785" s="11">
        <f t="shared" si="180"/>
        <v>4513.7518730000002</v>
      </c>
      <c r="E785" s="11">
        <f t="shared" si="181"/>
        <v>-824.7724786199999</v>
      </c>
      <c r="F785" s="11">
        <f t="shared" si="182"/>
        <v>0</v>
      </c>
      <c r="G785" s="11">
        <f t="shared" si="183"/>
        <v>35.981718219998804</v>
      </c>
      <c r="H785" s="11">
        <f t="shared" si="184"/>
        <v>4513.7518730000002</v>
      </c>
      <c r="I785" s="11">
        <f t="shared" si="185"/>
        <v>0</v>
      </c>
      <c r="J785" s="11">
        <f t="shared" si="186"/>
        <v>-2971.9420357999998</v>
      </c>
      <c r="K785" s="11">
        <f t="shared" si="187"/>
        <v>0</v>
      </c>
      <c r="L785" s="11">
        <f t="shared" si="188"/>
        <v>-319.00428349999999</v>
      </c>
      <c r="M785" s="11">
        <f t="shared" si="189"/>
        <v>0</v>
      </c>
      <c r="N785" s="11">
        <f t="shared" si="190"/>
        <v>60.762070999999999</v>
      </c>
      <c r="O785" s="11">
        <f t="shared" si="191"/>
        <v>82.462810640000001</v>
      </c>
      <c r="P785" s="11">
        <f t="shared" si="192"/>
        <v>117.18399410000001</v>
      </c>
      <c r="Q785" s="11">
        <f t="shared" si="193"/>
        <v>173.6059171</v>
      </c>
      <c r="R785" s="11">
        <f t="shared" si="194"/>
        <v>0</v>
      </c>
      <c r="S785" s="11">
        <v>4513.7518730000002</v>
      </c>
      <c r="T785" s="11">
        <v>0</v>
      </c>
      <c r="U785" s="11">
        <v>35.981718219999998</v>
      </c>
      <c r="V785" s="11">
        <v>-23.43545932</v>
      </c>
      <c r="W785" s="11">
        <v>-801.33701929999995</v>
      </c>
      <c r="X785" s="11"/>
      <c r="Y785" s="11"/>
      <c r="Z785" s="12">
        <v>-1.19371E-12</v>
      </c>
      <c r="AA785" s="11">
        <v>-2859.9964519999999</v>
      </c>
      <c r="AB785" s="11">
        <v>-111.94558379999999</v>
      </c>
      <c r="AC785" s="11"/>
      <c r="AD785" s="11">
        <v>4513.7518730000002</v>
      </c>
      <c r="AE785" s="11"/>
      <c r="AF785" s="11"/>
      <c r="AG785" s="11"/>
      <c r="AH785" s="11"/>
      <c r="AI785" s="11">
        <v>-319.00428349999999</v>
      </c>
      <c r="AJ785" s="11"/>
      <c r="AK785" s="11">
        <v>0</v>
      </c>
      <c r="AL785" s="11">
        <v>60.762070999999999</v>
      </c>
      <c r="AM785" s="11">
        <v>82.462810640000001</v>
      </c>
      <c r="AN785" s="11">
        <v>117.18399410000001</v>
      </c>
      <c r="AO785" s="11">
        <v>173.6059171</v>
      </c>
    </row>
    <row r="786" spans="1:41" x14ac:dyDescent="0.3">
      <c r="A786">
        <v>1960</v>
      </c>
      <c r="B786" t="s">
        <v>14</v>
      </c>
      <c r="C786" t="str">
        <f>+VLOOKUP(B786,Referencias!$A$2:$B$32,2,FALSE)</f>
        <v>OTROS SECUNDARIOS</v>
      </c>
      <c r="D786" s="11">
        <f t="shared" si="180"/>
        <v>39.933124999999997</v>
      </c>
      <c r="E786" s="11">
        <f t="shared" si="181"/>
        <v>0</v>
      </c>
      <c r="F786" s="11">
        <f t="shared" si="182"/>
        <v>0</v>
      </c>
      <c r="G786" s="11">
        <f t="shared" si="183"/>
        <v>0</v>
      </c>
      <c r="H786" s="11">
        <f t="shared" si="184"/>
        <v>0</v>
      </c>
      <c r="I786" s="11">
        <f t="shared" si="185"/>
        <v>0</v>
      </c>
      <c r="J786" s="11">
        <f t="shared" si="186"/>
        <v>0</v>
      </c>
      <c r="K786" s="11">
        <f t="shared" si="187"/>
        <v>39.933124999999997</v>
      </c>
      <c r="L786" s="11">
        <f t="shared" si="188"/>
        <v>-39.933124999999997</v>
      </c>
      <c r="M786" s="11">
        <f t="shared" si="189"/>
        <v>0</v>
      </c>
      <c r="N786" s="11">
        <f t="shared" si="190"/>
        <v>0</v>
      </c>
      <c r="O786" s="11">
        <f t="shared" si="191"/>
        <v>0</v>
      </c>
      <c r="P786" s="11">
        <f t="shared" si="192"/>
        <v>0</v>
      </c>
      <c r="Q786" s="11">
        <f t="shared" si="193"/>
        <v>0</v>
      </c>
      <c r="R786" s="11">
        <f t="shared" si="194"/>
        <v>0</v>
      </c>
      <c r="S786" s="11">
        <v>39.933124999999997</v>
      </c>
      <c r="T786" s="11"/>
      <c r="U786" s="11"/>
      <c r="V786" s="11"/>
      <c r="W786" s="11"/>
      <c r="X786" s="11"/>
      <c r="Y786" s="11"/>
      <c r="Z786" s="12">
        <v>0</v>
      </c>
      <c r="AA786" s="11"/>
      <c r="AB786" s="11">
        <v>0</v>
      </c>
      <c r="AC786" s="11"/>
      <c r="AD786" s="11"/>
      <c r="AE786" s="11"/>
      <c r="AF786" s="11">
        <v>39.933124999999997</v>
      </c>
      <c r="AG786" s="11"/>
      <c r="AH786" s="11"/>
      <c r="AI786" s="11">
        <v>-39.933124999999997</v>
      </c>
      <c r="AJ786" s="11"/>
      <c r="AK786" s="11"/>
      <c r="AL786" s="11"/>
      <c r="AM786" s="11"/>
      <c r="AN786" s="11"/>
      <c r="AO786" s="11"/>
    </row>
    <row r="787" spans="1:41" x14ac:dyDescent="0.3">
      <c r="A787">
        <v>1960</v>
      </c>
      <c r="B787" t="s">
        <v>14</v>
      </c>
      <c r="C787" t="str">
        <f>+VLOOKUP(B787,Referencias!$A$2:$B$32,2,FALSE)</f>
        <v>OTROS SECUNDARIOS</v>
      </c>
      <c r="D787" s="11">
        <f t="shared" si="180"/>
        <v>53.528301470000002</v>
      </c>
      <c r="E787" s="11">
        <f t="shared" si="181"/>
        <v>0</v>
      </c>
      <c r="F787" s="11">
        <f t="shared" si="182"/>
        <v>0</v>
      </c>
      <c r="G787" s="11">
        <f t="shared" si="183"/>
        <v>0</v>
      </c>
      <c r="H787" s="11">
        <f t="shared" si="184"/>
        <v>0</v>
      </c>
      <c r="I787" s="11">
        <f t="shared" si="185"/>
        <v>0</v>
      </c>
      <c r="J787" s="11">
        <f t="shared" si="186"/>
        <v>0</v>
      </c>
      <c r="K787" s="11">
        <f t="shared" si="187"/>
        <v>53.528301470000002</v>
      </c>
      <c r="L787" s="11">
        <f t="shared" si="188"/>
        <v>0</v>
      </c>
      <c r="M787" s="11">
        <f t="shared" si="189"/>
        <v>0</v>
      </c>
      <c r="N787" s="11">
        <f t="shared" si="190"/>
        <v>0</v>
      </c>
      <c r="O787" s="11">
        <f t="shared" si="191"/>
        <v>0</v>
      </c>
      <c r="P787" s="11">
        <f t="shared" si="192"/>
        <v>0</v>
      </c>
      <c r="Q787" s="11">
        <f t="shared" si="193"/>
        <v>0</v>
      </c>
      <c r="R787" s="11">
        <f t="shared" si="194"/>
        <v>53.528301470000002</v>
      </c>
      <c r="S787" s="11">
        <v>53.528301470000002</v>
      </c>
      <c r="T787" s="11"/>
      <c r="U787" s="11"/>
      <c r="V787" s="11"/>
      <c r="W787" s="11"/>
      <c r="X787" s="11"/>
      <c r="Y787" s="11"/>
      <c r="Z787" s="12">
        <v>0</v>
      </c>
      <c r="AA787" s="11"/>
      <c r="AB787" s="11"/>
      <c r="AC787" s="11"/>
      <c r="AD787" s="11"/>
      <c r="AE787" s="11"/>
      <c r="AF787" s="11">
        <v>0</v>
      </c>
      <c r="AG787" s="11"/>
      <c r="AH787" s="11">
        <v>53.528301470000002</v>
      </c>
      <c r="AI787" s="11"/>
      <c r="AJ787" s="11">
        <v>53.528301470000002</v>
      </c>
      <c r="AK787" s="11"/>
      <c r="AL787" s="11"/>
      <c r="AM787" s="11"/>
      <c r="AN787" s="11"/>
      <c r="AO787" s="11"/>
    </row>
    <row r="788" spans="1:41" x14ac:dyDescent="0.3">
      <c r="A788">
        <v>1960</v>
      </c>
      <c r="B788" t="s">
        <v>14</v>
      </c>
      <c r="C788" t="str">
        <f>+VLOOKUP(B788,Referencias!$A$2:$B$32,2,FALSE)</f>
        <v>OTROS SECUNDARIOS</v>
      </c>
      <c r="D788" s="11">
        <f t="shared" si="180"/>
        <v>57.019277649999999</v>
      </c>
      <c r="E788" s="11">
        <f t="shared" si="181"/>
        <v>0</v>
      </c>
      <c r="F788" s="11">
        <f t="shared" si="182"/>
        <v>0</v>
      </c>
      <c r="G788" s="11">
        <f t="shared" si="183"/>
        <v>0</v>
      </c>
      <c r="H788" s="11">
        <f t="shared" si="184"/>
        <v>0</v>
      </c>
      <c r="I788" s="11">
        <f t="shared" si="185"/>
        <v>0</v>
      </c>
      <c r="J788" s="11">
        <f t="shared" si="186"/>
        <v>0</v>
      </c>
      <c r="K788" s="11">
        <f t="shared" si="187"/>
        <v>57.019277649999999</v>
      </c>
      <c r="L788" s="11">
        <f t="shared" si="188"/>
        <v>-57.019277649999999</v>
      </c>
      <c r="M788" s="11">
        <f t="shared" si="189"/>
        <v>0</v>
      </c>
      <c r="N788" s="11">
        <f t="shared" si="190"/>
        <v>0</v>
      </c>
      <c r="O788" s="11">
        <f t="shared" si="191"/>
        <v>0</v>
      </c>
      <c r="P788" s="11">
        <f t="shared" si="192"/>
        <v>0</v>
      </c>
      <c r="Q788" s="11">
        <f t="shared" si="193"/>
        <v>0</v>
      </c>
      <c r="R788" s="11">
        <f t="shared" si="194"/>
        <v>0</v>
      </c>
      <c r="S788" s="11">
        <v>57.019277649999999</v>
      </c>
      <c r="T788" s="11"/>
      <c r="U788" s="11"/>
      <c r="V788" s="11"/>
      <c r="W788" s="11"/>
      <c r="X788" s="11"/>
      <c r="Y788" s="11"/>
      <c r="Z788" s="12">
        <v>0</v>
      </c>
      <c r="AA788" s="11"/>
      <c r="AB788" s="11">
        <v>0</v>
      </c>
      <c r="AC788" s="11"/>
      <c r="AD788" s="11"/>
      <c r="AE788" s="11"/>
      <c r="AF788" s="11"/>
      <c r="AG788" s="11"/>
      <c r="AH788" s="11">
        <v>57.019277649999999</v>
      </c>
      <c r="AI788" s="11">
        <v>-57.019277649999999</v>
      </c>
      <c r="AJ788" s="11"/>
      <c r="AK788" s="11"/>
      <c r="AL788" s="11"/>
      <c r="AM788" s="11"/>
      <c r="AN788" s="11"/>
      <c r="AO788" s="11"/>
    </row>
    <row r="789" spans="1:41" x14ac:dyDescent="0.3">
      <c r="A789">
        <v>1961</v>
      </c>
      <c r="B789" t="s">
        <v>14</v>
      </c>
      <c r="C789" t="str">
        <f>+VLOOKUP(B789,Referencias!$A$2:$B$32,2,FALSE)</f>
        <v>OTROS SECUNDARIOS</v>
      </c>
      <c r="D789" s="11">
        <f t="shared" si="180"/>
        <v>75.228125000000006</v>
      </c>
      <c r="E789" s="11">
        <f t="shared" si="181"/>
        <v>0</v>
      </c>
      <c r="F789" s="11">
        <f t="shared" si="182"/>
        <v>0</v>
      </c>
      <c r="G789" s="11">
        <f t="shared" si="183"/>
        <v>0</v>
      </c>
      <c r="H789" s="11">
        <f t="shared" si="184"/>
        <v>0</v>
      </c>
      <c r="I789" s="11">
        <f t="shared" si="185"/>
        <v>0</v>
      </c>
      <c r="J789" s="11">
        <f t="shared" si="186"/>
        <v>0</v>
      </c>
      <c r="K789" s="11">
        <f t="shared" si="187"/>
        <v>75.228125000000006</v>
      </c>
      <c r="L789" s="11">
        <f t="shared" si="188"/>
        <v>-75.228125000000006</v>
      </c>
      <c r="M789" s="11">
        <f t="shared" si="189"/>
        <v>0</v>
      </c>
      <c r="N789" s="11">
        <f t="shared" si="190"/>
        <v>0</v>
      </c>
      <c r="O789" s="11">
        <f t="shared" si="191"/>
        <v>0</v>
      </c>
      <c r="P789" s="11">
        <f t="shared" si="192"/>
        <v>0</v>
      </c>
      <c r="Q789" s="11">
        <f t="shared" si="193"/>
        <v>0</v>
      </c>
      <c r="R789" s="11">
        <f t="shared" si="194"/>
        <v>0</v>
      </c>
      <c r="S789" s="11">
        <v>75.228125000000006</v>
      </c>
      <c r="T789" s="11"/>
      <c r="U789" s="11"/>
      <c r="V789" s="11"/>
      <c r="W789" s="11"/>
      <c r="X789" s="11"/>
      <c r="Y789" s="11"/>
      <c r="Z789" s="12">
        <v>0</v>
      </c>
      <c r="AA789" s="11"/>
      <c r="AB789" s="11">
        <v>0</v>
      </c>
      <c r="AC789" s="11"/>
      <c r="AD789" s="11"/>
      <c r="AE789" s="11"/>
      <c r="AF789" s="11">
        <v>75.228125000000006</v>
      </c>
      <c r="AG789" s="11"/>
      <c r="AH789" s="11"/>
      <c r="AI789" s="11">
        <v>-75.228125000000006</v>
      </c>
      <c r="AJ789" s="11"/>
      <c r="AK789" s="11"/>
      <c r="AL789" s="11"/>
      <c r="AM789" s="11"/>
      <c r="AN789" s="11"/>
      <c r="AO789" s="11"/>
    </row>
    <row r="790" spans="1:41" x14ac:dyDescent="0.3">
      <c r="A790">
        <v>1961</v>
      </c>
      <c r="B790" t="s">
        <v>14</v>
      </c>
      <c r="C790" t="str">
        <f>+VLOOKUP(B790,Referencias!$A$2:$B$32,2,FALSE)</f>
        <v>OTROS SECUNDARIOS</v>
      </c>
      <c r="D790" s="11">
        <f t="shared" si="180"/>
        <v>99.991755330000004</v>
      </c>
      <c r="E790" s="11">
        <f t="shared" si="181"/>
        <v>0</v>
      </c>
      <c r="F790" s="11">
        <f t="shared" si="182"/>
        <v>0</v>
      </c>
      <c r="G790" s="11">
        <f t="shared" si="183"/>
        <v>0</v>
      </c>
      <c r="H790" s="11">
        <f t="shared" si="184"/>
        <v>0</v>
      </c>
      <c r="I790" s="11">
        <f t="shared" si="185"/>
        <v>0</v>
      </c>
      <c r="J790" s="11">
        <f t="shared" si="186"/>
        <v>0</v>
      </c>
      <c r="K790" s="11">
        <f t="shared" si="187"/>
        <v>99.991755330000004</v>
      </c>
      <c r="L790" s="11">
        <f t="shared" si="188"/>
        <v>-99.991755330000004</v>
      </c>
      <c r="M790" s="11">
        <f t="shared" si="189"/>
        <v>0</v>
      </c>
      <c r="N790" s="11">
        <f t="shared" si="190"/>
        <v>0</v>
      </c>
      <c r="O790" s="11">
        <f t="shared" si="191"/>
        <v>0</v>
      </c>
      <c r="P790" s="11">
        <f t="shared" si="192"/>
        <v>0</v>
      </c>
      <c r="Q790" s="11">
        <f t="shared" si="193"/>
        <v>0</v>
      </c>
      <c r="R790" s="11">
        <f t="shared" si="194"/>
        <v>0</v>
      </c>
      <c r="S790" s="11">
        <v>99.991755330000004</v>
      </c>
      <c r="T790" s="11"/>
      <c r="U790" s="11"/>
      <c r="V790" s="11"/>
      <c r="W790" s="11"/>
      <c r="X790" s="11"/>
      <c r="Y790" s="11"/>
      <c r="Z790" s="12">
        <v>0</v>
      </c>
      <c r="AA790" s="11"/>
      <c r="AB790" s="11">
        <v>0</v>
      </c>
      <c r="AC790" s="11"/>
      <c r="AD790" s="11"/>
      <c r="AE790" s="11"/>
      <c r="AF790" s="11"/>
      <c r="AG790" s="11"/>
      <c r="AH790" s="11">
        <v>99.991755330000004</v>
      </c>
      <c r="AI790" s="11">
        <v>-99.991755330000004</v>
      </c>
      <c r="AJ790" s="11"/>
      <c r="AK790" s="11"/>
      <c r="AL790" s="11"/>
      <c r="AM790" s="11"/>
      <c r="AN790" s="11"/>
      <c r="AO790" s="11"/>
    </row>
    <row r="791" spans="1:41" x14ac:dyDescent="0.3">
      <c r="A791">
        <v>1961</v>
      </c>
      <c r="B791" t="s">
        <v>14</v>
      </c>
      <c r="C791" t="str">
        <f>+VLOOKUP(B791,Referencias!$A$2:$B$32,2,FALSE)</f>
        <v>OTROS SECUNDARIOS</v>
      </c>
      <c r="D791" s="11">
        <f t="shared" si="180"/>
        <v>115.86981110000001</v>
      </c>
      <c r="E791" s="11">
        <f t="shared" si="181"/>
        <v>0</v>
      </c>
      <c r="F791" s="11">
        <f t="shared" si="182"/>
        <v>0</v>
      </c>
      <c r="G791" s="11">
        <f t="shared" si="183"/>
        <v>0</v>
      </c>
      <c r="H791" s="11">
        <f t="shared" si="184"/>
        <v>0</v>
      </c>
      <c r="I791" s="11">
        <f t="shared" si="185"/>
        <v>0</v>
      </c>
      <c r="J791" s="11">
        <f t="shared" si="186"/>
        <v>0</v>
      </c>
      <c r="K791" s="11">
        <f t="shared" si="187"/>
        <v>115.86981113</v>
      </c>
      <c r="L791" s="11">
        <f t="shared" si="188"/>
        <v>0</v>
      </c>
      <c r="M791" s="11">
        <f t="shared" si="189"/>
        <v>0</v>
      </c>
      <c r="N791" s="11">
        <f t="shared" si="190"/>
        <v>0</v>
      </c>
      <c r="O791" s="11">
        <f t="shared" si="191"/>
        <v>0</v>
      </c>
      <c r="P791" s="11">
        <f t="shared" si="192"/>
        <v>0</v>
      </c>
      <c r="Q791" s="11">
        <f t="shared" si="193"/>
        <v>0</v>
      </c>
      <c r="R791" s="11">
        <f t="shared" si="194"/>
        <v>115.86981110000001</v>
      </c>
      <c r="S791" s="11">
        <v>115.86981110000001</v>
      </c>
      <c r="T791" s="11"/>
      <c r="U791" s="11"/>
      <c r="V791" s="11"/>
      <c r="W791" s="11"/>
      <c r="X791" s="11"/>
      <c r="Y791" s="11"/>
      <c r="Z791" s="12">
        <v>0</v>
      </c>
      <c r="AA791" s="11"/>
      <c r="AB791" s="11"/>
      <c r="AC791" s="11"/>
      <c r="AD791" s="11"/>
      <c r="AE791" s="11"/>
      <c r="AF791" s="11">
        <v>22</v>
      </c>
      <c r="AG791" s="11"/>
      <c r="AH791" s="11">
        <v>93.869811130000002</v>
      </c>
      <c r="AI791" s="11"/>
      <c r="AJ791" s="11">
        <v>115.86981110000001</v>
      </c>
      <c r="AK791" s="11"/>
      <c r="AL791" s="11"/>
      <c r="AM791" s="11"/>
      <c r="AN791" s="11"/>
      <c r="AO791" s="11"/>
    </row>
    <row r="792" spans="1:41" x14ac:dyDescent="0.3">
      <c r="A792">
        <v>1962</v>
      </c>
      <c r="B792" t="s">
        <v>14</v>
      </c>
      <c r="C792" t="str">
        <f>+VLOOKUP(B792,Referencias!$A$2:$B$32,2,FALSE)</f>
        <v>OTROS SECUNDARIOS</v>
      </c>
      <c r="D792" s="11">
        <f t="shared" si="180"/>
        <v>60.634999999999998</v>
      </c>
      <c r="E792" s="11">
        <f t="shared" si="181"/>
        <v>0</v>
      </c>
      <c r="F792" s="11">
        <f t="shared" si="182"/>
        <v>0</v>
      </c>
      <c r="G792" s="11">
        <f t="shared" si="183"/>
        <v>0</v>
      </c>
      <c r="H792" s="11">
        <f t="shared" si="184"/>
        <v>0</v>
      </c>
      <c r="I792" s="11">
        <f t="shared" si="185"/>
        <v>0</v>
      </c>
      <c r="J792" s="11">
        <f t="shared" si="186"/>
        <v>0</v>
      </c>
      <c r="K792" s="11">
        <f t="shared" si="187"/>
        <v>60.634999999999998</v>
      </c>
      <c r="L792" s="11">
        <f t="shared" si="188"/>
        <v>-60.634999999999998</v>
      </c>
      <c r="M792" s="11">
        <f t="shared" si="189"/>
        <v>0</v>
      </c>
      <c r="N792" s="11">
        <f t="shared" si="190"/>
        <v>0</v>
      </c>
      <c r="O792" s="11">
        <f t="shared" si="191"/>
        <v>0</v>
      </c>
      <c r="P792" s="11">
        <f t="shared" si="192"/>
        <v>0</v>
      </c>
      <c r="Q792" s="11">
        <f t="shared" si="193"/>
        <v>0</v>
      </c>
      <c r="R792" s="11">
        <f t="shared" si="194"/>
        <v>0</v>
      </c>
      <c r="S792" s="11">
        <v>60.634999999999998</v>
      </c>
      <c r="T792" s="11"/>
      <c r="U792" s="11"/>
      <c r="V792" s="11"/>
      <c r="W792" s="11"/>
      <c r="X792" s="11"/>
      <c r="Y792" s="11"/>
      <c r="Z792" s="12">
        <v>0</v>
      </c>
      <c r="AA792" s="11"/>
      <c r="AB792" s="11">
        <v>0</v>
      </c>
      <c r="AC792" s="11"/>
      <c r="AD792" s="11"/>
      <c r="AE792" s="11"/>
      <c r="AF792" s="11">
        <v>60.634999999999998</v>
      </c>
      <c r="AG792" s="11"/>
      <c r="AH792" s="11"/>
      <c r="AI792" s="11">
        <v>-60.634999999999998</v>
      </c>
      <c r="AJ792" s="11"/>
      <c r="AK792" s="11"/>
      <c r="AL792" s="11"/>
      <c r="AM792" s="11"/>
      <c r="AN792" s="11"/>
      <c r="AO792" s="11"/>
    </row>
    <row r="793" spans="1:41" x14ac:dyDescent="0.3">
      <c r="A793">
        <v>1962</v>
      </c>
      <c r="B793" t="s">
        <v>14</v>
      </c>
      <c r="C793" t="str">
        <f>+VLOOKUP(B793,Referencias!$A$2:$B$32,2,FALSE)</f>
        <v>OTROS SECUNDARIOS</v>
      </c>
      <c r="D793" s="11">
        <f t="shared" si="180"/>
        <v>102.7052568</v>
      </c>
      <c r="E793" s="11">
        <f t="shared" si="181"/>
        <v>0</v>
      </c>
      <c r="F793" s="11">
        <f t="shared" si="182"/>
        <v>0</v>
      </c>
      <c r="G793" s="11">
        <f t="shared" si="183"/>
        <v>0</v>
      </c>
      <c r="H793" s="11">
        <f t="shared" si="184"/>
        <v>0</v>
      </c>
      <c r="I793" s="11">
        <f t="shared" si="185"/>
        <v>0</v>
      </c>
      <c r="J793" s="11">
        <f t="shared" si="186"/>
        <v>0</v>
      </c>
      <c r="K793" s="11">
        <f t="shared" si="187"/>
        <v>102.7052568</v>
      </c>
      <c r="L793" s="11">
        <f t="shared" si="188"/>
        <v>-102.7052568</v>
      </c>
      <c r="M793" s="11">
        <f t="shared" si="189"/>
        <v>0</v>
      </c>
      <c r="N793" s="11">
        <f t="shared" si="190"/>
        <v>0</v>
      </c>
      <c r="O793" s="11">
        <f t="shared" si="191"/>
        <v>0</v>
      </c>
      <c r="P793" s="11">
        <f t="shared" si="192"/>
        <v>0</v>
      </c>
      <c r="Q793" s="11">
        <f t="shared" si="193"/>
        <v>0</v>
      </c>
      <c r="R793" s="11">
        <f t="shared" si="194"/>
        <v>0</v>
      </c>
      <c r="S793" s="11">
        <v>102.7052568</v>
      </c>
      <c r="T793" s="11"/>
      <c r="U793" s="11"/>
      <c r="V793" s="11"/>
      <c r="W793" s="11"/>
      <c r="X793" s="11"/>
      <c r="Y793" s="11"/>
      <c r="Z793" s="12">
        <v>0</v>
      </c>
      <c r="AA793" s="11"/>
      <c r="AB793" s="11">
        <v>0</v>
      </c>
      <c r="AC793" s="11"/>
      <c r="AD793" s="11"/>
      <c r="AE793" s="11"/>
      <c r="AF793" s="11"/>
      <c r="AG793" s="11"/>
      <c r="AH793" s="11">
        <v>102.7052568</v>
      </c>
      <c r="AI793" s="11">
        <v>-102.7052568</v>
      </c>
      <c r="AJ793" s="11"/>
      <c r="AK793" s="11"/>
      <c r="AL793" s="11"/>
      <c r="AM793" s="11"/>
      <c r="AN793" s="11"/>
      <c r="AO793" s="11"/>
    </row>
    <row r="794" spans="1:41" x14ac:dyDescent="0.3">
      <c r="A794">
        <v>1962</v>
      </c>
      <c r="B794" t="s">
        <v>14</v>
      </c>
      <c r="C794" t="str">
        <f>+VLOOKUP(B794,Referencias!$A$2:$B$32,2,FALSE)</f>
        <v>OTROS SECUNDARIOS</v>
      </c>
      <c r="D794" s="11">
        <f t="shared" si="180"/>
        <v>122.9219418</v>
      </c>
      <c r="E794" s="11">
        <f t="shared" si="181"/>
        <v>0</v>
      </c>
      <c r="F794" s="11">
        <f t="shared" si="182"/>
        <v>0</v>
      </c>
      <c r="G794" s="11">
        <f t="shared" si="183"/>
        <v>0</v>
      </c>
      <c r="H794" s="11">
        <f t="shared" si="184"/>
        <v>0</v>
      </c>
      <c r="I794" s="11">
        <f t="shared" si="185"/>
        <v>0</v>
      </c>
      <c r="J794" s="11">
        <f t="shared" si="186"/>
        <v>0</v>
      </c>
      <c r="K794" s="11">
        <f t="shared" si="187"/>
        <v>122.92194178</v>
      </c>
      <c r="L794" s="11">
        <f t="shared" si="188"/>
        <v>0</v>
      </c>
      <c r="M794" s="11">
        <f t="shared" si="189"/>
        <v>0</v>
      </c>
      <c r="N794" s="11">
        <f t="shared" si="190"/>
        <v>0</v>
      </c>
      <c r="O794" s="11">
        <f t="shared" si="191"/>
        <v>0</v>
      </c>
      <c r="P794" s="11">
        <f t="shared" si="192"/>
        <v>0</v>
      </c>
      <c r="Q794" s="11">
        <f t="shared" si="193"/>
        <v>0</v>
      </c>
      <c r="R794" s="11">
        <f t="shared" si="194"/>
        <v>122.9219418</v>
      </c>
      <c r="S794" s="11">
        <v>122.9219418</v>
      </c>
      <c r="T794" s="11"/>
      <c r="U794" s="11"/>
      <c r="V794" s="11"/>
      <c r="W794" s="11"/>
      <c r="X794" s="11"/>
      <c r="Y794" s="11"/>
      <c r="Z794" s="12">
        <v>0</v>
      </c>
      <c r="AA794" s="11"/>
      <c r="AB794" s="11"/>
      <c r="AC794" s="11"/>
      <c r="AD794" s="11"/>
      <c r="AE794" s="11"/>
      <c r="AF794" s="11">
        <v>26.504761899999998</v>
      </c>
      <c r="AG794" s="11"/>
      <c r="AH794" s="11">
        <v>96.417179880000006</v>
      </c>
      <c r="AI794" s="11"/>
      <c r="AJ794" s="11">
        <v>122.9219418</v>
      </c>
      <c r="AK794" s="11"/>
      <c r="AL794" s="11"/>
      <c r="AM794" s="11"/>
      <c r="AN794" s="11"/>
      <c r="AO794" s="11"/>
    </row>
    <row r="795" spans="1:41" x14ac:dyDescent="0.3">
      <c r="A795">
        <v>1963</v>
      </c>
      <c r="B795" t="s">
        <v>14</v>
      </c>
      <c r="C795" t="str">
        <f>+VLOOKUP(B795,Referencias!$A$2:$B$32,2,FALSE)</f>
        <v>OTROS SECUNDARIOS</v>
      </c>
      <c r="D795" s="11">
        <f t="shared" si="180"/>
        <v>75.567499999999995</v>
      </c>
      <c r="E795" s="11">
        <f t="shared" si="181"/>
        <v>0</v>
      </c>
      <c r="F795" s="11">
        <f t="shared" si="182"/>
        <v>0</v>
      </c>
      <c r="G795" s="11">
        <f t="shared" si="183"/>
        <v>0</v>
      </c>
      <c r="H795" s="11">
        <f t="shared" si="184"/>
        <v>0</v>
      </c>
      <c r="I795" s="11">
        <f t="shared" si="185"/>
        <v>0</v>
      </c>
      <c r="J795" s="11">
        <f t="shared" si="186"/>
        <v>0</v>
      </c>
      <c r="K795" s="11">
        <f t="shared" si="187"/>
        <v>75.567499999999995</v>
      </c>
      <c r="L795" s="11">
        <f t="shared" si="188"/>
        <v>-75.567499999999995</v>
      </c>
      <c r="M795" s="11">
        <f t="shared" si="189"/>
        <v>0</v>
      </c>
      <c r="N795" s="11">
        <f t="shared" si="190"/>
        <v>0</v>
      </c>
      <c r="O795" s="11">
        <f t="shared" si="191"/>
        <v>0</v>
      </c>
      <c r="P795" s="11">
        <f t="shared" si="192"/>
        <v>0</v>
      </c>
      <c r="Q795" s="11">
        <f t="shared" si="193"/>
        <v>0</v>
      </c>
      <c r="R795" s="11">
        <f t="shared" si="194"/>
        <v>0</v>
      </c>
      <c r="S795" s="11">
        <v>75.567499999999995</v>
      </c>
      <c r="T795" s="11"/>
      <c r="U795" s="11"/>
      <c r="V795" s="11"/>
      <c r="W795" s="11"/>
      <c r="X795" s="11"/>
      <c r="Y795" s="11"/>
      <c r="Z795" s="12">
        <v>0</v>
      </c>
      <c r="AA795" s="11"/>
      <c r="AB795" s="11">
        <v>0</v>
      </c>
      <c r="AC795" s="11"/>
      <c r="AD795" s="11"/>
      <c r="AE795" s="11"/>
      <c r="AF795" s="11">
        <v>75.567499999999995</v>
      </c>
      <c r="AG795" s="11"/>
      <c r="AH795" s="11"/>
      <c r="AI795" s="11">
        <v>-75.567499999999995</v>
      </c>
      <c r="AJ795" s="11"/>
      <c r="AK795" s="11"/>
      <c r="AL795" s="11"/>
      <c r="AM795" s="11"/>
      <c r="AN795" s="11"/>
      <c r="AO795" s="11"/>
    </row>
    <row r="796" spans="1:41" x14ac:dyDescent="0.3">
      <c r="A796">
        <v>1963</v>
      </c>
      <c r="B796" t="s">
        <v>14</v>
      </c>
      <c r="C796" t="str">
        <f>+VLOOKUP(B796,Referencias!$A$2:$B$32,2,FALSE)</f>
        <v>OTROS SECUNDARIOS</v>
      </c>
      <c r="D796" s="11">
        <f t="shared" si="180"/>
        <v>94.955291470000006</v>
      </c>
      <c r="E796" s="11">
        <f t="shared" si="181"/>
        <v>0</v>
      </c>
      <c r="F796" s="11">
        <f t="shared" si="182"/>
        <v>0</v>
      </c>
      <c r="G796" s="11">
        <f t="shared" si="183"/>
        <v>0</v>
      </c>
      <c r="H796" s="11">
        <f t="shared" si="184"/>
        <v>0</v>
      </c>
      <c r="I796" s="11">
        <f t="shared" si="185"/>
        <v>0</v>
      </c>
      <c r="J796" s="11">
        <f t="shared" si="186"/>
        <v>0</v>
      </c>
      <c r="K796" s="11">
        <f t="shared" si="187"/>
        <v>94.955291470000006</v>
      </c>
      <c r="L796" s="11">
        <f t="shared" si="188"/>
        <v>-94.955291470000006</v>
      </c>
      <c r="M796" s="11">
        <f t="shared" si="189"/>
        <v>0</v>
      </c>
      <c r="N796" s="11">
        <f t="shared" si="190"/>
        <v>0</v>
      </c>
      <c r="O796" s="11">
        <f t="shared" si="191"/>
        <v>0</v>
      </c>
      <c r="P796" s="11">
        <f t="shared" si="192"/>
        <v>0</v>
      </c>
      <c r="Q796" s="11">
        <f t="shared" si="193"/>
        <v>0</v>
      </c>
      <c r="R796" s="11">
        <f t="shared" si="194"/>
        <v>0</v>
      </c>
      <c r="S796" s="11">
        <v>94.955291470000006</v>
      </c>
      <c r="T796" s="11"/>
      <c r="U796" s="11"/>
      <c r="V796" s="11"/>
      <c r="W796" s="11"/>
      <c r="X796" s="11"/>
      <c r="Y796" s="11"/>
      <c r="Z796" s="12">
        <v>0</v>
      </c>
      <c r="AA796" s="11"/>
      <c r="AB796" s="11">
        <v>0</v>
      </c>
      <c r="AC796" s="11"/>
      <c r="AD796" s="11"/>
      <c r="AE796" s="11"/>
      <c r="AF796" s="11"/>
      <c r="AG796" s="11"/>
      <c r="AH796" s="11">
        <v>94.955291470000006</v>
      </c>
      <c r="AI796" s="11">
        <v>-94.955291470000006</v>
      </c>
      <c r="AJ796" s="11"/>
      <c r="AK796" s="11"/>
      <c r="AL796" s="11"/>
      <c r="AM796" s="11"/>
      <c r="AN796" s="11"/>
      <c r="AO796" s="11"/>
    </row>
    <row r="797" spans="1:41" x14ac:dyDescent="0.3">
      <c r="A797">
        <v>1963</v>
      </c>
      <c r="B797" t="s">
        <v>14</v>
      </c>
      <c r="C797" t="str">
        <f>+VLOOKUP(B797,Referencias!$A$2:$B$32,2,FALSE)</f>
        <v>OTROS SECUNDARIOS</v>
      </c>
      <c r="D797" s="11">
        <f t="shared" si="180"/>
        <v>115.3321784</v>
      </c>
      <c r="E797" s="11">
        <f t="shared" si="181"/>
        <v>0</v>
      </c>
      <c r="F797" s="11">
        <f t="shared" si="182"/>
        <v>0</v>
      </c>
      <c r="G797" s="11">
        <f t="shared" si="183"/>
        <v>0</v>
      </c>
      <c r="H797" s="11">
        <f t="shared" si="184"/>
        <v>0</v>
      </c>
      <c r="I797" s="11">
        <f t="shared" si="185"/>
        <v>0</v>
      </c>
      <c r="J797" s="11">
        <f t="shared" si="186"/>
        <v>0</v>
      </c>
      <c r="K797" s="11">
        <f t="shared" si="187"/>
        <v>115.33217839</v>
      </c>
      <c r="L797" s="11">
        <f t="shared" si="188"/>
        <v>0</v>
      </c>
      <c r="M797" s="11">
        <f t="shared" si="189"/>
        <v>0</v>
      </c>
      <c r="N797" s="11">
        <f t="shared" si="190"/>
        <v>0</v>
      </c>
      <c r="O797" s="11">
        <f t="shared" si="191"/>
        <v>0</v>
      </c>
      <c r="P797" s="11">
        <f t="shared" si="192"/>
        <v>0</v>
      </c>
      <c r="Q797" s="11">
        <f t="shared" si="193"/>
        <v>0</v>
      </c>
      <c r="R797" s="11">
        <f t="shared" si="194"/>
        <v>115.3321784</v>
      </c>
      <c r="S797" s="11">
        <v>115.3321784</v>
      </c>
      <c r="T797" s="11"/>
      <c r="U797" s="11"/>
      <c r="V797" s="11"/>
      <c r="W797" s="11"/>
      <c r="X797" s="11"/>
      <c r="Y797" s="11"/>
      <c r="Z797" s="12">
        <v>0</v>
      </c>
      <c r="AA797" s="11"/>
      <c r="AB797" s="11"/>
      <c r="AC797" s="11"/>
      <c r="AD797" s="11"/>
      <c r="AE797" s="11"/>
      <c r="AF797" s="11">
        <v>26.190476189999998</v>
      </c>
      <c r="AG797" s="11"/>
      <c r="AH797" s="11">
        <v>89.141702199999997</v>
      </c>
      <c r="AI797" s="11"/>
      <c r="AJ797" s="11">
        <v>115.3321784</v>
      </c>
      <c r="AK797" s="11"/>
      <c r="AL797" s="11"/>
      <c r="AM797" s="11"/>
      <c r="AN797" s="11"/>
      <c r="AO797" s="11"/>
    </row>
    <row r="798" spans="1:41" x14ac:dyDescent="0.3">
      <c r="A798">
        <v>1964</v>
      </c>
      <c r="B798" t="s">
        <v>14</v>
      </c>
      <c r="C798" t="str">
        <f>+VLOOKUP(B798,Referencias!$A$2:$B$32,2,FALSE)</f>
        <v>OTROS SECUNDARIOS</v>
      </c>
      <c r="D798" s="11">
        <f t="shared" si="180"/>
        <v>109.505</v>
      </c>
      <c r="E798" s="11">
        <f t="shared" si="181"/>
        <v>0</v>
      </c>
      <c r="F798" s="11">
        <f t="shared" si="182"/>
        <v>0</v>
      </c>
      <c r="G798" s="11">
        <f t="shared" si="183"/>
        <v>0</v>
      </c>
      <c r="H798" s="11">
        <f t="shared" si="184"/>
        <v>0</v>
      </c>
      <c r="I798" s="11">
        <f t="shared" si="185"/>
        <v>0</v>
      </c>
      <c r="J798" s="11">
        <f t="shared" si="186"/>
        <v>0</v>
      </c>
      <c r="K798" s="11">
        <f t="shared" si="187"/>
        <v>109.505</v>
      </c>
      <c r="L798" s="11">
        <f t="shared" si="188"/>
        <v>-109.505</v>
      </c>
      <c r="M798" s="11">
        <f t="shared" si="189"/>
        <v>0</v>
      </c>
      <c r="N798" s="11">
        <f t="shared" si="190"/>
        <v>0</v>
      </c>
      <c r="O798" s="11">
        <f t="shared" si="191"/>
        <v>0</v>
      </c>
      <c r="P798" s="11">
        <f t="shared" si="192"/>
        <v>0</v>
      </c>
      <c r="Q798" s="11">
        <f t="shared" si="193"/>
        <v>0</v>
      </c>
      <c r="R798" s="11">
        <f t="shared" si="194"/>
        <v>0</v>
      </c>
      <c r="S798" s="11">
        <v>109.505</v>
      </c>
      <c r="T798" s="11"/>
      <c r="U798" s="11"/>
      <c r="V798" s="11"/>
      <c r="W798" s="11"/>
      <c r="X798" s="11"/>
      <c r="Y798" s="11"/>
      <c r="Z798" s="12">
        <v>0</v>
      </c>
      <c r="AA798" s="11"/>
      <c r="AB798" s="11">
        <v>0</v>
      </c>
      <c r="AC798" s="11"/>
      <c r="AD798" s="11"/>
      <c r="AE798" s="11"/>
      <c r="AF798" s="11">
        <v>109.505</v>
      </c>
      <c r="AG798" s="11"/>
      <c r="AH798" s="11"/>
      <c r="AI798" s="11">
        <v>-109.505</v>
      </c>
      <c r="AJ798" s="11"/>
      <c r="AK798" s="11"/>
      <c r="AL798" s="11"/>
      <c r="AM798" s="11"/>
      <c r="AN798" s="11"/>
      <c r="AO798" s="11"/>
    </row>
    <row r="799" spans="1:41" x14ac:dyDescent="0.3">
      <c r="A799">
        <v>1964</v>
      </c>
      <c r="B799" t="s">
        <v>14</v>
      </c>
      <c r="C799" t="str">
        <f>+VLOOKUP(B799,Referencias!$A$2:$B$32,2,FALSE)</f>
        <v>OTROS SECUNDARIOS</v>
      </c>
      <c r="D799" s="11">
        <f t="shared" si="180"/>
        <v>135.66564869999999</v>
      </c>
      <c r="E799" s="11">
        <f t="shared" si="181"/>
        <v>0</v>
      </c>
      <c r="F799" s="11">
        <f t="shared" si="182"/>
        <v>0</v>
      </c>
      <c r="G799" s="11">
        <f t="shared" si="183"/>
        <v>0</v>
      </c>
      <c r="H799" s="11">
        <f t="shared" si="184"/>
        <v>0</v>
      </c>
      <c r="I799" s="11">
        <f t="shared" si="185"/>
        <v>0</v>
      </c>
      <c r="J799" s="11">
        <f t="shared" si="186"/>
        <v>0</v>
      </c>
      <c r="K799" s="11">
        <f t="shared" si="187"/>
        <v>135.66564869999999</v>
      </c>
      <c r="L799" s="11">
        <f t="shared" si="188"/>
        <v>-135.66564869999999</v>
      </c>
      <c r="M799" s="11">
        <f t="shared" si="189"/>
        <v>0</v>
      </c>
      <c r="N799" s="11">
        <f t="shared" si="190"/>
        <v>0</v>
      </c>
      <c r="O799" s="11">
        <f t="shared" si="191"/>
        <v>0</v>
      </c>
      <c r="P799" s="11">
        <f t="shared" si="192"/>
        <v>0</v>
      </c>
      <c r="Q799" s="11">
        <f t="shared" si="193"/>
        <v>0</v>
      </c>
      <c r="R799" s="11">
        <f t="shared" si="194"/>
        <v>0</v>
      </c>
      <c r="S799" s="11">
        <v>135.66564869999999</v>
      </c>
      <c r="T799" s="11"/>
      <c r="U799" s="11"/>
      <c r="V799" s="11"/>
      <c r="W799" s="11"/>
      <c r="X799" s="11"/>
      <c r="Y799" s="11"/>
      <c r="Z799" s="12">
        <v>0</v>
      </c>
      <c r="AA799" s="11"/>
      <c r="AB799" s="11">
        <v>0</v>
      </c>
      <c r="AC799" s="11"/>
      <c r="AD799" s="11"/>
      <c r="AE799" s="11"/>
      <c r="AF799" s="11"/>
      <c r="AG799" s="11"/>
      <c r="AH799" s="11">
        <v>135.66564869999999</v>
      </c>
      <c r="AI799" s="11">
        <v>-135.66564869999999</v>
      </c>
      <c r="AJ799" s="11"/>
      <c r="AK799" s="11"/>
      <c r="AL799" s="11"/>
      <c r="AM799" s="11"/>
      <c r="AN799" s="11"/>
      <c r="AO799" s="11"/>
    </row>
    <row r="800" spans="1:41" x14ac:dyDescent="0.3">
      <c r="A800">
        <v>1964</v>
      </c>
      <c r="B800" t="s">
        <v>14</v>
      </c>
      <c r="C800" t="str">
        <f>+VLOOKUP(B800,Referencias!$A$2:$B$32,2,FALSE)</f>
        <v>OTROS SECUNDARIOS</v>
      </c>
      <c r="D800" s="11">
        <f t="shared" si="180"/>
        <v>160.0453029</v>
      </c>
      <c r="E800" s="11">
        <f t="shared" si="181"/>
        <v>0</v>
      </c>
      <c r="F800" s="11">
        <f t="shared" si="182"/>
        <v>0</v>
      </c>
      <c r="G800" s="11">
        <f t="shared" si="183"/>
        <v>0</v>
      </c>
      <c r="H800" s="11">
        <f t="shared" si="184"/>
        <v>0</v>
      </c>
      <c r="I800" s="11">
        <f t="shared" si="185"/>
        <v>0</v>
      </c>
      <c r="J800" s="11">
        <f t="shared" si="186"/>
        <v>0</v>
      </c>
      <c r="K800" s="11">
        <f t="shared" si="187"/>
        <v>160.04530288999999</v>
      </c>
      <c r="L800" s="11">
        <f t="shared" si="188"/>
        <v>0</v>
      </c>
      <c r="M800" s="11">
        <f t="shared" si="189"/>
        <v>0</v>
      </c>
      <c r="N800" s="11">
        <f t="shared" si="190"/>
        <v>0</v>
      </c>
      <c r="O800" s="11">
        <f t="shared" si="191"/>
        <v>0</v>
      </c>
      <c r="P800" s="11">
        <f t="shared" si="192"/>
        <v>0</v>
      </c>
      <c r="Q800" s="11">
        <f t="shared" si="193"/>
        <v>0</v>
      </c>
      <c r="R800" s="11">
        <f t="shared" si="194"/>
        <v>160.0453029</v>
      </c>
      <c r="S800" s="11">
        <v>160.0453029</v>
      </c>
      <c r="T800" s="11"/>
      <c r="U800" s="11"/>
      <c r="V800" s="11"/>
      <c r="W800" s="11"/>
      <c r="X800" s="11"/>
      <c r="Y800" s="11"/>
      <c r="Z800" s="12">
        <v>0</v>
      </c>
      <c r="AA800" s="11"/>
      <c r="AB800" s="11"/>
      <c r="AC800" s="11"/>
      <c r="AD800" s="11"/>
      <c r="AE800" s="11"/>
      <c r="AF800" s="11">
        <v>32.68571429</v>
      </c>
      <c r="AG800" s="11"/>
      <c r="AH800" s="11">
        <v>127.3595886</v>
      </c>
      <c r="AI800" s="11"/>
      <c r="AJ800" s="11">
        <v>160.0453029</v>
      </c>
      <c r="AK800" s="11"/>
      <c r="AL800" s="11"/>
      <c r="AM800" s="11"/>
      <c r="AN800" s="11"/>
      <c r="AO800" s="11"/>
    </row>
    <row r="801" spans="1:41" x14ac:dyDescent="0.3">
      <c r="A801">
        <v>1965</v>
      </c>
      <c r="B801" t="s">
        <v>14</v>
      </c>
      <c r="C801" t="str">
        <f>+VLOOKUP(B801,Referencias!$A$2:$B$32,2,FALSE)</f>
        <v>OTROS SECUNDARIOS</v>
      </c>
      <c r="D801" s="11">
        <f t="shared" si="180"/>
        <v>105.4325</v>
      </c>
      <c r="E801" s="11">
        <f t="shared" si="181"/>
        <v>0</v>
      </c>
      <c r="F801" s="11">
        <f t="shared" si="182"/>
        <v>0</v>
      </c>
      <c r="G801" s="11">
        <f t="shared" si="183"/>
        <v>0</v>
      </c>
      <c r="H801" s="11">
        <f t="shared" si="184"/>
        <v>0</v>
      </c>
      <c r="I801" s="11">
        <f t="shared" si="185"/>
        <v>0</v>
      </c>
      <c r="J801" s="11">
        <f t="shared" si="186"/>
        <v>0</v>
      </c>
      <c r="K801" s="11">
        <f t="shared" si="187"/>
        <v>105.4325</v>
      </c>
      <c r="L801" s="11">
        <f t="shared" si="188"/>
        <v>-105.4325</v>
      </c>
      <c r="M801" s="11">
        <f t="shared" si="189"/>
        <v>0</v>
      </c>
      <c r="N801" s="11">
        <f t="shared" si="190"/>
        <v>0</v>
      </c>
      <c r="O801" s="11">
        <f t="shared" si="191"/>
        <v>0</v>
      </c>
      <c r="P801" s="11">
        <f t="shared" si="192"/>
        <v>0</v>
      </c>
      <c r="Q801" s="11">
        <f t="shared" si="193"/>
        <v>0</v>
      </c>
      <c r="R801" s="11">
        <f t="shared" si="194"/>
        <v>0</v>
      </c>
      <c r="S801" s="11">
        <v>105.4325</v>
      </c>
      <c r="T801" s="11"/>
      <c r="U801" s="11"/>
      <c r="V801" s="11"/>
      <c r="W801" s="11"/>
      <c r="X801" s="11"/>
      <c r="Y801" s="11"/>
      <c r="Z801" s="12">
        <v>0</v>
      </c>
      <c r="AA801" s="11"/>
      <c r="AB801" s="11">
        <v>0</v>
      </c>
      <c r="AC801" s="11"/>
      <c r="AD801" s="11"/>
      <c r="AE801" s="11"/>
      <c r="AF801" s="11">
        <v>105.4325</v>
      </c>
      <c r="AG801" s="11"/>
      <c r="AH801" s="11"/>
      <c r="AI801" s="11">
        <v>-105.4325</v>
      </c>
      <c r="AJ801" s="11"/>
      <c r="AK801" s="11"/>
      <c r="AL801" s="11"/>
      <c r="AM801" s="11"/>
      <c r="AN801" s="11"/>
      <c r="AO801" s="11"/>
    </row>
    <row r="802" spans="1:41" x14ac:dyDescent="0.3">
      <c r="A802">
        <v>1965</v>
      </c>
      <c r="B802" t="s">
        <v>14</v>
      </c>
      <c r="C802" t="str">
        <f>+VLOOKUP(B802,Referencias!$A$2:$B$32,2,FALSE)</f>
        <v>OTROS SECUNDARIOS</v>
      </c>
      <c r="D802" s="11">
        <f t="shared" si="180"/>
        <v>156.98613309999999</v>
      </c>
      <c r="E802" s="11">
        <f t="shared" si="181"/>
        <v>0</v>
      </c>
      <c r="F802" s="11">
        <f t="shared" si="182"/>
        <v>0</v>
      </c>
      <c r="G802" s="11">
        <f t="shared" si="183"/>
        <v>0</v>
      </c>
      <c r="H802" s="11">
        <f t="shared" si="184"/>
        <v>0</v>
      </c>
      <c r="I802" s="11">
        <f t="shared" si="185"/>
        <v>0</v>
      </c>
      <c r="J802" s="11">
        <f t="shared" si="186"/>
        <v>0</v>
      </c>
      <c r="K802" s="11">
        <f t="shared" si="187"/>
        <v>156.98613309999999</v>
      </c>
      <c r="L802" s="11">
        <f t="shared" si="188"/>
        <v>-156.98613309999999</v>
      </c>
      <c r="M802" s="11">
        <f t="shared" si="189"/>
        <v>0</v>
      </c>
      <c r="N802" s="11">
        <f t="shared" si="190"/>
        <v>0</v>
      </c>
      <c r="O802" s="11">
        <f t="shared" si="191"/>
        <v>0</v>
      </c>
      <c r="P802" s="11">
        <f t="shared" si="192"/>
        <v>0</v>
      </c>
      <c r="Q802" s="11">
        <f t="shared" si="193"/>
        <v>0</v>
      </c>
      <c r="R802" s="11">
        <f t="shared" si="194"/>
        <v>0</v>
      </c>
      <c r="S802" s="11">
        <v>156.98613309999999</v>
      </c>
      <c r="T802" s="11"/>
      <c r="U802" s="11"/>
      <c r="V802" s="11"/>
      <c r="W802" s="11"/>
      <c r="X802" s="11"/>
      <c r="Y802" s="11"/>
      <c r="Z802" s="12">
        <v>0</v>
      </c>
      <c r="AA802" s="11"/>
      <c r="AB802" s="11">
        <v>0</v>
      </c>
      <c r="AC802" s="11"/>
      <c r="AD802" s="11"/>
      <c r="AE802" s="11"/>
      <c r="AF802" s="11"/>
      <c r="AG802" s="11"/>
      <c r="AH802" s="11">
        <v>156.98613309999999</v>
      </c>
      <c r="AI802" s="11">
        <v>-156.98613309999999</v>
      </c>
      <c r="AJ802" s="11"/>
      <c r="AK802" s="11"/>
      <c r="AL802" s="11"/>
      <c r="AM802" s="11"/>
      <c r="AN802" s="11"/>
      <c r="AO802" s="11"/>
    </row>
    <row r="803" spans="1:41" x14ac:dyDescent="0.3">
      <c r="A803">
        <v>1965</v>
      </c>
      <c r="B803" t="s">
        <v>14</v>
      </c>
      <c r="C803" t="str">
        <f>+VLOOKUP(B803,Referencias!$A$2:$B$32,2,FALSE)</f>
        <v>OTROS SECUNDARIOS</v>
      </c>
      <c r="D803" s="11">
        <f t="shared" si="180"/>
        <v>179.01283240000001</v>
      </c>
      <c r="E803" s="11">
        <f t="shared" si="181"/>
        <v>0</v>
      </c>
      <c r="F803" s="11">
        <f t="shared" si="182"/>
        <v>0</v>
      </c>
      <c r="G803" s="11">
        <f t="shared" si="183"/>
        <v>0</v>
      </c>
      <c r="H803" s="11">
        <f t="shared" si="184"/>
        <v>0</v>
      </c>
      <c r="I803" s="11">
        <f t="shared" si="185"/>
        <v>0</v>
      </c>
      <c r="J803" s="11">
        <f t="shared" si="186"/>
        <v>0</v>
      </c>
      <c r="K803" s="11">
        <f t="shared" si="187"/>
        <v>179.01283244000001</v>
      </c>
      <c r="L803" s="11">
        <f t="shared" si="188"/>
        <v>0</v>
      </c>
      <c r="M803" s="11">
        <f t="shared" si="189"/>
        <v>0</v>
      </c>
      <c r="N803" s="11">
        <f t="shared" si="190"/>
        <v>0</v>
      </c>
      <c r="O803" s="11">
        <f t="shared" si="191"/>
        <v>0</v>
      </c>
      <c r="P803" s="11">
        <f t="shared" si="192"/>
        <v>0</v>
      </c>
      <c r="Q803" s="11">
        <f t="shared" si="193"/>
        <v>0</v>
      </c>
      <c r="R803" s="11">
        <f t="shared" si="194"/>
        <v>179.01283240000001</v>
      </c>
      <c r="S803" s="11">
        <v>179.01283240000001</v>
      </c>
      <c r="T803" s="11"/>
      <c r="U803" s="11"/>
      <c r="V803" s="11"/>
      <c r="W803" s="11"/>
      <c r="X803" s="11"/>
      <c r="Y803" s="11"/>
      <c r="Z803" s="12">
        <v>0</v>
      </c>
      <c r="AA803" s="11"/>
      <c r="AB803" s="11"/>
      <c r="AC803" s="11"/>
      <c r="AD803" s="11"/>
      <c r="AE803" s="11"/>
      <c r="AF803" s="11">
        <v>31.638095239999998</v>
      </c>
      <c r="AG803" s="11"/>
      <c r="AH803" s="11">
        <v>147.3747372</v>
      </c>
      <c r="AI803" s="11"/>
      <c r="AJ803" s="11">
        <v>179.01283240000001</v>
      </c>
      <c r="AK803" s="11"/>
      <c r="AL803" s="11"/>
      <c r="AM803" s="11"/>
      <c r="AN803" s="11"/>
      <c r="AO803" s="11"/>
    </row>
    <row r="804" spans="1:41" x14ac:dyDescent="0.3">
      <c r="A804">
        <v>1966</v>
      </c>
      <c r="B804" t="s">
        <v>14</v>
      </c>
      <c r="C804" t="str">
        <f>+VLOOKUP(B804,Referencias!$A$2:$B$32,2,FALSE)</f>
        <v>OTROS SECUNDARIOS</v>
      </c>
      <c r="D804" s="11">
        <f t="shared" si="180"/>
        <v>90.160624999999996</v>
      </c>
      <c r="E804" s="11">
        <f t="shared" si="181"/>
        <v>0</v>
      </c>
      <c r="F804" s="11">
        <f t="shared" si="182"/>
        <v>0</v>
      </c>
      <c r="G804" s="11">
        <f t="shared" si="183"/>
        <v>0</v>
      </c>
      <c r="H804" s="11">
        <f t="shared" si="184"/>
        <v>0</v>
      </c>
      <c r="I804" s="11">
        <f t="shared" si="185"/>
        <v>0</v>
      </c>
      <c r="J804" s="11">
        <f t="shared" si="186"/>
        <v>0</v>
      </c>
      <c r="K804" s="11">
        <f t="shared" si="187"/>
        <v>90.160624999999996</v>
      </c>
      <c r="L804" s="11">
        <f t="shared" si="188"/>
        <v>-90.160624999999996</v>
      </c>
      <c r="M804" s="11">
        <f t="shared" si="189"/>
        <v>0</v>
      </c>
      <c r="N804" s="11">
        <f t="shared" si="190"/>
        <v>0</v>
      </c>
      <c r="O804" s="11">
        <f t="shared" si="191"/>
        <v>0</v>
      </c>
      <c r="P804" s="11">
        <f t="shared" si="192"/>
        <v>0</v>
      </c>
      <c r="Q804" s="11">
        <f t="shared" si="193"/>
        <v>0</v>
      </c>
      <c r="R804" s="11">
        <f t="shared" si="194"/>
        <v>0</v>
      </c>
      <c r="S804" s="11">
        <v>90.160624999999996</v>
      </c>
      <c r="T804" s="11"/>
      <c r="U804" s="11"/>
      <c r="V804" s="11"/>
      <c r="W804" s="11"/>
      <c r="X804" s="11"/>
      <c r="Y804" s="11"/>
      <c r="Z804" s="12">
        <v>0</v>
      </c>
      <c r="AA804" s="11"/>
      <c r="AB804" s="11">
        <v>0</v>
      </c>
      <c r="AC804" s="11"/>
      <c r="AD804" s="11"/>
      <c r="AE804" s="11"/>
      <c r="AF804" s="11">
        <v>90.160624999999996</v>
      </c>
      <c r="AG804" s="11"/>
      <c r="AH804" s="11"/>
      <c r="AI804" s="11">
        <v>-90.160624999999996</v>
      </c>
      <c r="AJ804" s="11"/>
      <c r="AK804" s="11"/>
      <c r="AL804" s="11"/>
      <c r="AM804" s="11"/>
      <c r="AN804" s="11"/>
      <c r="AO804" s="11"/>
    </row>
    <row r="805" spans="1:41" x14ac:dyDescent="0.3">
      <c r="A805">
        <v>1966</v>
      </c>
      <c r="B805" t="s">
        <v>14</v>
      </c>
      <c r="C805" t="str">
        <f>+VLOOKUP(B805,Referencias!$A$2:$B$32,2,FALSE)</f>
        <v>OTROS SECUNDARIOS</v>
      </c>
      <c r="D805" s="11">
        <f t="shared" si="180"/>
        <v>119.8800588</v>
      </c>
      <c r="E805" s="11">
        <f t="shared" si="181"/>
        <v>0</v>
      </c>
      <c r="F805" s="11">
        <f t="shared" si="182"/>
        <v>0</v>
      </c>
      <c r="G805" s="11">
        <f t="shared" si="183"/>
        <v>0</v>
      </c>
      <c r="H805" s="11">
        <f t="shared" si="184"/>
        <v>0</v>
      </c>
      <c r="I805" s="11">
        <f t="shared" si="185"/>
        <v>0</v>
      </c>
      <c r="J805" s="11">
        <f t="shared" si="186"/>
        <v>0</v>
      </c>
      <c r="K805" s="11">
        <f t="shared" si="187"/>
        <v>119.8800588</v>
      </c>
      <c r="L805" s="11">
        <f t="shared" si="188"/>
        <v>-119.8800588</v>
      </c>
      <c r="M805" s="11">
        <f t="shared" si="189"/>
        <v>0</v>
      </c>
      <c r="N805" s="11">
        <f t="shared" si="190"/>
        <v>0</v>
      </c>
      <c r="O805" s="11">
        <f t="shared" si="191"/>
        <v>0</v>
      </c>
      <c r="P805" s="11">
        <f t="shared" si="192"/>
        <v>0</v>
      </c>
      <c r="Q805" s="11">
        <f t="shared" si="193"/>
        <v>0</v>
      </c>
      <c r="R805" s="11">
        <f t="shared" si="194"/>
        <v>0</v>
      </c>
      <c r="S805" s="11">
        <v>119.8800588</v>
      </c>
      <c r="T805" s="11"/>
      <c r="U805" s="11"/>
      <c r="V805" s="11"/>
      <c r="W805" s="11"/>
      <c r="X805" s="11"/>
      <c r="Y805" s="11"/>
      <c r="Z805" s="12">
        <v>0</v>
      </c>
      <c r="AA805" s="11"/>
      <c r="AB805" s="11">
        <v>0</v>
      </c>
      <c r="AC805" s="11"/>
      <c r="AD805" s="11"/>
      <c r="AE805" s="11"/>
      <c r="AF805" s="11"/>
      <c r="AG805" s="11"/>
      <c r="AH805" s="11">
        <v>119.8800588</v>
      </c>
      <c r="AI805" s="11">
        <v>-119.8800588</v>
      </c>
      <c r="AJ805" s="11"/>
      <c r="AK805" s="11"/>
      <c r="AL805" s="11"/>
      <c r="AM805" s="11"/>
      <c r="AN805" s="11"/>
      <c r="AO805" s="11"/>
    </row>
    <row r="806" spans="1:41" x14ac:dyDescent="0.3">
      <c r="A806">
        <v>1966</v>
      </c>
      <c r="B806" t="s">
        <v>14</v>
      </c>
      <c r="C806" t="str">
        <f>+VLOOKUP(B806,Referencias!$A$2:$B$32,2,FALSE)</f>
        <v>OTROS SECUNDARIOS</v>
      </c>
      <c r="D806" s="11">
        <f t="shared" si="180"/>
        <v>143.6547491</v>
      </c>
      <c r="E806" s="11">
        <f t="shared" si="181"/>
        <v>0</v>
      </c>
      <c r="F806" s="11">
        <f t="shared" si="182"/>
        <v>0</v>
      </c>
      <c r="G806" s="11">
        <f t="shared" si="183"/>
        <v>0</v>
      </c>
      <c r="H806" s="11">
        <f t="shared" si="184"/>
        <v>0</v>
      </c>
      <c r="I806" s="11">
        <f t="shared" si="185"/>
        <v>0</v>
      </c>
      <c r="J806" s="11">
        <f t="shared" si="186"/>
        <v>0</v>
      </c>
      <c r="K806" s="11">
        <f t="shared" si="187"/>
        <v>143.65474910999998</v>
      </c>
      <c r="L806" s="11">
        <f t="shared" si="188"/>
        <v>0</v>
      </c>
      <c r="M806" s="11">
        <f t="shared" si="189"/>
        <v>0</v>
      </c>
      <c r="N806" s="11">
        <f t="shared" si="190"/>
        <v>0</v>
      </c>
      <c r="O806" s="11">
        <f t="shared" si="191"/>
        <v>0</v>
      </c>
      <c r="P806" s="11">
        <f t="shared" si="192"/>
        <v>0</v>
      </c>
      <c r="Q806" s="11">
        <f t="shared" si="193"/>
        <v>0</v>
      </c>
      <c r="R806" s="11">
        <f t="shared" si="194"/>
        <v>143.6547491</v>
      </c>
      <c r="S806" s="11">
        <v>143.6547491</v>
      </c>
      <c r="T806" s="11"/>
      <c r="U806" s="11"/>
      <c r="V806" s="11"/>
      <c r="W806" s="11"/>
      <c r="X806" s="11"/>
      <c r="Y806" s="11"/>
      <c r="Z806" s="12">
        <v>0</v>
      </c>
      <c r="AA806" s="11"/>
      <c r="AB806" s="11"/>
      <c r="AC806" s="11"/>
      <c r="AD806" s="11"/>
      <c r="AE806" s="11"/>
      <c r="AF806" s="11">
        <v>31.114285710000001</v>
      </c>
      <c r="AG806" s="11"/>
      <c r="AH806" s="11">
        <v>112.54046339999999</v>
      </c>
      <c r="AI806" s="11"/>
      <c r="AJ806" s="11">
        <v>143.6547491</v>
      </c>
      <c r="AK806" s="11"/>
      <c r="AL806" s="11"/>
      <c r="AM806" s="11"/>
      <c r="AN806" s="11"/>
      <c r="AO806" s="11"/>
    </row>
    <row r="807" spans="1:41" x14ac:dyDescent="0.3">
      <c r="A807">
        <v>1967</v>
      </c>
      <c r="B807" t="s">
        <v>14</v>
      </c>
      <c r="C807" t="str">
        <f>+VLOOKUP(B807,Referencias!$A$2:$B$32,2,FALSE)</f>
        <v>OTROS SECUNDARIOS</v>
      </c>
      <c r="D807" s="11">
        <f t="shared" si="180"/>
        <v>107.69499999999999</v>
      </c>
      <c r="E807" s="11">
        <f t="shared" si="181"/>
        <v>0</v>
      </c>
      <c r="F807" s="11">
        <f t="shared" si="182"/>
        <v>0</v>
      </c>
      <c r="G807" s="11">
        <f t="shared" si="183"/>
        <v>0</v>
      </c>
      <c r="H807" s="11">
        <f t="shared" si="184"/>
        <v>0</v>
      </c>
      <c r="I807" s="11">
        <f t="shared" si="185"/>
        <v>0</v>
      </c>
      <c r="J807" s="11">
        <f t="shared" si="186"/>
        <v>0</v>
      </c>
      <c r="K807" s="11">
        <f t="shared" si="187"/>
        <v>107.69499999999999</v>
      </c>
      <c r="L807" s="11">
        <f t="shared" si="188"/>
        <v>-107.69499999999999</v>
      </c>
      <c r="M807" s="11">
        <f t="shared" si="189"/>
        <v>0</v>
      </c>
      <c r="N807" s="11">
        <f t="shared" si="190"/>
        <v>0</v>
      </c>
      <c r="O807" s="11">
        <f t="shared" si="191"/>
        <v>0</v>
      </c>
      <c r="P807" s="11">
        <f t="shared" si="192"/>
        <v>0</v>
      </c>
      <c r="Q807" s="11">
        <f t="shared" si="193"/>
        <v>0</v>
      </c>
      <c r="R807" s="11">
        <f t="shared" si="194"/>
        <v>0</v>
      </c>
      <c r="S807" s="11">
        <v>107.69499999999999</v>
      </c>
      <c r="T807" s="11"/>
      <c r="U807" s="11"/>
      <c r="V807" s="11"/>
      <c r="W807" s="11"/>
      <c r="X807" s="11"/>
      <c r="Y807" s="11"/>
      <c r="Z807" s="12">
        <v>0</v>
      </c>
      <c r="AA807" s="11"/>
      <c r="AB807" s="11">
        <v>0</v>
      </c>
      <c r="AC807" s="11"/>
      <c r="AD807" s="11"/>
      <c r="AE807" s="11"/>
      <c r="AF807" s="11">
        <v>107.69499999999999</v>
      </c>
      <c r="AG807" s="11"/>
      <c r="AH807" s="11"/>
      <c r="AI807" s="11">
        <v>-107.69499999999999</v>
      </c>
      <c r="AJ807" s="11"/>
      <c r="AK807" s="11"/>
      <c r="AL807" s="11"/>
      <c r="AM807" s="11"/>
      <c r="AN807" s="11"/>
      <c r="AO807" s="11"/>
    </row>
    <row r="808" spans="1:41" x14ac:dyDescent="0.3">
      <c r="A808">
        <v>1967</v>
      </c>
      <c r="B808" t="s">
        <v>14</v>
      </c>
      <c r="C808" t="str">
        <f>+VLOOKUP(B808,Referencias!$A$2:$B$32,2,FALSE)</f>
        <v>OTROS SECUNDARIOS</v>
      </c>
      <c r="D808" s="11">
        <f t="shared" si="180"/>
        <v>129.85319100000001</v>
      </c>
      <c r="E808" s="11">
        <f t="shared" si="181"/>
        <v>0</v>
      </c>
      <c r="F808" s="11">
        <f t="shared" si="182"/>
        <v>0</v>
      </c>
      <c r="G808" s="11">
        <f t="shared" si="183"/>
        <v>0</v>
      </c>
      <c r="H808" s="11">
        <f t="shared" si="184"/>
        <v>0</v>
      </c>
      <c r="I808" s="11">
        <f t="shared" si="185"/>
        <v>0</v>
      </c>
      <c r="J808" s="11">
        <f t="shared" si="186"/>
        <v>-16.65789474</v>
      </c>
      <c r="K808" s="11">
        <f t="shared" si="187"/>
        <v>129.85319100000001</v>
      </c>
      <c r="L808" s="11">
        <f t="shared" si="188"/>
        <v>-113.1952963</v>
      </c>
      <c r="M808" s="11">
        <f t="shared" si="189"/>
        <v>0</v>
      </c>
      <c r="N808" s="11">
        <f t="shared" si="190"/>
        <v>0</v>
      </c>
      <c r="O808" s="11">
        <f t="shared" si="191"/>
        <v>0</v>
      </c>
      <c r="P808" s="11">
        <f t="shared" si="192"/>
        <v>0</v>
      </c>
      <c r="Q808" s="11">
        <f t="shared" si="193"/>
        <v>0</v>
      </c>
      <c r="R808" s="11">
        <f t="shared" si="194"/>
        <v>0</v>
      </c>
      <c r="S808" s="11">
        <v>129.85319100000001</v>
      </c>
      <c r="T808" s="11"/>
      <c r="U808" s="11"/>
      <c r="V808" s="11"/>
      <c r="W808" s="11"/>
      <c r="X808" s="11"/>
      <c r="Y808" s="11"/>
      <c r="Z808" s="12">
        <v>0</v>
      </c>
      <c r="AA808" s="11"/>
      <c r="AB808" s="11">
        <v>-16.65789474</v>
      </c>
      <c r="AC808" s="11"/>
      <c r="AD808" s="11"/>
      <c r="AE808" s="11"/>
      <c r="AF808" s="11"/>
      <c r="AG808" s="11"/>
      <c r="AH808" s="11">
        <v>129.85319100000001</v>
      </c>
      <c r="AI808" s="11">
        <v>-113.1952963</v>
      </c>
      <c r="AJ808" s="11"/>
      <c r="AK808" s="11"/>
      <c r="AL808" s="11"/>
      <c r="AM808" s="11"/>
      <c r="AN808" s="11"/>
      <c r="AO808" s="11"/>
    </row>
    <row r="809" spans="1:41" x14ac:dyDescent="0.3">
      <c r="A809">
        <v>1967</v>
      </c>
      <c r="B809" t="s">
        <v>14</v>
      </c>
      <c r="C809" t="str">
        <f>+VLOOKUP(B809,Referencias!$A$2:$B$32,2,FALSE)</f>
        <v>OTROS SECUNDARIOS</v>
      </c>
      <c r="D809" s="11">
        <f t="shared" si="180"/>
        <v>158.7791861</v>
      </c>
      <c r="E809" s="11">
        <f t="shared" si="181"/>
        <v>0</v>
      </c>
      <c r="F809" s="11">
        <f t="shared" si="182"/>
        <v>0</v>
      </c>
      <c r="G809" s="11">
        <f t="shared" si="183"/>
        <v>0</v>
      </c>
      <c r="H809" s="11">
        <f t="shared" si="184"/>
        <v>0</v>
      </c>
      <c r="I809" s="11">
        <f t="shared" si="185"/>
        <v>0</v>
      </c>
      <c r="J809" s="11">
        <f t="shared" si="186"/>
        <v>0</v>
      </c>
      <c r="K809" s="11">
        <f t="shared" si="187"/>
        <v>158.77918618000001</v>
      </c>
      <c r="L809" s="11">
        <f t="shared" si="188"/>
        <v>0</v>
      </c>
      <c r="M809" s="11">
        <f t="shared" si="189"/>
        <v>0</v>
      </c>
      <c r="N809" s="11">
        <f t="shared" si="190"/>
        <v>0</v>
      </c>
      <c r="O809" s="11">
        <f t="shared" si="191"/>
        <v>0</v>
      </c>
      <c r="P809" s="11">
        <f t="shared" si="192"/>
        <v>0</v>
      </c>
      <c r="Q809" s="11">
        <f t="shared" si="193"/>
        <v>0</v>
      </c>
      <c r="R809" s="11">
        <f t="shared" si="194"/>
        <v>158.7791861</v>
      </c>
      <c r="S809" s="11">
        <v>158.7791861</v>
      </c>
      <c r="T809" s="11"/>
      <c r="U809" s="11"/>
      <c r="V809" s="11"/>
      <c r="W809" s="11"/>
      <c r="X809" s="11"/>
      <c r="Y809" s="11"/>
      <c r="Z809" s="12">
        <v>0</v>
      </c>
      <c r="AA809" s="11"/>
      <c r="AB809" s="11"/>
      <c r="AC809" s="11"/>
      <c r="AD809" s="11"/>
      <c r="AE809" s="11"/>
      <c r="AF809" s="11">
        <v>36.876190479999998</v>
      </c>
      <c r="AG809" s="11"/>
      <c r="AH809" s="11">
        <v>121.90299570000001</v>
      </c>
      <c r="AI809" s="11"/>
      <c r="AJ809" s="11">
        <v>158.7791861</v>
      </c>
      <c r="AK809" s="11"/>
      <c r="AL809" s="11"/>
      <c r="AM809" s="11"/>
      <c r="AN809" s="11"/>
      <c r="AO809" s="11"/>
    </row>
    <row r="810" spans="1:41" x14ac:dyDescent="0.3">
      <c r="A810">
        <v>1968</v>
      </c>
      <c r="B810" t="s">
        <v>14</v>
      </c>
      <c r="C810" t="str">
        <f>+VLOOKUP(B810,Referencias!$A$2:$B$32,2,FALSE)</f>
        <v>OTROS SECUNDARIOS</v>
      </c>
      <c r="D810" s="11">
        <f t="shared" si="180"/>
        <v>84.504374999999996</v>
      </c>
      <c r="E810" s="11">
        <f t="shared" si="181"/>
        <v>0</v>
      </c>
      <c r="F810" s="11">
        <f t="shared" si="182"/>
        <v>0</v>
      </c>
      <c r="G810" s="11">
        <f t="shared" si="183"/>
        <v>0</v>
      </c>
      <c r="H810" s="11">
        <f t="shared" si="184"/>
        <v>0</v>
      </c>
      <c r="I810" s="11">
        <f t="shared" si="185"/>
        <v>0</v>
      </c>
      <c r="J810" s="11">
        <f t="shared" si="186"/>
        <v>0</v>
      </c>
      <c r="K810" s="11">
        <f t="shared" si="187"/>
        <v>84.504374999999996</v>
      </c>
      <c r="L810" s="11">
        <f t="shared" si="188"/>
        <v>-84.504374999999996</v>
      </c>
      <c r="M810" s="11">
        <f t="shared" si="189"/>
        <v>0</v>
      </c>
      <c r="N810" s="11">
        <f t="shared" si="190"/>
        <v>0</v>
      </c>
      <c r="O810" s="11">
        <f t="shared" si="191"/>
        <v>0</v>
      </c>
      <c r="P810" s="11">
        <f t="shared" si="192"/>
        <v>0</v>
      </c>
      <c r="Q810" s="11">
        <f t="shared" si="193"/>
        <v>0</v>
      </c>
      <c r="R810" s="11">
        <f t="shared" si="194"/>
        <v>0</v>
      </c>
      <c r="S810" s="11">
        <v>84.504374999999996</v>
      </c>
      <c r="T810" s="11"/>
      <c r="U810" s="11"/>
      <c r="V810" s="11"/>
      <c r="W810" s="11"/>
      <c r="X810" s="11"/>
      <c r="Y810" s="11"/>
      <c r="Z810" s="12">
        <v>0</v>
      </c>
      <c r="AA810" s="11"/>
      <c r="AB810" s="11">
        <v>0</v>
      </c>
      <c r="AC810" s="11"/>
      <c r="AD810" s="11"/>
      <c r="AE810" s="11"/>
      <c r="AF810" s="11">
        <v>84.504374999999996</v>
      </c>
      <c r="AG810" s="11"/>
      <c r="AH810" s="11"/>
      <c r="AI810" s="11">
        <v>-84.504374999999996</v>
      </c>
      <c r="AJ810" s="11"/>
      <c r="AK810" s="11"/>
      <c r="AL810" s="11"/>
      <c r="AM810" s="11"/>
      <c r="AN810" s="11"/>
      <c r="AO810" s="11"/>
    </row>
    <row r="811" spans="1:41" x14ac:dyDescent="0.3">
      <c r="A811">
        <v>1968</v>
      </c>
      <c r="B811" t="s">
        <v>14</v>
      </c>
      <c r="C811" t="str">
        <f>+VLOOKUP(B811,Referencias!$A$2:$B$32,2,FALSE)</f>
        <v>OTROS SECUNDARIOS</v>
      </c>
      <c r="D811" s="11">
        <f t="shared" si="180"/>
        <v>123.98578379999999</v>
      </c>
      <c r="E811" s="11">
        <f t="shared" si="181"/>
        <v>0</v>
      </c>
      <c r="F811" s="11">
        <f t="shared" si="182"/>
        <v>0</v>
      </c>
      <c r="G811" s="11">
        <f t="shared" si="183"/>
        <v>0</v>
      </c>
      <c r="H811" s="11">
        <f t="shared" si="184"/>
        <v>0</v>
      </c>
      <c r="I811" s="11">
        <f t="shared" si="185"/>
        <v>0</v>
      </c>
      <c r="J811" s="11">
        <f t="shared" si="186"/>
        <v>0</v>
      </c>
      <c r="K811" s="11">
        <f t="shared" si="187"/>
        <v>123.98578379999999</v>
      </c>
      <c r="L811" s="11">
        <f t="shared" si="188"/>
        <v>-123.98578379999999</v>
      </c>
      <c r="M811" s="11">
        <f t="shared" si="189"/>
        <v>0</v>
      </c>
      <c r="N811" s="11">
        <f t="shared" si="190"/>
        <v>0</v>
      </c>
      <c r="O811" s="11">
        <f t="shared" si="191"/>
        <v>0</v>
      </c>
      <c r="P811" s="11">
        <f t="shared" si="192"/>
        <v>0</v>
      </c>
      <c r="Q811" s="11">
        <f t="shared" si="193"/>
        <v>0</v>
      </c>
      <c r="R811" s="11">
        <f t="shared" si="194"/>
        <v>0</v>
      </c>
      <c r="S811" s="11">
        <v>123.98578379999999</v>
      </c>
      <c r="T811" s="11"/>
      <c r="U811" s="11"/>
      <c r="V811" s="11"/>
      <c r="W811" s="11"/>
      <c r="X811" s="11"/>
      <c r="Y811" s="11"/>
      <c r="Z811" s="12">
        <v>0</v>
      </c>
      <c r="AA811" s="11"/>
      <c r="AB811" s="11">
        <v>0</v>
      </c>
      <c r="AC811" s="11"/>
      <c r="AD811" s="11"/>
      <c r="AE811" s="11"/>
      <c r="AF811" s="11"/>
      <c r="AG811" s="11"/>
      <c r="AH811" s="11">
        <v>123.98578379999999</v>
      </c>
      <c r="AI811" s="11">
        <v>-123.98578379999999</v>
      </c>
      <c r="AJ811" s="11"/>
      <c r="AK811" s="11"/>
      <c r="AL811" s="11"/>
      <c r="AM811" s="11"/>
      <c r="AN811" s="11"/>
      <c r="AO811" s="11"/>
    </row>
    <row r="812" spans="1:41" x14ac:dyDescent="0.3">
      <c r="A812">
        <v>1968</v>
      </c>
      <c r="B812" t="s">
        <v>14</v>
      </c>
      <c r="C812" t="str">
        <f>+VLOOKUP(B812,Referencias!$A$2:$B$32,2,FALSE)</f>
        <v>OTROS SECUNDARIOS</v>
      </c>
      <c r="D812" s="11">
        <f t="shared" si="180"/>
        <v>147.1948175</v>
      </c>
      <c r="E812" s="11">
        <f t="shared" si="181"/>
        <v>0</v>
      </c>
      <c r="F812" s="11">
        <f t="shared" si="182"/>
        <v>0</v>
      </c>
      <c r="G812" s="11">
        <f t="shared" si="183"/>
        <v>0</v>
      </c>
      <c r="H812" s="11">
        <f t="shared" si="184"/>
        <v>0</v>
      </c>
      <c r="I812" s="11">
        <f t="shared" si="185"/>
        <v>0</v>
      </c>
      <c r="J812" s="11">
        <f t="shared" si="186"/>
        <v>0</v>
      </c>
      <c r="K812" s="11">
        <f t="shared" si="187"/>
        <v>147.1948175</v>
      </c>
      <c r="L812" s="11">
        <f t="shared" si="188"/>
        <v>0</v>
      </c>
      <c r="M812" s="11">
        <f t="shared" si="189"/>
        <v>0</v>
      </c>
      <c r="N812" s="11">
        <f t="shared" si="190"/>
        <v>0</v>
      </c>
      <c r="O812" s="11">
        <f t="shared" si="191"/>
        <v>0</v>
      </c>
      <c r="P812" s="11">
        <f t="shared" si="192"/>
        <v>0</v>
      </c>
      <c r="Q812" s="11">
        <f t="shared" si="193"/>
        <v>0</v>
      </c>
      <c r="R812" s="11">
        <f t="shared" si="194"/>
        <v>147.1948175</v>
      </c>
      <c r="S812" s="11">
        <v>147.1948175</v>
      </c>
      <c r="T812" s="11"/>
      <c r="U812" s="11"/>
      <c r="V812" s="11"/>
      <c r="W812" s="11"/>
      <c r="X812" s="11"/>
      <c r="Y812" s="11"/>
      <c r="Z812" s="12">
        <v>0</v>
      </c>
      <c r="AA812" s="11"/>
      <c r="AB812" s="11"/>
      <c r="AC812" s="11"/>
      <c r="AD812" s="11"/>
      <c r="AE812" s="11"/>
      <c r="AF812" s="11">
        <v>30.8</v>
      </c>
      <c r="AG812" s="11"/>
      <c r="AH812" s="11">
        <v>116.3948175</v>
      </c>
      <c r="AI812" s="11"/>
      <c r="AJ812" s="11">
        <v>147.1948175</v>
      </c>
      <c r="AK812" s="11"/>
      <c r="AL812" s="11"/>
      <c r="AM812" s="11"/>
      <c r="AN812" s="11"/>
      <c r="AO812" s="11"/>
    </row>
    <row r="813" spans="1:41" x14ac:dyDescent="0.3">
      <c r="A813">
        <v>1969</v>
      </c>
      <c r="B813" t="s">
        <v>14</v>
      </c>
      <c r="C813" t="str">
        <f>+VLOOKUP(B813,Referencias!$A$2:$B$32,2,FALSE)</f>
        <v>OTROS SECUNDARIOS</v>
      </c>
      <c r="D813" s="11">
        <f t="shared" si="180"/>
        <v>96.608750000000001</v>
      </c>
      <c r="E813" s="11">
        <f t="shared" si="181"/>
        <v>0</v>
      </c>
      <c r="F813" s="11">
        <f t="shared" si="182"/>
        <v>0</v>
      </c>
      <c r="G813" s="11">
        <f t="shared" si="183"/>
        <v>0</v>
      </c>
      <c r="H813" s="11">
        <f t="shared" si="184"/>
        <v>0</v>
      </c>
      <c r="I813" s="11">
        <f t="shared" si="185"/>
        <v>0</v>
      </c>
      <c r="J813" s="11">
        <f t="shared" si="186"/>
        <v>0</v>
      </c>
      <c r="K813" s="11">
        <f t="shared" si="187"/>
        <v>96.608750000000001</v>
      </c>
      <c r="L813" s="11">
        <f t="shared" si="188"/>
        <v>-96.608750000000001</v>
      </c>
      <c r="M813" s="11">
        <f t="shared" si="189"/>
        <v>0</v>
      </c>
      <c r="N813" s="11">
        <f t="shared" si="190"/>
        <v>0</v>
      </c>
      <c r="O813" s="11">
        <f t="shared" si="191"/>
        <v>0</v>
      </c>
      <c r="P813" s="11">
        <f t="shared" si="192"/>
        <v>0</v>
      </c>
      <c r="Q813" s="11">
        <f t="shared" si="193"/>
        <v>0</v>
      </c>
      <c r="R813" s="11">
        <f t="shared" si="194"/>
        <v>0</v>
      </c>
      <c r="S813" s="11">
        <v>96.608750000000001</v>
      </c>
      <c r="T813" s="11"/>
      <c r="U813" s="11"/>
      <c r="V813" s="11"/>
      <c r="W813" s="11"/>
      <c r="X813" s="11"/>
      <c r="Y813" s="11"/>
      <c r="Z813" s="12">
        <v>0</v>
      </c>
      <c r="AA813" s="11"/>
      <c r="AB813" s="11">
        <v>0</v>
      </c>
      <c r="AC813" s="11"/>
      <c r="AD813" s="11"/>
      <c r="AE813" s="11"/>
      <c r="AF813" s="11">
        <v>96.608750000000001</v>
      </c>
      <c r="AG813" s="11"/>
      <c r="AH813" s="11"/>
      <c r="AI813" s="11">
        <v>-96.608750000000001</v>
      </c>
      <c r="AJ813" s="11"/>
      <c r="AK813" s="11"/>
      <c r="AL813" s="11"/>
      <c r="AM813" s="11"/>
      <c r="AN813" s="11"/>
      <c r="AO813" s="11"/>
    </row>
    <row r="814" spans="1:41" x14ac:dyDescent="0.3">
      <c r="A814">
        <v>1969</v>
      </c>
      <c r="B814" t="s">
        <v>14</v>
      </c>
      <c r="C814" t="str">
        <f>+VLOOKUP(B814,Referencias!$A$2:$B$32,2,FALSE)</f>
        <v>OTROS SECUNDARIOS</v>
      </c>
      <c r="D814" s="11">
        <f t="shared" si="180"/>
        <v>131.14147320000001</v>
      </c>
      <c r="E814" s="11">
        <f t="shared" si="181"/>
        <v>0</v>
      </c>
      <c r="F814" s="11">
        <f t="shared" si="182"/>
        <v>0</v>
      </c>
      <c r="G814" s="11">
        <f t="shared" si="183"/>
        <v>0</v>
      </c>
      <c r="H814" s="11">
        <f t="shared" si="184"/>
        <v>0</v>
      </c>
      <c r="I814" s="11">
        <f t="shared" si="185"/>
        <v>0</v>
      </c>
      <c r="J814" s="11">
        <f t="shared" si="186"/>
        <v>0</v>
      </c>
      <c r="K814" s="11">
        <f t="shared" si="187"/>
        <v>131.14147320000001</v>
      </c>
      <c r="L814" s="11">
        <f t="shared" si="188"/>
        <v>-131.14147320000001</v>
      </c>
      <c r="M814" s="11">
        <f t="shared" si="189"/>
        <v>0</v>
      </c>
      <c r="N814" s="11">
        <f t="shared" si="190"/>
        <v>0</v>
      </c>
      <c r="O814" s="11">
        <f t="shared" si="191"/>
        <v>0</v>
      </c>
      <c r="P814" s="11">
        <f t="shared" si="192"/>
        <v>0</v>
      </c>
      <c r="Q814" s="11">
        <f t="shared" si="193"/>
        <v>0</v>
      </c>
      <c r="R814" s="11">
        <f t="shared" si="194"/>
        <v>0</v>
      </c>
      <c r="S814" s="11">
        <v>131.14147320000001</v>
      </c>
      <c r="T814" s="11"/>
      <c r="U814" s="11"/>
      <c r="V814" s="11"/>
      <c r="W814" s="11"/>
      <c r="X814" s="11"/>
      <c r="Y814" s="11"/>
      <c r="Z814" s="12">
        <v>0</v>
      </c>
      <c r="AA814" s="11"/>
      <c r="AB814" s="11">
        <v>0</v>
      </c>
      <c r="AC814" s="11"/>
      <c r="AD814" s="11"/>
      <c r="AE814" s="11"/>
      <c r="AF814" s="11"/>
      <c r="AG814" s="11"/>
      <c r="AH814" s="11">
        <v>131.14147320000001</v>
      </c>
      <c r="AI814" s="11">
        <v>-131.14147320000001</v>
      </c>
      <c r="AJ814" s="11"/>
      <c r="AK814" s="11"/>
      <c r="AL814" s="11"/>
      <c r="AM814" s="11"/>
      <c r="AN814" s="11"/>
      <c r="AO814" s="11"/>
    </row>
    <row r="815" spans="1:41" x14ac:dyDescent="0.3">
      <c r="A815">
        <v>1969</v>
      </c>
      <c r="B815" t="s">
        <v>14</v>
      </c>
      <c r="C815" t="str">
        <f>+VLOOKUP(B815,Referencias!$A$2:$B$32,2,FALSE)</f>
        <v>OTROS SECUNDARIOS</v>
      </c>
      <c r="D815" s="11">
        <f t="shared" si="180"/>
        <v>155.37907010000001</v>
      </c>
      <c r="E815" s="11">
        <f t="shared" si="181"/>
        <v>0</v>
      </c>
      <c r="F815" s="11">
        <f t="shared" si="182"/>
        <v>0</v>
      </c>
      <c r="G815" s="11">
        <f t="shared" si="183"/>
        <v>0</v>
      </c>
      <c r="H815" s="11">
        <f t="shared" si="184"/>
        <v>0</v>
      </c>
      <c r="I815" s="11">
        <f t="shared" si="185"/>
        <v>0</v>
      </c>
      <c r="J815" s="11">
        <f t="shared" si="186"/>
        <v>0</v>
      </c>
      <c r="K815" s="11">
        <f t="shared" si="187"/>
        <v>155.37907007000001</v>
      </c>
      <c r="L815" s="11">
        <f t="shared" si="188"/>
        <v>0</v>
      </c>
      <c r="M815" s="11">
        <f t="shared" si="189"/>
        <v>0</v>
      </c>
      <c r="N815" s="11">
        <f t="shared" si="190"/>
        <v>0</v>
      </c>
      <c r="O815" s="11">
        <f t="shared" si="191"/>
        <v>0</v>
      </c>
      <c r="P815" s="11">
        <f t="shared" si="192"/>
        <v>0</v>
      </c>
      <c r="Q815" s="11">
        <f t="shared" si="193"/>
        <v>0</v>
      </c>
      <c r="R815" s="11">
        <f t="shared" si="194"/>
        <v>155.37907010000001</v>
      </c>
      <c r="S815" s="11">
        <v>155.37907010000001</v>
      </c>
      <c r="T815" s="11"/>
      <c r="U815" s="11"/>
      <c r="V815" s="11"/>
      <c r="W815" s="11"/>
      <c r="X815" s="11"/>
      <c r="Y815" s="11"/>
      <c r="Z815" s="12">
        <v>0</v>
      </c>
      <c r="AA815" s="11"/>
      <c r="AB815" s="11"/>
      <c r="AC815" s="11"/>
      <c r="AD815" s="11"/>
      <c r="AE815" s="11"/>
      <c r="AF815" s="11">
        <v>32.266666669999999</v>
      </c>
      <c r="AG815" s="11"/>
      <c r="AH815" s="11">
        <v>123.11240340000001</v>
      </c>
      <c r="AI815" s="11"/>
      <c r="AJ815" s="11">
        <v>155.37907010000001</v>
      </c>
      <c r="AK815" s="11"/>
      <c r="AL815" s="11"/>
      <c r="AM815" s="11"/>
      <c r="AN815" s="11"/>
      <c r="AO815" s="11"/>
    </row>
    <row r="816" spans="1:41" x14ac:dyDescent="0.3">
      <c r="A816">
        <v>1970</v>
      </c>
      <c r="B816" t="s">
        <v>14</v>
      </c>
      <c r="C816" t="str">
        <f>+VLOOKUP(B816,Referencias!$A$2:$B$32,2,FALSE)</f>
        <v>OTROS SECUNDARIOS</v>
      </c>
      <c r="D816" s="11">
        <f t="shared" si="180"/>
        <v>116.51875</v>
      </c>
      <c r="E816" s="11">
        <f t="shared" si="181"/>
        <v>0</v>
      </c>
      <c r="F816" s="11">
        <f t="shared" si="182"/>
        <v>0</v>
      </c>
      <c r="G816" s="11">
        <f t="shared" si="183"/>
        <v>0</v>
      </c>
      <c r="H816" s="11">
        <f t="shared" si="184"/>
        <v>0</v>
      </c>
      <c r="I816" s="11">
        <f t="shared" si="185"/>
        <v>0</v>
      </c>
      <c r="J816" s="11">
        <f t="shared" si="186"/>
        <v>-14</v>
      </c>
      <c r="K816" s="11">
        <f t="shared" si="187"/>
        <v>116.51875</v>
      </c>
      <c r="L816" s="11">
        <f t="shared" si="188"/>
        <v>-102.51875</v>
      </c>
      <c r="M816" s="11">
        <f t="shared" si="189"/>
        <v>0</v>
      </c>
      <c r="N816" s="11">
        <f t="shared" si="190"/>
        <v>0</v>
      </c>
      <c r="O816" s="11">
        <f t="shared" si="191"/>
        <v>0</v>
      </c>
      <c r="P816" s="11">
        <f t="shared" si="192"/>
        <v>0</v>
      </c>
      <c r="Q816" s="11">
        <f t="shared" si="193"/>
        <v>0</v>
      </c>
      <c r="R816" s="11">
        <f t="shared" si="194"/>
        <v>0</v>
      </c>
      <c r="S816" s="11">
        <v>116.51875</v>
      </c>
      <c r="T816" s="11"/>
      <c r="U816" s="11"/>
      <c r="V816" s="11"/>
      <c r="W816" s="11"/>
      <c r="X816" s="11"/>
      <c r="Y816" s="11"/>
      <c r="Z816" s="12">
        <v>0</v>
      </c>
      <c r="AA816" s="11"/>
      <c r="AB816" s="11">
        <v>-14</v>
      </c>
      <c r="AC816" s="11"/>
      <c r="AD816" s="11"/>
      <c r="AE816" s="11"/>
      <c r="AF816" s="11">
        <v>116.51875</v>
      </c>
      <c r="AG816" s="11"/>
      <c r="AH816" s="11"/>
      <c r="AI816" s="11">
        <v>-102.51875</v>
      </c>
      <c r="AJ816" s="11"/>
      <c r="AK816" s="11"/>
      <c r="AL816" s="11"/>
      <c r="AM816" s="11"/>
      <c r="AN816" s="11"/>
      <c r="AO816" s="11"/>
    </row>
    <row r="817" spans="1:41" x14ac:dyDescent="0.3">
      <c r="A817">
        <v>1970</v>
      </c>
      <c r="B817" t="s">
        <v>14</v>
      </c>
      <c r="C817" t="str">
        <f>+VLOOKUP(B817,Referencias!$A$2:$B$32,2,FALSE)</f>
        <v>OTROS SECUNDARIOS</v>
      </c>
      <c r="D817" s="11">
        <f t="shared" si="180"/>
        <v>149.97068949999999</v>
      </c>
      <c r="E817" s="11">
        <f t="shared" si="181"/>
        <v>0</v>
      </c>
      <c r="F817" s="11">
        <f t="shared" si="182"/>
        <v>0</v>
      </c>
      <c r="G817" s="11">
        <f t="shared" si="183"/>
        <v>0</v>
      </c>
      <c r="H817" s="11">
        <f t="shared" si="184"/>
        <v>0</v>
      </c>
      <c r="I817" s="11">
        <f t="shared" si="185"/>
        <v>0</v>
      </c>
      <c r="J817" s="11">
        <f t="shared" si="186"/>
        <v>-69.963157890000005</v>
      </c>
      <c r="K817" s="11">
        <f t="shared" si="187"/>
        <v>149.97068949999999</v>
      </c>
      <c r="L817" s="11">
        <f t="shared" si="188"/>
        <v>-80.007531580000006</v>
      </c>
      <c r="M817" s="11">
        <f t="shared" si="189"/>
        <v>0</v>
      </c>
      <c r="N817" s="11">
        <f t="shared" si="190"/>
        <v>0</v>
      </c>
      <c r="O817" s="11">
        <f t="shared" si="191"/>
        <v>0</v>
      </c>
      <c r="P817" s="11">
        <f t="shared" si="192"/>
        <v>0</v>
      </c>
      <c r="Q817" s="11">
        <f t="shared" si="193"/>
        <v>0</v>
      </c>
      <c r="R817" s="11">
        <f t="shared" si="194"/>
        <v>0</v>
      </c>
      <c r="S817" s="11">
        <v>149.97068949999999</v>
      </c>
      <c r="T817" s="11"/>
      <c r="U817" s="11"/>
      <c r="V817" s="11"/>
      <c r="W817" s="11"/>
      <c r="X817" s="11"/>
      <c r="Y817" s="11"/>
      <c r="Z817" s="12">
        <v>0</v>
      </c>
      <c r="AA817" s="11"/>
      <c r="AB817" s="11">
        <v>-69.963157890000005</v>
      </c>
      <c r="AC817" s="11"/>
      <c r="AD817" s="11"/>
      <c r="AE817" s="11"/>
      <c r="AF817" s="11"/>
      <c r="AG817" s="11"/>
      <c r="AH817" s="11">
        <v>149.97068949999999</v>
      </c>
      <c r="AI817" s="11">
        <v>-80.007531580000006</v>
      </c>
      <c r="AJ817" s="11"/>
      <c r="AK817" s="11"/>
      <c r="AL817" s="11"/>
      <c r="AM817" s="11"/>
      <c r="AN817" s="11"/>
      <c r="AO817" s="11"/>
    </row>
    <row r="818" spans="1:41" x14ac:dyDescent="0.3">
      <c r="A818">
        <v>1970</v>
      </c>
      <c r="B818" t="s">
        <v>14</v>
      </c>
      <c r="C818" t="str">
        <f>+VLOOKUP(B818,Referencias!$A$2:$B$32,2,FALSE)</f>
        <v>OTROS SECUNDARIOS</v>
      </c>
      <c r="D818" s="11">
        <f t="shared" si="180"/>
        <v>177.45547719999999</v>
      </c>
      <c r="E818" s="11">
        <f t="shared" si="181"/>
        <v>0</v>
      </c>
      <c r="F818" s="11">
        <f t="shared" si="182"/>
        <v>0</v>
      </c>
      <c r="G818" s="11">
        <f t="shared" si="183"/>
        <v>0</v>
      </c>
      <c r="H818" s="11">
        <f t="shared" si="184"/>
        <v>0</v>
      </c>
      <c r="I818" s="11">
        <f t="shared" si="185"/>
        <v>0</v>
      </c>
      <c r="J818" s="11">
        <f t="shared" si="186"/>
        <v>0</v>
      </c>
      <c r="K818" s="11">
        <f t="shared" si="187"/>
        <v>177.45547716999999</v>
      </c>
      <c r="L818" s="11">
        <f t="shared" si="188"/>
        <v>0</v>
      </c>
      <c r="M818" s="11">
        <f t="shared" si="189"/>
        <v>0</v>
      </c>
      <c r="N818" s="11">
        <f t="shared" si="190"/>
        <v>0</v>
      </c>
      <c r="O818" s="11">
        <f t="shared" si="191"/>
        <v>0</v>
      </c>
      <c r="P818" s="11">
        <f t="shared" si="192"/>
        <v>0</v>
      </c>
      <c r="Q818" s="11">
        <f t="shared" si="193"/>
        <v>0</v>
      </c>
      <c r="R818" s="11">
        <f t="shared" si="194"/>
        <v>177.45547719999999</v>
      </c>
      <c r="S818" s="11">
        <v>177.45547719999999</v>
      </c>
      <c r="T818" s="11"/>
      <c r="U818" s="11"/>
      <c r="V818" s="11"/>
      <c r="W818" s="11"/>
      <c r="X818" s="11"/>
      <c r="Y818" s="11"/>
      <c r="Z818" s="12">
        <v>0</v>
      </c>
      <c r="AA818" s="11"/>
      <c r="AB818" s="11"/>
      <c r="AC818" s="11"/>
      <c r="AD818" s="11"/>
      <c r="AE818" s="11"/>
      <c r="AF818" s="11">
        <v>36.666666669999998</v>
      </c>
      <c r="AG818" s="11"/>
      <c r="AH818" s="11">
        <v>140.78881050000001</v>
      </c>
      <c r="AI818" s="11"/>
      <c r="AJ818" s="11">
        <v>177.45547719999999</v>
      </c>
      <c r="AK818" s="11"/>
      <c r="AL818" s="11"/>
      <c r="AM818" s="11"/>
      <c r="AN818" s="11"/>
      <c r="AO818" s="11"/>
    </row>
    <row r="819" spans="1:41" x14ac:dyDescent="0.3">
      <c r="A819">
        <v>1971</v>
      </c>
      <c r="B819" t="s">
        <v>14</v>
      </c>
      <c r="C819" t="str">
        <f>+VLOOKUP(B819,Referencias!$A$2:$B$32,2,FALSE)</f>
        <v>OTROS SECUNDARIOS</v>
      </c>
      <c r="D819" s="11">
        <f t="shared" si="180"/>
        <v>109.68600000000001</v>
      </c>
      <c r="E819" s="11">
        <f t="shared" si="181"/>
        <v>0</v>
      </c>
      <c r="F819" s="11">
        <f t="shared" si="182"/>
        <v>0</v>
      </c>
      <c r="G819" s="11">
        <f t="shared" si="183"/>
        <v>0</v>
      </c>
      <c r="H819" s="11">
        <f t="shared" si="184"/>
        <v>0</v>
      </c>
      <c r="I819" s="11">
        <f t="shared" si="185"/>
        <v>0</v>
      </c>
      <c r="J819" s="11">
        <f t="shared" si="186"/>
        <v>-8.16</v>
      </c>
      <c r="K819" s="11">
        <f t="shared" si="187"/>
        <v>109.68600000000001</v>
      </c>
      <c r="L819" s="11">
        <f t="shared" si="188"/>
        <v>-101.526</v>
      </c>
      <c r="M819" s="11">
        <f t="shared" si="189"/>
        <v>0</v>
      </c>
      <c r="N819" s="11">
        <f t="shared" si="190"/>
        <v>0</v>
      </c>
      <c r="O819" s="11">
        <f t="shared" si="191"/>
        <v>0</v>
      </c>
      <c r="P819" s="11">
        <f t="shared" si="192"/>
        <v>0</v>
      </c>
      <c r="Q819" s="11">
        <f t="shared" si="193"/>
        <v>0</v>
      </c>
      <c r="R819" s="11">
        <f t="shared" si="194"/>
        <v>0</v>
      </c>
      <c r="S819" s="11">
        <v>109.68600000000001</v>
      </c>
      <c r="T819" s="11"/>
      <c r="U819" s="11"/>
      <c r="V819" s="11"/>
      <c r="W819" s="11"/>
      <c r="X819" s="11"/>
      <c r="Y819" s="11"/>
      <c r="Z819" s="12">
        <v>0</v>
      </c>
      <c r="AA819" s="11"/>
      <c r="AB819" s="11">
        <v>-8.16</v>
      </c>
      <c r="AC819" s="11"/>
      <c r="AD819" s="11"/>
      <c r="AE819" s="11"/>
      <c r="AF819" s="11">
        <v>109.68600000000001</v>
      </c>
      <c r="AG819" s="11"/>
      <c r="AH819" s="11"/>
      <c r="AI819" s="11">
        <v>-101.526</v>
      </c>
      <c r="AJ819" s="11"/>
      <c r="AK819" s="11"/>
      <c r="AL819" s="11"/>
      <c r="AM819" s="11"/>
      <c r="AN819" s="11"/>
      <c r="AO819" s="11"/>
    </row>
    <row r="820" spans="1:41" x14ac:dyDescent="0.3">
      <c r="A820">
        <v>1971</v>
      </c>
      <c r="B820" t="s">
        <v>14</v>
      </c>
      <c r="C820" t="str">
        <f>+VLOOKUP(B820,Referencias!$A$2:$B$32,2,FALSE)</f>
        <v>OTROS SECUNDARIOS</v>
      </c>
      <c r="D820" s="11">
        <f t="shared" si="180"/>
        <v>170.40549469999999</v>
      </c>
      <c r="E820" s="11">
        <f t="shared" si="181"/>
        <v>0</v>
      </c>
      <c r="F820" s="11">
        <f t="shared" si="182"/>
        <v>0</v>
      </c>
      <c r="G820" s="11">
        <f t="shared" si="183"/>
        <v>0</v>
      </c>
      <c r="H820" s="11">
        <f t="shared" si="184"/>
        <v>0</v>
      </c>
      <c r="I820" s="11">
        <f t="shared" si="185"/>
        <v>0</v>
      </c>
      <c r="J820" s="11">
        <f t="shared" si="186"/>
        <v>-69.9465</v>
      </c>
      <c r="K820" s="11">
        <f t="shared" si="187"/>
        <v>170.40549469999999</v>
      </c>
      <c r="L820" s="11">
        <f t="shared" si="188"/>
        <v>-100.45899470000001</v>
      </c>
      <c r="M820" s="11">
        <f t="shared" si="189"/>
        <v>0</v>
      </c>
      <c r="N820" s="11">
        <f t="shared" si="190"/>
        <v>0</v>
      </c>
      <c r="O820" s="11">
        <f t="shared" si="191"/>
        <v>0</v>
      </c>
      <c r="P820" s="11">
        <f t="shared" si="192"/>
        <v>0</v>
      </c>
      <c r="Q820" s="11">
        <f t="shared" si="193"/>
        <v>0</v>
      </c>
      <c r="R820" s="11">
        <f t="shared" si="194"/>
        <v>0</v>
      </c>
      <c r="S820" s="11">
        <v>170.40549469999999</v>
      </c>
      <c r="T820" s="11"/>
      <c r="U820" s="11"/>
      <c r="V820" s="11"/>
      <c r="W820" s="11"/>
      <c r="X820" s="11"/>
      <c r="Y820" s="11"/>
      <c r="Z820" s="12">
        <v>0</v>
      </c>
      <c r="AA820" s="11"/>
      <c r="AB820" s="11">
        <v>-69.9465</v>
      </c>
      <c r="AC820" s="11"/>
      <c r="AD820" s="11"/>
      <c r="AE820" s="11"/>
      <c r="AF820" s="11"/>
      <c r="AG820" s="11"/>
      <c r="AH820" s="11">
        <v>170.40549469999999</v>
      </c>
      <c r="AI820" s="11">
        <v>-100.45899470000001</v>
      </c>
      <c r="AJ820" s="11"/>
      <c r="AK820" s="11"/>
      <c r="AL820" s="11"/>
      <c r="AM820" s="11"/>
      <c r="AN820" s="11"/>
      <c r="AO820" s="11"/>
    </row>
    <row r="821" spans="1:41" x14ac:dyDescent="0.3">
      <c r="A821">
        <v>1971</v>
      </c>
      <c r="B821" t="s">
        <v>14</v>
      </c>
      <c r="C821" t="str">
        <f>+VLOOKUP(B821,Referencias!$A$2:$B$32,2,FALSE)</f>
        <v>OTROS SECUNDARIOS</v>
      </c>
      <c r="D821" s="11">
        <f t="shared" si="180"/>
        <v>195.59155290000001</v>
      </c>
      <c r="E821" s="11">
        <f t="shared" si="181"/>
        <v>0</v>
      </c>
      <c r="F821" s="11">
        <f t="shared" si="182"/>
        <v>0</v>
      </c>
      <c r="G821" s="11">
        <f t="shared" si="183"/>
        <v>0</v>
      </c>
      <c r="H821" s="11">
        <f t="shared" si="184"/>
        <v>0</v>
      </c>
      <c r="I821" s="11">
        <f t="shared" si="185"/>
        <v>0</v>
      </c>
      <c r="J821" s="11">
        <f t="shared" si="186"/>
        <v>0</v>
      </c>
      <c r="K821" s="11">
        <f t="shared" si="187"/>
        <v>195.59155292</v>
      </c>
      <c r="L821" s="11">
        <f t="shared" si="188"/>
        <v>0</v>
      </c>
      <c r="M821" s="11">
        <f t="shared" si="189"/>
        <v>0</v>
      </c>
      <c r="N821" s="11">
        <f t="shared" si="190"/>
        <v>0</v>
      </c>
      <c r="O821" s="11">
        <f t="shared" si="191"/>
        <v>0</v>
      </c>
      <c r="P821" s="11">
        <f t="shared" si="192"/>
        <v>0</v>
      </c>
      <c r="Q821" s="11">
        <f t="shared" si="193"/>
        <v>0</v>
      </c>
      <c r="R821" s="11">
        <f t="shared" si="194"/>
        <v>195.59155290000001</v>
      </c>
      <c r="S821" s="11">
        <v>195.59155290000001</v>
      </c>
      <c r="T821" s="11"/>
      <c r="U821" s="11"/>
      <c r="V821" s="11"/>
      <c r="W821" s="11"/>
      <c r="X821" s="11"/>
      <c r="Y821" s="11"/>
      <c r="Z821" s="12">
        <v>0</v>
      </c>
      <c r="AA821" s="11"/>
      <c r="AB821" s="11"/>
      <c r="AC821" s="11"/>
      <c r="AD821" s="11"/>
      <c r="AE821" s="11"/>
      <c r="AF821" s="11">
        <v>35.619047620000003</v>
      </c>
      <c r="AG821" s="11"/>
      <c r="AH821" s="11">
        <v>159.97250529999999</v>
      </c>
      <c r="AI821" s="11"/>
      <c r="AJ821" s="11">
        <v>195.59155290000001</v>
      </c>
      <c r="AK821" s="11"/>
      <c r="AL821" s="11"/>
      <c r="AM821" s="11"/>
      <c r="AN821" s="11"/>
      <c r="AO821" s="11"/>
    </row>
    <row r="822" spans="1:41" x14ac:dyDescent="0.3">
      <c r="A822">
        <v>1972</v>
      </c>
      <c r="B822" t="s">
        <v>14</v>
      </c>
      <c r="C822" t="str">
        <f>+VLOOKUP(B822,Referencias!$A$2:$B$32,2,FALSE)</f>
        <v>OTROS SECUNDARIOS</v>
      </c>
      <c r="D822" s="11">
        <f t="shared" si="180"/>
        <v>100.455</v>
      </c>
      <c r="E822" s="11">
        <f t="shared" si="181"/>
        <v>0</v>
      </c>
      <c r="F822" s="11">
        <f t="shared" si="182"/>
        <v>0</v>
      </c>
      <c r="G822" s="11">
        <f t="shared" si="183"/>
        <v>0</v>
      </c>
      <c r="H822" s="11">
        <f t="shared" si="184"/>
        <v>0</v>
      </c>
      <c r="I822" s="11">
        <f t="shared" si="185"/>
        <v>0</v>
      </c>
      <c r="J822" s="11">
        <f t="shared" si="186"/>
        <v>-8.16</v>
      </c>
      <c r="K822" s="11">
        <f t="shared" si="187"/>
        <v>100.455</v>
      </c>
      <c r="L822" s="11">
        <f t="shared" si="188"/>
        <v>-92.295000000000002</v>
      </c>
      <c r="M822" s="11">
        <f t="shared" si="189"/>
        <v>0</v>
      </c>
      <c r="N822" s="11">
        <f t="shared" si="190"/>
        <v>0</v>
      </c>
      <c r="O822" s="11">
        <f t="shared" si="191"/>
        <v>0</v>
      </c>
      <c r="P822" s="11">
        <f t="shared" si="192"/>
        <v>0</v>
      </c>
      <c r="Q822" s="11">
        <f t="shared" si="193"/>
        <v>0</v>
      </c>
      <c r="R822" s="11">
        <f t="shared" si="194"/>
        <v>0</v>
      </c>
      <c r="S822" s="11">
        <v>100.455</v>
      </c>
      <c r="T822" s="11"/>
      <c r="U822" s="11"/>
      <c r="V822" s="11"/>
      <c r="W822" s="11"/>
      <c r="X822" s="11"/>
      <c r="Y822" s="11"/>
      <c r="Z822" s="12">
        <v>0</v>
      </c>
      <c r="AA822" s="11"/>
      <c r="AB822" s="11">
        <v>-8.16</v>
      </c>
      <c r="AC822" s="11"/>
      <c r="AD822" s="11"/>
      <c r="AE822" s="11"/>
      <c r="AF822" s="11">
        <v>100.455</v>
      </c>
      <c r="AG822" s="11"/>
      <c r="AH822" s="11"/>
      <c r="AI822" s="11">
        <v>-92.295000000000002</v>
      </c>
      <c r="AJ822" s="11"/>
      <c r="AK822" s="11"/>
      <c r="AL822" s="11"/>
      <c r="AM822" s="11"/>
      <c r="AN822" s="11"/>
      <c r="AO822" s="11"/>
    </row>
    <row r="823" spans="1:41" x14ac:dyDescent="0.3">
      <c r="A823">
        <v>1972</v>
      </c>
      <c r="B823" t="s">
        <v>14</v>
      </c>
      <c r="C823" t="str">
        <f>+VLOOKUP(B823,Referencias!$A$2:$B$32,2,FALSE)</f>
        <v>OTROS SECUNDARIOS</v>
      </c>
      <c r="D823" s="11">
        <f t="shared" si="180"/>
        <v>149.62433680000001</v>
      </c>
      <c r="E823" s="11">
        <f t="shared" si="181"/>
        <v>0</v>
      </c>
      <c r="F823" s="11">
        <f t="shared" si="182"/>
        <v>0</v>
      </c>
      <c r="G823" s="11">
        <f t="shared" si="183"/>
        <v>0</v>
      </c>
      <c r="H823" s="11">
        <f t="shared" si="184"/>
        <v>0</v>
      </c>
      <c r="I823" s="11">
        <f t="shared" si="185"/>
        <v>0</v>
      </c>
      <c r="J823" s="11">
        <f t="shared" si="186"/>
        <v>-61.073394739999998</v>
      </c>
      <c r="K823" s="11">
        <f t="shared" si="187"/>
        <v>149.62433680000001</v>
      </c>
      <c r="L823" s="11">
        <f t="shared" si="188"/>
        <v>-88.550942109999994</v>
      </c>
      <c r="M823" s="11">
        <f t="shared" si="189"/>
        <v>0</v>
      </c>
      <c r="N823" s="11">
        <f t="shared" si="190"/>
        <v>0</v>
      </c>
      <c r="O823" s="11">
        <f t="shared" si="191"/>
        <v>0</v>
      </c>
      <c r="P823" s="11">
        <f t="shared" si="192"/>
        <v>0</v>
      </c>
      <c r="Q823" s="11">
        <f t="shared" si="193"/>
        <v>0</v>
      </c>
      <c r="R823" s="11">
        <f t="shared" si="194"/>
        <v>0</v>
      </c>
      <c r="S823" s="11">
        <v>149.62433680000001</v>
      </c>
      <c r="T823" s="11"/>
      <c r="U823" s="11"/>
      <c r="V823" s="11"/>
      <c r="W823" s="11"/>
      <c r="X823" s="11"/>
      <c r="Y823" s="11"/>
      <c r="Z823" s="12">
        <v>0</v>
      </c>
      <c r="AA823" s="11"/>
      <c r="AB823" s="11">
        <v>-61.073394739999998</v>
      </c>
      <c r="AC823" s="11"/>
      <c r="AD823" s="11"/>
      <c r="AE823" s="11"/>
      <c r="AF823" s="11"/>
      <c r="AG823" s="11"/>
      <c r="AH823" s="11">
        <v>149.62433680000001</v>
      </c>
      <c r="AI823" s="11">
        <v>-88.550942109999994</v>
      </c>
      <c r="AJ823" s="11"/>
      <c r="AK823" s="11"/>
      <c r="AL823" s="11"/>
      <c r="AM823" s="11"/>
      <c r="AN823" s="11"/>
      <c r="AO823" s="11"/>
    </row>
    <row r="824" spans="1:41" x14ac:dyDescent="0.3">
      <c r="A824">
        <v>1972</v>
      </c>
      <c r="B824" t="s">
        <v>14</v>
      </c>
      <c r="C824" t="str">
        <f>+VLOOKUP(B824,Referencias!$A$2:$B$32,2,FALSE)</f>
        <v>OTROS SECUNDARIOS</v>
      </c>
      <c r="D824" s="11">
        <f t="shared" si="180"/>
        <v>177.1303298</v>
      </c>
      <c r="E824" s="11">
        <f t="shared" si="181"/>
        <v>0</v>
      </c>
      <c r="F824" s="11">
        <f t="shared" si="182"/>
        <v>0</v>
      </c>
      <c r="G824" s="11">
        <f t="shared" si="183"/>
        <v>0</v>
      </c>
      <c r="H824" s="11">
        <f t="shared" si="184"/>
        <v>0</v>
      </c>
      <c r="I824" s="11">
        <f t="shared" si="185"/>
        <v>0</v>
      </c>
      <c r="J824" s="11">
        <f t="shared" si="186"/>
        <v>0</v>
      </c>
      <c r="K824" s="11">
        <f t="shared" si="187"/>
        <v>177.13032987000003</v>
      </c>
      <c r="L824" s="11">
        <f t="shared" si="188"/>
        <v>0</v>
      </c>
      <c r="M824" s="11">
        <f t="shared" si="189"/>
        <v>0</v>
      </c>
      <c r="N824" s="11">
        <f t="shared" si="190"/>
        <v>0</v>
      </c>
      <c r="O824" s="11">
        <f t="shared" si="191"/>
        <v>0</v>
      </c>
      <c r="P824" s="11">
        <f t="shared" si="192"/>
        <v>0</v>
      </c>
      <c r="Q824" s="11">
        <f t="shared" si="193"/>
        <v>0</v>
      </c>
      <c r="R824" s="11">
        <f t="shared" si="194"/>
        <v>177.1303298</v>
      </c>
      <c r="S824" s="11">
        <v>177.1303298</v>
      </c>
      <c r="T824" s="11"/>
      <c r="U824" s="11"/>
      <c r="V824" s="11"/>
      <c r="W824" s="11"/>
      <c r="X824" s="11"/>
      <c r="Y824" s="11"/>
      <c r="Z824" s="12">
        <v>0</v>
      </c>
      <c r="AA824" s="11"/>
      <c r="AB824" s="11"/>
      <c r="AC824" s="11"/>
      <c r="AD824" s="11"/>
      <c r="AE824" s="11"/>
      <c r="AF824" s="11">
        <v>36.666666669999998</v>
      </c>
      <c r="AG824" s="11"/>
      <c r="AH824" s="11">
        <v>140.46366320000001</v>
      </c>
      <c r="AI824" s="11"/>
      <c r="AJ824" s="11">
        <v>177.1303298</v>
      </c>
      <c r="AK824" s="11"/>
      <c r="AL824" s="11"/>
      <c r="AM824" s="11"/>
      <c r="AN824" s="11"/>
      <c r="AO824" s="11"/>
    </row>
    <row r="825" spans="1:41" x14ac:dyDescent="0.3">
      <c r="A825">
        <v>1973</v>
      </c>
      <c r="B825" t="s">
        <v>14</v>
      </c>
      <c r="C825" t="str">
        <f>+VLOOKUP(B825,Referencias!$A$2:$B$32,2,FALSE)</f>
        <v>OTROS SECUNDARIOS</v>
      </c>
      <c r="D825" s="11">
        <f t="shared" si="180"/>
        <v>111.858</v>
      </c>
      <c r="E825" s="11">
        <f t="shared" si="181"/>
        <v>0</v>
      </c>
      <c r="F825" s="11">
        <f t="shared" si="182"/>
        <v>0</v>
      </c>
      <c r="G825" s="11">
        <f t="shared" si="183"/>
        <v>0</v>
      </c>
      <c r="H825" s="11">
        <f t="shared" si="184"/>
        <v>0</v>
      </c>
      <c r="I825" s="11">
        <f t="shared" si="185"/>
        <v>0</v>
      </c>
      <c r="J825" s="11">
        <f t="shared" si="186"/>
        <v>-7.2</v>
      </c>
      <c r="K825" s="11">
        <f t="shared" si="187"/>
        <v>111.858</v>
      </c>
      <c r="L825" s="11">
        <f t="shared" si="188"/>
        <v>-104.658</v>
      </c>
      <c r="M825" s="11">
        <f t="shared" si="189"/>
        <v>0</v>
      </c>
      <c r="N825" s="11">
        <f t="shared" si="190"/>
        <v>0</v>
      </c>
      <c r="O825" s="11">
        <f t="shared" si="191"/>
        <v>0</v>
      </c>
      <c r="P825" s="11">
        <f t="shared" si="192"/>
        <v>0</v>
      </c>
      <c r="Q825" s="11">
        <f t="shared" si="193"/>
        <v>0</v>
      </c>
      <c r="R825" s="11">
        <f t="shared" si="194"/>
        <v>0</v>
      </c>
      <c r="S825" s="11">
        <v>111.858</v>
      </c>
      <c r="T825" s="11"/>
      <c r="U825" s="11"/>
      <c r="V825" s="11"/>
      <c r="W825" s="11"/>
      <c r="X825" s="11"/>
      <c r="Y825" s="11"/>
      <c r="Z825" s="12">
        <v>0</v>
      </c>
      <c r="AA825" s="11"/>
      <c r="AB825" s="11">
        <v>-7.2</v>
      </c>
      <c r="AC825" s="11"/>
      <c r="AD825" s="11"/>
      <c r="AE825" s="11"/>
      <c r="AF825" s="11">
        <v>111.858</v>
      </c>
      <c r="AG825" s="11"/>
      <c r="AH825" s="11"/>
      <c r="AI825" s="11">
        <v>-104.658</v>
      </c>
      <c r="AJ825" s="11"/>
      <c r="AK825" s="11"/>
      <c r="AL825" s="11"/>
      <c r="AM825" s="11"/>
      <c r="AN825" s="11"/>
      <c r="AO825" s="11"/>
    </row>
    <row r="826" spans="1:41" x14ac:dyDescent="0.3">
      <c r="A826">
        <v>1973</v>
      </c>
      <c r="B826" t="s">
        <v>14</v>
      </c>
      <c r="C826" t="str">
        <f>+VLOOKUP(B826,Referencias!$A$2:$B$32,2,FALSE)</f>
        <v>OTROS SECUNDARIOS</v>
      </c>
      <c r="D826" s="11">
        <f t="shared" si="180"/>
        <v>145.12175260000001</v>
      </c>
      <c r="E826" s="11">
        <f t="shared" si="181"/>
        <v>0</v>
      </c>
      <c r="F826" s="11">
        <f t="shared" si="182"/>
        <v>0</v>
      </c>
      <c r="G826" s="11">
        <f t="shared" si="183"/>
        <v>0</v>
      </c>
      <c r="H826" s="11">
        <f t="shared" si="184"/>
        <v>0</v>
      </c>
      <c r="I826" s="11">
        <f t="shared" si="185"/>
        <v>0</v>
      </c>
      <c r="J826" s="11">
        <f t="shared" si="186"/>
        <v>-41.061710529999999</v>
      </c>
      <c r="K826" s="11">
        <f t="shared" si="187"/>
        <v>145.12175260000001</v>
      </c>
      <c r="L826" s="11">
        <f t="shared" si="188"/>
        <v>-104.0600421</v>
      </c>
      <c r="M826" s="11">
        <f t="shared" si="189"/>
        <v>0</v>
      </c>
      <c r="N826" s="11">
        <f t="shared" si="190"/>
        <v>0</v>
      </c>
      <c r="O826" s="11">
        <f t="shared" si="191"/>
        <v>0</v>
      </c>
      <c r="P826" s="11">
        <f t="shared" si="192"/>
        <v>0</v>
      </c>
      <c r="Q826" s="11">
        <f t="shared" si="193"/>
        <v>0</v>
      </c>
      <c r="R826" s="11">
        <f t="shared" si="194"/>
        <v>0</v>
      </c>
      <c r="S826" s="11">
        <v>145.12175260000001</v>
      </c>
      <c r="T826" s="11"/>
      <c r="U826" s="11"/>
      <c r="V826" s="11"/>
      <c r="W826" s="11"/>
      <c r="X826" s="11"/>
      <c r="Y826" s="11"/>
      <c r="Z826" s="12">
        <v>0</v>
      </c>
      <c r="AA826" s="11"/>
      <c r="AB826" s="11">
        <v>-41.061710529999999</v>
      </c>
      <c r="AC826" s="11"/>
      <c r="AD826" s="11"/>
      <c r="AE826" s="11"/>
      <c r="AF826" s="11"/>
      <c r="AG826" s="11"/>
      <c r="AH826" s="11">
        <v>145.12175260000001</v>
      </c>
      <c r="AI826" s="11">
        <v>-104.0600421</v>
      </c>
      <c r="AJ826" s="11"/>
      <c r="AK826" s="11"/>
      <c r="AL826" s="11"/>
      <c r="AM826" s="11"/>
      <c r="AN826" s="11"/>
      <c r="AO826" s="11"/>
    </row>
    <row r="827" spans="1:41" x14ac:dyDescent="0.3">
      <c r="A827">
        <v>1973</v>
      </c>
      <c r="B827" t="s">
        <v>14</v>
      </c>
      <c r="C827" t="str">
        <f>+VLOOKUP(B827,Referencias!$A$2:$B$32,2,FALSE)</f>
        <v>OTROS SECUNDARIOS</v>
      </c>
      <c r="D827" s="11">
        <f t="shared" si="180"/>
        <v>169.76055690000001</v>
      </c>
      <c r="E827" s="11">
        <f t="shared" si="181"/>
        <v>0</v>
      </c>
      <c r="F827" s="11">
        <f t="shared" si="182"/>
        <v>0</v>
      </c>
      <c r="G827" s="11">
        <f t="shared" si="183"/>
        <v>0</v>
      </c>
      <c r="H827" s="11">
        <f t="shared" si="184"/>
        <v>0</v>
      </c>
      <c r="I827" s="11">
        <f t="shared" si="185"/>
        <v>0</v>
      </c>
      <c r="J827" s="11">
        <f t="shared" si="186"/>
        <v>0</v>
      </c>
      <c r="K827" s="11">
        <f t="shared" si="187"/>
        <v>169.76055692</v>
      </c>
      <c r="L827" s="11">
        <f t="shared" si="188"/>
        <v>0</v>
      </c>
      <c r="M827" s="11">
        <f t="shared" si="189"/>
        <v>0</v>
      </c>
      <c r="N827" s="11">
        <f t="shared" si="190"/>
        <v>0</v>
      </c>
      <c r="O827" s="11">
        <f t="shared" si="191"/>
        <v>0</v>
      </c>
      <c r="P827" s="11">
        <f t="shared" si="192"/>
        <v>0</v>
      </c>
      <c r="Q827" s="11">
        <f t="shared" si="193"/>
        <v>0</v>
      </c>
      <c r="R827" s="11">
        <f t="shared" si="194"/>
        <v>169.76055690000001</v>
      </c>
      <c r="S827" s="11">
        <v>169.76055690000001</v>
      </c>
      <c r="T827" s="11"/>
      <c r="U827" s="11"/>
      <c r="V827" s="11"/>
      <c r="W827" s="11"/>
      <c r="X827" s="11"/>
      <c r="Y827" s="11"/>
      <c r="Z827" s="12">
        <v>0</v>
      </c>
      <c r="AA827" s="11"/>
      <c r="AB827" s="11"/>
      <c r="AC827" s="11"/>
      <c r="AD827" s="11"/>
      <c r="AE827" s="11"/>
      <c r="AF827" s="11">
        <v>33.52380952</v>
      </c>
      <c r="AG827" s="11"/>
      <c r="AH827" s="11">
        <v>136.23674740000001</v>
      </c>
      <c r="AI827" s="11"/>
      <c r="AJ827" s="11">
        <v>169.76055690000001</v>
      </c>
      <c r="AK827" s="11"/>
      <c r="AL827" s="11"/>
      <c r="AM827" s="11"/>
      <c r="AN827" s="11"/>
      <c r="AO827" s="11"/>
    </row>
    <row r="828" spans="1:41" x14ac:dyDescent="0.3">
      <c r="A828">
        <v>1974</v>
      </c>
      <c r="B828" t="s">
        <v>14</v>
      </c>
      <c r="C828" t="str">
        <f>+VLOOKUP(B828,Referencias!$A$2:$B$32,2,FALSE)</f>
        <v>OTROS SECUNDARIOS</v>
      </c>
      <c r="D828" s="11">
        <f t="shared" si="180"/>
        <v>151.49700000000001</v>
      </c>
      <c r="E828" s="11">
        <f t="shared" si="181"/>
        <v>0</v>
      </c>
      <c r="F828" s="11">
        <f t="shared" si="182"/>
        <v>0</v>
      </c>
      <c r="G828" s="11">
        <f t="shared" si="183"/>
        <v>0</v>
      </c>
      <c r="H828" s="11">
        <f t="shared" si="184"/>
        <v>0</v>
      </c>
      <c r="I828" s="11">
        <f t="shared" si="185"/>
        <v>0</v>
      </c>
      <c r="J828" s="11">
        <f t="shared" si="186"/>
        <v>-4.8</v>
      </c>
      <c r="K828" s="11">
        <f t="shared" si="187"/>
        <v>151.49700000000001</v>
      </c>
      <c r="L828" s="11">
        <f t="shared" si="188"/>
        <v>-146.697</v>
      </c>
      <c r="M828" s="11">
        <f t="shared" si="189"/>
        <v>0</v>
      </c>
      <c r="N828" s="11">
        <f t="shared" si="190"/>
        <v>0</v>
      </c>
      <c r="O828" s="11">
        <f t="shared" si="191"/>
        <v>0</v>
      </c>
      <c r="P828" s="11">
        <f t="shared" si="192"/>
        <v>0</v>
      </c>
      <c r="Q828" s="11">
        <f t="shared" si="193"/>
        <v>0</v>
      </c>
      <c r="R828" s="11">
        <f t="shared" si="194"/>
        <v>0</v>
      </c>
      <c r="S828" s="11">
        <v>151.49700000000001</v>
      </c>
      <c r="T828" s="11"/>
      <c r="U828" s="11"/>
      <c r="V828" s="11"/>
      <c r="W828" s="11"/>
      <c r="X828" s="11"/>
      <c r="Y828" s="11"/>
      <c r="Z828" s="12">
        <v>0</v>
      </c>
      <c r="AA828" s="11"/>
      <c r="AB828" s="11">
        <v>-4.8</v>
      </c>
      <c r="AC828" s="11"/>
      <c r="AD828" s="11"/>
      <c r="AE828" s="11"/>
      <c r="AF828" s="11">
        <v>151.49700000000001</v>
      </c>
      <c r="AG828" s="11"/>
      <c r="AH828" s="11"/>
      <c r="AI828" s="11">
        <v>-146.697</v>
      </c>
      <c r="AJ828" s="11"/>
      <c r="AK828" s="11"/>
      <c r="AL828" s="11"/>
      <c r="AM828" s="11"/>
      <c r="AN828" s="11"/>
      <c r="AO828" s="11"/>
    </row>
    <row r="829" spans="1:41" x14ac:dyDescent="0.3">
      <c r="A829">
        <v>1974</v>
      </c>
      <c r="B829" t="s">
        <v>14</v>
      </c>
      <c r="C829" t="str">
        <f>+VLOOKUP(B829,Referencias!$A$2:$B$32,2,FALSE)</f>
        <v>OTROS SECUNDARIOS</v>
      </c>
      <c r="D829" s="11">
        <f t="shared" si="180"/>
        <v>223.74379999999999</v>
      </c>
      <c r="E829" s="11">
        <f t="shared" si="181"/>
        <v>0</v>
      </c>
      <c r="F829" s="11">
        <f t="shared" si="182"/>
        <v>0</v>
      </c>
      <c r="G829" s="11">
        <f t="shared" si="183"/>
        <v>0</v>
      </c>
      <c r="H829" s="11">
        <f t="shared" si="184"/>
        <v>0</v>
      </c>
      <c r="I829" s="11">
        <f t="shared" si="185"/>
        <v>0</v>
      </c>
      <c r="J829" s="11">
        <f t="shared" si="186"/>
        <v>-41.061710529999999</v>
      </c>
      <c r="K829" s="11">
        <f t="shared" si="187"/>
        <v>223.74379999999999</v>
      </c>
      <c r="L829" s="11">
        <f t="shared" si="188"/>
        <v>-182.68208949999999</v>
      </c>
      <c r="M829" s="11">
        <f t="shared" si="189"/>
        <v>0</v>
      </c>
      <c r="N829" s="11">
        <f t="shared" si="190"/>
        <v>0</v>
      </c>
      <c r="O829" s="11">
        <f t="shared" si="191"/>
        <v>0</v>
      </c>
      <c r="P829" s="11">
        <f t="shared" si="192"/>
        <v>0</v>
      </c>
      <c r="Q829" s="11">
        <f t="shared" si="193"/>
        <v>0</v>
      </c>
      <c r="R829" s="11">
        <f t="shared" si="194"/>
        <v>0</v>
      </c>
      <c r="S829" s="11">
        <v>223.74379999999999</v>
      </c>
      <c r="T829" s="11"/>
      <c r="U829" s="11"/>
      <c r="V829" s="11"/>
      <c r="W829" s="11"/>
      <c r="X829" s="11"/>
      <c r="Y829" s="11"/>
      <c r="Z829" s="12">
        <v>0</v>
      </c>
      <c r="AA829" s="11"/>
      <c r="AB829" s="11">
        <v>-41.061710529999999</v>
      </c>
      <c r="AC829" s="11"/>
      <c r="AD829" s="11"/>
      <c r="AE829" s="11"/>
      <c r="AF829" s="11"/>
      <c r="AG829" s="11"/>
      <c r="AH829" s="11">
        <v>223.74379999999999</v>
      </c>
      <c r="AI829" s="11">
        <v>-182.68208949999999</v>
      </c>
      <c r="AJ829" s="11"/>
      <c r="AK829" s="11"/>
      <c r="AL829" s="11"/>
      <c r="AM829" s="11"/>
      <c r="AN829" s="11"/>
      <c r="AO829" s="11"/>
    </row>
    <row r="830" spans="1:41" x14ac:dyDescent="0.3">
      <c r="A830">
        <v>1974</v>
      </c>
      <c r="B830" t="s">
        <v>14</v>
      </c>
      <c r="C830" t="str">
        <f>+VLOOKUP(B830,Referencias!$A$2:$B$32,2,FALSE)</f>
        <v>OTROS SECUNDARIOS</v>
      </c>
      <c r="D830" s="11">
        <f t="shared" si="180"/>
        <v>255.09281899999999</v>
      </c>
      <c r="E830" s="11">
        <f t="shared" si="181"/>
        <v>0</v>
      </c>
      <c r="F830" s="11">
        <f t="shared" si="182"/>
        <v>0</v>
      </c>
      <c r="G830" s="11">
        <f t="shared" si="183"/>
        <v>0</v>
      </c>
      <c r="H830" s="11">
        <f t="shared" si="184"/>
        <v>0</v>
      </c>
      <c r="I830" s="11">
        <f t="shared" si="185"/>
        <v>0</v>
      </c>
      <c r="J830" s="11">
        <f t="shared" si="186"/>
        <v>0</v>
      </c>
      <c r="K830" s="11">
        <f t="shared" si="187"/>
        <v>255.09281905</v>
      </c>
      <c r="L830" s="11">
        <f t="shared" si="188"/>
        <v>0</v>
      </c>
      <c r="M830" s="11">
        <f t="shared" si="189"/>
        <v>0</v>
      </c>
      <c r="N830" s="11">
        <f t="shared" si="190"/>
        <v>0</v>
      </c>
      <c r="O830" s="11">
        <f t="shared" si="191"/>
        <v>0</v>
      </c>
      <c r="P830" s="11">
        <f t="shared" si="192"/>
        <v>0</v>
      </c>
      <c r="Q830" s="11">
        <f t="shared" si="193"/>
        <v>0</v>
      </c>
      <c r="R830" s="11">
        <f t="shared" si="194"/>
        <v>255.09281899999999</v>
      </c>
      <c r="S830" s="11">
        <v>255.09281899999999</v>
      </c>
      <c r="T830" s="11"/>
      <c r="U830" s="11"/>
      <c r="V830" s="11"/>
      <c r="W830" s="11"/>
      <c r="X830" s="11"/>
      <c r="Y830" s="11"/>
      <c r="Z830" s="12">
        <v>0</v>
      </c>
      <c r="AA830" s="11"/>
      <c r="AB830" s="11"/>
      <c r="AC830" s="11"/>
      <c r="AD830" s="11"/>
      <c r="AE830" s="11"/>
      <c r="AF830" s="11">
        <v>45.047619050000002</v>
      </c>
      <c r="AG830" s="11"/>
      <c r="AH830" s="11">
        <v>210.04519999999999</v>
      </c>
      <c r="AI830" s="11"/>
      <c r="AJ830" s="11">
        <v>255.09281899999999</v>
      </c>
      <c r="AK830" s="11"/>
      <c r="AL830" s="11"/>
      <c r="AM830" s="11"/>
      <c r="AN830" s="11"/>
      <c r="AO830" s="11"/>
    </row>
    <row r="831" spans="1:41" x14ac:dyDescent="0.3">
      <c r="A831">
        <v>1975</v>
      </c>
      <c r="B831" t="s">
        <v>14</v>
      </c>
      <c r="C831" t="str">
        <f>+VLOOKUP(B831,Referencias!$A$2:$B$32,2,FALSE)</f>
        <v>OTROS SECUNDARIOS</v>
      </c>
      <c r="D831" s="11">
        <f t="shared" si="180"/>
        <v>176.47499999999999</v>
      </c>
      <c r="E831" s="11">
        <f t="shared" si="181"/>
        <v>0</v>
      </c>
      <c r="F831" s="11">
        <f t="shared" si="182"/>
        <v>0</v>
      </c>
      <c r="G831" s="11">
        <f t="shared" si="183"/>
        <v>0</v>
      </c>
      <c r="H831" s="11">
        <f t="shared" si="184"/>
        <v>0</v>
      </c>
      <c r="I831" s="11">
        <f t="shared" si="185"/>
        <v>0</v>
      </c>
      <c r="J831" s="11">
        <f t="shared" si="186"/>
        <v>-7.2</v>
      </c>
      <c r="K831" s="11">
        <f t="shared" si="187"/>
        <v>176.47499999999999</v>
      </c>
      <c r="L831" s="11">
        <f t="shared" si="188"/>
        <v>-169.27500000000001</v>
      </c>
      <c r="M831" s="11">
        <f t="shared" si="189"/>
        <v>0</v>
      </c>
      <c r="N831" s="11">
        <f t="shared" si="190"/>
        <v>0</v>
      </c>
      <c r="O831" s="11">
        <f t="shared" si="191"/>
        <v>0</v>
      </c>
      <c r="P831" s="11">
        <f t="shared" si="192"/>
        <v>0</v>
      </c>
      <c r="Q831" s="11">
        <f t="shared" si="193"/>
        <v>0</v>
      </c>
      <c r="R831" s="11">
        <f t="shared" si="194"/>
        <v>0</v>
      </c>
      <c r="S831" s="11">
        <v>176.47499999999999</v>
      </c>
      <c r="T831" s="11"/>
      <c r="U831" s="11"/>
      <c r="V831" s="11"/>
      <c r="W831" s="11"/>
      <c r="X831" s="11"/>
      <c r="Y831" s="11"/>
      <c r="Z831" s="12">
        <v>0</v>
      </c>
      <c r="AA831" s="11"/>
      <c r="AB831" s="11">
        <v>-7.2</v>
      </c>
      <c r="AC831" s="11"/>
      <c r="AD831" s="11"/>
      <c r="AE831" s="11"/>
      <c r="AF831" s="11">
        <v>176.47499999999999</v>
      </c>
      <c r="AG831" s="11"/>
      <c r="AH831" s="11"/>
      <c r="AI831" s="11">
        <v>-169.27500000000001</v>
      </c>
      <c r="AJ831" s="11"/>
      <c r="AK831" s="11"/>
      <c r="AL831" s="11"/>
      <c r="AM831" s="11"/>
      <c r="AN831" s="11"/>
      <c r="AO831" s="11"/>
    </row>
    <row r="832" spans="1:41" x14ac:dyDescent="0.3">
      <c r="A832">
        <v>1975</v>
      </c>
      <c r="B832" t="s">
        <v>14</v>
      </c>
      <c r="C832" t="str">
        <f>+VLOOKUP(B832,Referencias!$A$2:$B$32,2,FALSE)</f>
        <v>OTROS SECUNDARIOS</v>
      </c>
      <c r="D832" s="11">
        <f t="shared" si="180"/>
        <v>208.85063679999999</v>
      </c>
      <c r="E832" s="11">
        <f t="shared" si="181"/>
        <v>0</v>
      </c>
      <c r="F832" s="11">
        <f t="shared" si="182"/>
        <v>0</v>
      </c>
      <c r="G832" s="11">
        <f t="shared" si="183"/>
        <v>0</v>
      </c>
      <c r="H832" s="11">
        <f t="shared" si="184"/>
        <v>0</v>
      </c>
      <c r="I832" s="11">
        <f t="shared" si="185"/>
        <v>0</v>
      </c>
      <c r="J832" s="11">
        <f t="shared" si="186"/>
        <v>-44.459921049999998</v>
      </c>
      <c r="K832" s="11">
        <f t="shared" si="187"/>
        <v>208.85063679999999</v>
      </c>
      <c r="L832" s="11">
        <f t="shared" si="188"/>
        <v>-164.39071580000001</v>
      </c>
      <c r="M832" s="11">
        <f t="shared" si="189"/>
        <v>0</v>
      </c>
      <c r="N832" s="11">
        <f t="shared" si="190"/>
        <v>0</v>
      </c>
      <c r="O832" s="11">
        <f t="shared" si="191"/>
        <v>0</v>
      </c>
      <c r="P832" s="11">
        <f t="shared" si="192"/>
        <v>0</v>
      </c>
      <c r="Q832" s="11">
        <f t="shared" si="193"/>
        <v>0</v>
      </c>
      <c r="R832" s="11">
        <f t="shared" si="194"/>
        <v>0</v>
      </c>
      <c r="S832" s="11">
        <v>208.85063679999999</v>
      </c>
      <c r="T832" s="11"/>
      <c r="U832" s="11"/>
      <c r="V832" s="11"/>
      <c r="W832" s="11"/>
      <c r="X832" s="11"/>
      <c r="Y832" s="11"/>
      <c r="Z832" s="12">
        <v>0</v>
      </c>
      <c r="AA832" s="11"/>
      <c r="AB832" s="11">
        <v>-44.459921049999998</v>
      </c>
      <c r="AC832" s="11"/>
      <c r="AD832" s="11"/>
      <c r="AE832" s="11"/>
      <c r="AF832" s="11"/>
      <c r="AG832" s="11"/>
      <c r="AH832" s="11">
        <v>208.85063679999999</v>
      </c>
      <c r="AI832" s="11">
        <v>-164.39071580000001</v>
      </c>
      <c r="AJ832" s="11"/>
      <c r="AK832" s="11"/>
      <c r="AL832" s="11"/>
      <c r="AM832" s="11"/>
      <c r="AN832" s="11"/>
      <c r="AO832" s="11"/>
    </row>
    <row r="833" spans="1:41" x14ac:dyDescent="0.3">
      <c r="A833">
        <v>1975</v>
      </c>
      <c r="B833" t="s">
        <v>14</v>
      </c>
      <c r="C833" t="str">
        <f>+VLOOKUP(B833,Referencias!$A$2:$B$32,2,FALSE)</f>
        <v>OTROS SECUNDARIOS</v>
      </c>
      <c r="D833" s="11">
        <f t="shared" si="180"/>
        <v>249.4924346</v>
      </c>
      <c r="E833" s="11">
        <f t="shared" si="181"/>
        <v>0</v>
      </c>
      <c r="F833" s="11">
        <f t="shared" si="182"/>
        <v>0</v>
      </c>
      <c r="G833" s="11">
        <f t="shared" si="183"/>
        <v>0</v>
      </c>
      <c r="H833" s="11">
        <f t="shared" si="184"/>
        <v>0</v>
      </c>
      <c r="I833" s="11">
        <f t="shared" si="185"/>
        <v>0</v>
      </c>
      <c r="J833" s="11">
        <f t="shared" si="186"/>
        <v>0</v>
      </c>
      <c r="K833" s="11">
        <f t="shared" si="187"/>
        <v>249.49243462999999</v>
      </c>
      <c r="L833" s="11">
        <f t="shared" si="188"/>
        <v>0</v>
      </c>
      <c r="M833" s="11">
        <f t="shared" si="189"/>
        <v>0</v>
      </c>
      <c r="N833" s="11">
        <f t="shared" si="190"/>
        <v>0</v>
      </c>
      <c r="O833" s="11">
        <f t="shared" si="191"/>
        <v>0</v>
      </c>
      <c r="P833" s="11">
        <f t="shared" si="192"/>
        <v>0</v>
      </c>
      <c r="Q833" s="11">
        <f t="shared" si="193"/>
        <v>0</v>
      </c>
      <c r="R833" s="11">
        <f t="shared" si="194"/>
        <v>249.4924346</v>
      </c>
      <c r="S833" s="11">
        <v>249.4924346</v>
      </c>
      <c r="T833" s="11"/>
      <c r="U833" s="11"/>
      <c r="V833" s="11"/>
      <c r="W833" s="11"/>
      <c r="X833" s="11"/>
      <c r="Y833" s="11"/>
      <c r="Z833" s="12">
        <v>0</v>
      </c>
      <c r="AA833" s="11"/>
      <c r="AB833" s="11"/>
      <c r="AC833" s="11"/>
      <c r="AD833" s="11"/>
      <c r="AE833" s="11"/>
      <c r="AF833" s="11">
        <v>53.428571429999998</v>
      </c>
      <c r="AG833" s="11"/>
      <c r="AH833" s="11">
        <v>196.06386319999999</v>
      </c>
      <c r="AI833" s="11"/>
      <c r="AJ833" s="11">
        <v>249.4924346</v>
      </c>
      <c r="AK833" s="11"/>
      <c r="AL833" s="11"/>
      <c r="AM833" s="11"/>
      <c r="AN833" s="11"/>
      <c r="AO833" s="11"/>
    </row>
    <row r="834" spans="1:41" x14ac:dyDescent="0.3">
      <c r="A834">
        <v>1976</v>
      </c>
      <c r="B834" t="s">
        <v>14</v>
      </c>
      <c r="C834" t="str">
        <f>+VLOOKUP(B834,Referencias!$A$2:$B$32,2,FALSE)</f>
        <v>OTROS SECUNDARIOS</v>
      </c>
      <c r="D834" s="11">
        <f t="shared" ref="D834:D897" si="195">+S834</f>
        <v>165.072</v>
      </c>
      <c r="E834" s="11">
        <f t="shared" ref="E834:E897" si="196">+V834+W834</f>
        <v>0</v>
      </c>
      <c r="F834" s="11">
        <f t="shared" ref="F834:F897" si="197">+T834</f>
        <v>0</v>
      </c>
      <c r="G834" s="11">
        <f t="shared" ref="G834:G897" si="198">+U834+X834+Y834+Z834</f>
        <v>0</v>
      </c>
      <c r="H834" s="11">
        <f t="shared" ref="H834:H897" si="199">+AD834</f>
        <v>0</v>
      </c>
      <c r="I834" s="11">
        <f t="shared" ref="I834:I897" si="200">+AC834</f>
        <v>0</v>
      </c>
      <c r="J834" s="11">
        <f t="shared" ref="J834:J897" si="201">+AA834+AB834</f>
        <v>-12.96</v>
      </c>
      <c r="K834" s="11">
        <f t="shared" ref="K834:K897" si="202">+AE834+AF834+AG834+AH834</f>
        <v>165.072</v>
      </c>
      <c r="L834" s="11">
        <f t="shared" ref="L834:L897" si="203">+AI834</f>
        <v>-152.11199999999999</v>
      </c>
      <c r="M834" s="11">
        <f t="shared" ref="M834:M897" si="204">+AK834</f>
        <v>0</v>
      </c>
      <c r="N834" s="11">
        <f t="shared" ref="N834:N897" si="205">+AL834</f>
        <v>0</v>
      </c>
      <c r="O834" s="11">
        <f t="shared" ref="O834:O897" si="206">+AM834</f>
        <v>0</v>
      </c>
      <c r="P834" s="11">
        <f t="shared" ref="P834:P897" si="207">+AN834</f>
        <v>0</v>
      </c>
      <c r="Q834" s="11">
        <f t="shared" ref="Q834:Q897" si="208">+AO834</f>
        <v>0</v>
      </c>
      <c r="R834" s="11">
        <f t="shared" ref="R834:R897" si="209">+AJ834</f>
        <v>0</v>
      </c>
      <c r="S834" s="11">
        <v>165.072</v>
      </c>
      <c r="T834" s="11"/>
      <c r="U834" s="11"/>
      <c r="V834" s="11"/>
      <c r="W834" s="11"/>
      <c r="X834" s="11"/>
      <c r="Y834" s="11"/>
      <c r="Z834" s="12">
        <v>0</v>
      </c>
      <c r="AA834" s="11"/>
      <c r="AB834" s="11">
        <v>-12.96</v>
      </c>
      <c r="AC834" s="11"/>
      <c r="AD834" s="11"/>
      <c r="AE834" s="11"/>
      <c r="AF834" s="11">
        <v>165.072</v>
      </c>
      <c r="AG834" s="11"/>
      <c r="AH834" s="11"/>
      <c r="AI834" s="11">
        <v>-152.11199999999999</v>
      </c>
      <c r="AJ834" s="11"/>
      <c r="AK834" s="11"/>
      <c r="AL834" s="11"/>
      <c r="AM834" s="11"/>
      <c r="AN834" s="11"/>
      <c r="AO834" s="11"/>
    </row>
    <row r="835" spans="1:41" x14ac:dyDescent="0.3">
      <c r="A835">
        <v>1976</v>
      </c>
      <c r="B835" t="s">
        <v>14</v>
      </c>
      <c r="C835" t="str">
        <f>+VLOOKUP(B835,Referencias!$A$2:$B$32,2,FALSE)</f>
        <v>OTROS SECUNDARIOS</v>
      </c>
      <c r="D835" s="11">
        <f t="shared" si="195"/>
        <v>241.40778420000001</v>
      </c>
      <c r="E835" s="11">
        <f t="shared" si="196"/>
        <v>0</v>
      </c>
      <c r="F835" s="11">
        <f t="shared" si="197"/>
        <v>0</v>
      </c>
      <c r="G835" s="11">
        <f t="shared" si="198"/>
        <v>0</v>
      </c>
      <c r="H835" s="11">
        <f t="shared" si="199"/>
        <v>0</v>
      </c>
      <c r="I835" s="11">
        <f t="shared" si="200"/>
        <v>0</v>
      </c>
      <c r="J835" s="11">
        <f t="shared" si="201"/>
        <v>-45.49826316</v>
      </c>
      <c r="K835" s="11">
        <f t="shared" si="202"/>
        <v>241.40778420000001</v>
      </c>
      <c r="L835" s="11">
        <f t="shared" si="203"/>
        <v>-195.90952110000001</v>
      </c>
      <c r="M835" s="11">
        <f t="shared" si="204"/>
        <v>0</v>
      </c>
      <c r="N835" s="11">
        <f t="shared" si="205"/>
        <v>0</v>
      </c>
      <c r="O835" s="11">
        <f t="shared" si="206"/>
        <v>0</v>
      </c>
      <c r="P835" s="11">
        <f t="shared" si="207"/>
        <v>0</v>
      </c>
      <c r="Q835" s="11">
        <f t="shared" si="208"/>
        <v>0</v>
      </c>
      <c r="R835" s="11">
        <f t="shared" si="209"/>
        <v>0</v>
      </c>
      <c r="S835" s="11">
        <v>241.40778420000001</v>
      </c>
      <c r="T835" s="11"/>
      <c r="U835" s="11"/>
      <c r="V835" s="11"/>
      <c r="W835" s="11"/>
      <c r="X835" s="11"/>
      <c r="Y835" s="11"/>
      <c r="Z835" s="12">
        <v>0</v>
      </c>
      <c r="AA835" s="11"/>
      <c r="AB835" s="11">
        <v>-45.49826316</v>
      </c>
      <c r="AC835" s="11"/>
      <c r="AD835" s="11"/>
      <c r="AE835" s="11"/>
      <c r="AF835" s="11"/>
      <c r="AG835" s="11"/>
      <c r="AH835" s="11">
        <v>241.40778420000001</v>
      </c>
      <c r="AI835" s="11">
        <v>-195.90952110000001</v>
      </c>
      <c r="AJ835" s="11"/>
      <c r="AK835" s="11"/>
      <c r="AL835" s="11"/>
      <c r="AM835" s="11"/>
      <c r="AN835" s="11"/>
      <c r="AO835" s="11"/>
    </row>
    <row r="836" spans="1:41" x14ac:dyDescent="0.3">
      <c r="A836">
        <v>1976</v>
      </c>
      <c r="B836" t="s">
        <v>14</v>
      </c>
      <c r="C836" t="str">
        <f>+VLOOKUP(B836,Referencias!$A$2:$B$32,2,FALSE)</f>
        <v>OTROS SECUNDARIOS</v>
      </c>
      <c r="D836" s="11">
        <f t="shared" si="195"/>
        <v>281.10390630000001</v>
      </c>
      <c r="E836" s="11">
        <f t="shared" si="196"/>
        <v>0</v>
      </c>
      <c r="F836" s="11">
        <f t="shared" si="197"/>
        <v>0</v>
      </c>
      <c r="G836" s="11">
        <f t="shared" si="198"/>
        <v>0</v>
      </c>
      <c r="H836" s="11">
        <f t="shared" si="199"/>
        <v>0</v>
      </c>
      <c r="I836" s="11">
        <f t="shared" si="200"/>
        <v>0</v>
      </c>
      <c r="J836" s="11">
        <f t="shared" si="201"/>
        <v>0</v>
      </c>
      <c r="K836" s="11">
        <f t="shared" si="202"/>
        <v>281.10390627999999</v>
      </c>
      <c r="L836" s="11">
        <f t="shared" si="203"/>
        <v>0</v>
      </c>
      <c r="M836" s="11">
        <f t="shared" si="204"/>
        <v>0</v>
      </c>
      <c r="N836" s="11">
        <f t="shared" si="205"/>
        <v>0</v>
      </c>
      <c r="O836" s="11">
        <f t="shared" si="206"/>
        <v>0</v>
      </c>
      <c r="P836" s="11">
        <f t="shared" si="207"/>
        <v>0</v>
      </c>
      <c r="Q836" s="11">
        <f t="shared" si="208"/>
        <v>0</v>
      </c>
      <c r="R836" s="11">
        <f t="shared" si="209"/>
        <v>281.10390630000001</v>
      </c>
      <c r="S836" s="11">
        <v>281.10390630000001</v>
      </c>
      <c r="T836" s="11"/>
      <c r="U836" s="11"/>
      <c r="V836" s="11"/>
      <c r="W836" s="11"/>
      <c r="X836" s="11"/>
      <c r="Y836" s="11"/>
      <c r="Z836" s="12">
        <v>0</v>
      </c>
      <c r="AA836" s="11"/>
      <c r="AB836" s="11"/>
      <c r="AC836" s="11"/>
      <c r="AD836" s="11"/>
      <c r="AE836" s="11"/>
      <c r="AF836" s="11">
        <v>54.47619048</v>
      </c>
      <c r="AG836" s="11"/>
      <c r="AH836" s="11">
        <v>226.6277158</v>
      </c>
      <c r="AI836" s="11"/>
      <c r="AJ836" s="11">
        <v>281.10390630000001</v>
      </c>
      <c r="AK836" s="11"/>
      <c r="AL836" s="11"/>
      <c r="AM836" s="11"/>
      <c r="AN836" s="11"/>
      <c r="AO836" s="11"/>
    </row>
    <row r="837" spans="1:41" x14ac:dyDescent="0.3">
      <c r="A837">
        <v>1977</v>
      </c>
      <c r="B837" t="s">
        <v>14</v>
      </c>
      <c r="C837" t="str">
        <f>+VLOOKUP(B837,Referencias!$A$2:$B$32,2,FALSE)</f>
        <v>OTROS SECUNDARIOS</v>
      </c>
      <c r="D837" s="11">
        <f t="shared" si="195"/>
        <v>153.66900000000001</v>
      </c>
      <c r="E837" s="11">
        <f t="shared" si="196"/>
        <v>0</v>
      </c>
      <c r="F837" s="11">
        <f t="shared" si="197"/>
        <v>0</v>
      </c>
      <c r="G837" s="11">
        <f t="shared" si="198"/>
        <v>0</v>
      </c>
      <c r="H837" s="11">
        <f t="shared" si="199"/>
        <v>0</v>
      </c>
      <c r="I837" s="11">
        <f t="shared" si="200"/>
        <v>0</v>
      </c>
      <c r="J837" s="11">
        <f t="shared" si="201"/>
        <v>-7.2</v>
      </c>
      <c r="K837" s="11">
        <f t="shared" si="202"/>
        <v>153.66900000000001</v>
      </c>
      <c r="L837" s="11">
        <f t="shared" si="203"/>
        <v>-146.46899999999999</v>
      </c>
      <c r="M837" s="11">
        <f t="shared" si="204"/>
        <v>0</v>
      </c>
      <c r="N837" s="11">
        <f t="shared" si="205"/>
        <v>0</v>
      </c>
      <c r="O837" s="11">
        <f t="shared" si="206"/>
        <v>0</v>
      </c>
      <c r="P837" s="11">
        <f t="shared" si="207"/>
        <v>0</v>
      </c>
      <c r="Q837" s="11">
        <f t="shared" si="208"/>
        <v>0</v>
      </c>
      <c r="R837" s="11">
        <f t="shared" si="209"/>
        <v>0</v>
      </c>
      <c r="S837" s="11">
        <v>153.66900000000001</v>
      </c>
      <c r="T837" s="11"/>
      <c r="U837" s="11"/>
      <c r="V837" s="11"/>
      <c r="W837" s="11"/>
      <c r="X837" s="11"/>
      <c r="Y837" s="11"/>
      <c r="Z837" s="12">
        <v>0</v>
      </c>
      <c r="AA837" s="11"/>
      <c r="AB837" s="11">
        <v>-7.2</v>
      </c>
      <c r="AC837" s="11"/>
      <c r="AD837" s="11"/>
      <c r="AE837" s="11"/>
      <c r="AF837" s="11">
        <v>153.66900000000001</v>
      </c>
      <c r="AG837" s="11"/>
      <c r="AH837" s="11"/>
      <c r="AI837" s="11">
        <v>-146.46899999999999</v>
      </c>
      <c r="AJ837" s="11"/>
      <c r="AK837" s="11"/>
      <c r="AL837" s="11"/>
      <c r="AM837" s="11"/>
      <c r="AN837" s="11"/>
      <c r="AO837" s="11"/>
    </row>
    <row r="838" spans="1:41" x14ac:dyDescent="0.3">
      <c r="A838">
        <v>1977</v>
      </c>
      <c r="B838" t="s">
        <v>14</v>
      </c>
      <c r="C838" t="str">
        <f>+VLOOKUP(B838,Referencias!$A$2:$B$32,2,FALSE)</f>
        <v>OTROS SECUNDARIOS</v>
      </c>
      <c r="D838" s="11">
        <f t="shared" si="195"/>
        <v>215.77768950000001</v>
      </c>
      <c r="E838" s="11">
        <f t="shared" si="196"/>
        <v>0</v>
      </c>
      <c r="F838" s="11">
        <f t="shared" si="197"/>
        <v>0</v>
      </c>
      <c r="G838" s="11">
        <f t="shared" si="198"/>
        <v>0</v>
      </c>
      <c r="H838" s="11">
        <f t="shared" si="199"/>
        <v>0</v>
      </c>
      <c r="I838" s="11">
        <f t="shared" si="200"/>
        <v>0</v>
      </c>
      <c r="J838" s="11">
        <f t="shared" si="201"/>
        <v>-48.89647368</v>
      </c>
      <c r="K838" s="11">
        <f t="shared" si="202"/>
        <v>215.77768950000001</v>
      </c>
      <c r="L838" s="11">
        <f t="shared" si="203"/>
        <v>-166.88121580000001</v>
      </c>
      <c r="M838" s="11">
        <f t="shared" si="204"/>
        <v>0</v>
      </c>
      <c r="N838" s="11">
        <f t="shared" si="205"/>
        <v>0</v>
      </c>
      <c r="O838" s="11">
        <f t="shared" si="206"/>
        <v>0</v>
      </c>
      <c r="P838" s="11">
        <f t="shared" si="207"/>
        <v>0</v>
      </c>
      <c r="Q838" s="11">
        <f t="shared" si="208"/>
        <v>0</v>
      </c>
      <c r="R838" s="11">
        <f t="shared" si="209"/>
        <v>0</v>
      </c>
      <c r="S838" s="11">
        <v>215.77768950000001</v>
      </c>
      <c r="T838" s="11"/>
      <c r="U838" s="11"/>
      <c r="V838" s="11"/>
      <c r="W838" s="11"/>
      <c r="X838" s="11"/>
      <c r="Y838" s="11"/>
      <c r="Z838" s="12">
        <v>0</v>
      </c>
      <c r="AA838" s="11"/>
      <c r="AB838" s="11">
        <v>-48.89647368</v>
      </c>
      <c r="AC838" s="11"/>
      <c r="AD838" s="11"/>
      <c r="AE838" s="11"/>
      <c r="AF838" s="11"/>
      <c r="AG838" s="11"/>
      <c r="AH838" s="11">
        <v>215.77768950000001</v>
      </c>
      <c r="AI838" s="11">
        <v>-166.88121580000001</v>
      </c>
      <c r="AJ838" s="11"/>
      <c r="AK838" s="11"/>
      <c r="AL838" s="11"/>
      <c r="AM838" s="11"/>
      <c r="AN838" s="11"/>
      <c r="AO838" s="11"/>
    </row>
    <row r="839" spans="1:41" x14ac:dyDescent="0.3">
      <c r="A839">
        <v>1977</v>
      </c>
      <c r="B839" t="s">
        <v>14</v>
      </c>
      <c r="C839" t="str">
        <f>+VLOOKUP(B839,Referencias!$A$2:$B$32,2,FALSE)</f>
        <v>OTROS SECUNDARIOS</v>
      </c>
      <c r="D839" s="11">
        <f t="shared" si="195"/>
        <v>252.8525248</v>
      </c>
      <c r="E839" s="11">
        <f t="shared" si="196"/>
        <v>0</v>
      </c>
      <c r="F839" s="11">
        <f t="shared" si="197"/>
        <v>0</v>
      </c>
      <c r="G839" s="11">
        <f t="shared" si="198"/>
        <v>0</v>
      </c>
      <c r="H839" s="11">
        <f t="shared" si="199"/>
        <v>0</v>
      </c>
      <c r="I839" s="11">
        <f t="shared" si="200"/>
        <v>0</v>
      </c>
      <c r="J839" s="11">
        <f t="shared" si="201"/>
        <v>0</v>
      </c>
      <c r="K839" s="11">
        <f t="shared" si="202"/>
        <v>252.85252479000002</v>
      </c>
      <c r="L839" s="11">
        <f t="shared" si="203"/>
        <v>0</v>
      </c>
      <c r="M839" s="11">
        <f t="shared" si="204"/>
        <v>0</v>
      </c>
      <c r="N839" s="11">
        <f t="shared" si="205"/>
        <v>0</v>
      </c>
      <c r="O839" s="11">
        <f t="shared" si="206"/>
        <v>0</v>
      </c>
      <c r="P839" s="11">
        <f t="shared" si="207"/>
        <v>0</v>
      </c>
      <c r="Q839" s="11">
        <f t="shared" si="208"/>
        <v>0</v>
      </c>
      <c r="R839" s="11">
        <f t="shared" si="209"/>
        <v>252.8525248</v>
      </c>
      <c r="S839" s="11">
        <v>252.8525248</v>
      </c>
      <c r="T839" s="11"/>
      <c r="U839" s="11"/>
      <c r="V839" s="11"/>
      <c r="W839" s="11"/>
      <c r="X839" s="11"/>
      <c r="Y839" s="11"/>
      <c r="Z839" s="12">
        <v>0</v>
      </c>
      <c r="AA839" s="11"/>
      <c r="AB839" s="11"/>
      <c r="AC839" s="11"/>
      <c r="AD839" s="11"/>
      <c r="AE839" s="11"/>
      <c r="AF839" s="11">
        <v>50.285714290000001</v>
      </c>
      <c r="AG839" s="11"/>
      <c r="AH839" s="11">
        <v>202.5668105</v>
      </c>
      <c r="AI839" s="11"/>
      <c r="AJ839" s="11">
        <v>252.8525248</v>
      </c>
      <c r="AK839" s="11"/>
      <c r="AL839" s="11"/>
      <c r="AM839" s="11"/>
      <c r="AN839" s="11"/>
      <c r="AO839" s="11"/>
    </row>
    <row r="840" spans="1:41" x14ac:dyDescent="0.3">
      <c r="A840">
        <v>1978</v>
      </c>
      <c r="B840" t="s">
        <v>14</v>
      </c>
      <c r="C840" t="str">
        <f>+VLOOKUP(B840,Referencias!$A$2:$B$32,2,FALSE)</f>
        <v>OTROS SECUNDARIOS</v>
      </c>
      <c r="D840" s="11">
        <f t="shared" si="195"/>
        <v>149.32499999999999</v>
      </c>
      <c r="E840" s="11">
        <f t="shared" si="196"/>
        <v>0</v>
      </c>
      <c r="F840" s="11">
        <f t="shared" si="197"/>
        <v>0</v>
      </c>
      <c r="G840" s="11">
        <f t="shared" si="198"/>
        <v>0</v>
      </c>
      <c r="H840" s="11">
        <f t="shared" si="199"/>
        <v>0</v>
      </c>
      <c r="I840" s="11">
        <f t="shared" si="200"/>
        <v>0</v>
      </c>
      <c r="J840" s="11">
        <f t="shared" si="201"/>
        <v>-7.2</v>
      </c>
      <c r="K840" s="11">
        <f t="shared" si="202"/>
        <v>149.32499999999999</v>
      </c>
      <c r="L840" s="11">
        <f t="shared" si="203"/>
        <v>-142.125</v>
      </c>
      <c r="M840" s="11">
        <f t="shared" si="204"/>
        <v>0</v>
      </c>
      <c r="N840" s="11">
        <f t="shared" si="205"/>
        <v>0</v>
      </c>
      <c r="O840" s="11">
        <f t="shared" si="206"/>
        <v>0</v>
      </c>
      <c r="P840" s="11">
        <f t="shared" si="207"/>
        <v>0</v>
      </c>
      <c r="Q840" s="11">
        <f t="shared" si="208"/>
        <v>0</v>
      </c>
      <c r="R840" s="11">
        <f t="shared" si="209"/>
        <v>0</v>
      </c>
      <c r="S840" s="11">
        <v>149.32499999999999</v>
      </c>
      <c r="T840" s="11"/>
      <c r="U840" s="11"/>
      <c r="V840" s="11"/>
      <c r="W840" s="11"/>
      <c r="X840" s="11"/>
      <c r="Y840" s="11"/>
      <c r="Z840" s="12">
        <v>0</v>
      </c>
      <c r="AA840" s="11"/>
      <c r="AB840" s="11">
        <v>-7.2</v>
      </c>
      <c r="AC840" s="11"/>
      <c r="AD840" s="11"/>
      <c r="AE840" s="11"/>
      <c r="AF840" s="11">
        <v>149.32499999999999</v>
      </c>
      <c r="AG840" s="11"/>
      <c r="AH840" s="11"/>
      <c r="AI840" s="11">
        <v>-142.125</v>
      </c>
      <c r="AJ840" s="11"/>
      <c r="AK840" s="11"/>
      <c r="AL840" s="11"/>
      <c r="AM840" s="11"/>
      <c r="AN840" s="11"/>
      <c r="AO840" s="11"/>
    </row>
    <row r="841" spans="1:41" x14ac:dyDescent="0.3">
      <c r="A841">
        <v>1978</v>
      </c>
      <c r="B841" t="s">
        <v>14</v>
      </c>
      <c r="C841" t="str">
        <f>+VLOOKUP(B841,Referencias!$A$2:$B$32,2,FALSE)</f>
        <v>OTROS SECUNDARIOS</v>
      </c>
      <c r="D841" s="11">
        <f t="shared" si="195"/>
        <v>284.70186319999999</v>
      </c>
      <c r="E841" s="11">
        <f t="shared" si="196"/>
        <v>0</v>
      </c>
      <c r="F841" s="11">
        <f t="shared" si="197"/>
        <v>0</v>
      </c>
      <c r="G841" s="11">
        <f t="shared" si="198"/>
        <v>0</v>
      </c>
      <c r="H841" s="11">
        <f t="shared" si="199"/>
        <v>0</v>
      </c>
      <c r="I841" s="11">
        <f t="shared" si="200"/>
        <v>0</v>
      </c>
      <c r="J841" s="11">
        <f t="shared" si="201"/>
        <v>-43.327184209999999</v>
      </c>
      <c r="K841" s="11">
        <f t="shared" si="202"/>
        <v>284.70186319999999</v>
      </c>
      <c r="L841" s="11">
        <f t="shared" si="203"/>
        <v>-241.37467889999999</v>
      </c>
      <c r="M841" s="11">
        <f t="shared" si="204"/>
        <v>0</v>
      </c>
      <c r="N841" s="11">
        <f t="shared" si="205"/>
        <v>0</v>
      </c>
      <c r="O841" s="11">
        <f t="shared" si="206"/>
        <v>0</v>
      </c>
      <c r="P841" s="11">
        <f t="shared" si="207"/>
        <v>0</v>
      </c>
      <c r="Q841" s="11">
        <f t="shared" si="208"/>
        <v>0</v>
      </c>
      <c r="R841" s="11">
        <f t="shared" si="209"/>
        <v>0</v>
      </c>
      <c r="S841" s="11">
        <v>284.70186319999999</v>
      </c>
      <c r="T841" s="11"/>
      <c r="U841" s="11"/>
      <c r="V841" s="11"/>
      <c r="W841" s="11"/>
      <c r="X841" s="11"/>
      <c r="Y841" s="11"/>
      <c r="Z841" s="12">
        <v>0</v>
      </c>
      <c r="AA841" s="11"/>
      <c r="AB841" s="11">
        <v>-43.327184209999999</v>
      </c>
      <c r="AC841" s="11"/>
      <c r="AD841" s="11"/>
      <c r="AE841" s="11"/>
      <c r="AF841" s="11"/>
      <c r="AG841" s="11"/>
      <c r="AH841" s="11">
        <v>284.70186319999999</v>
      </c>
      <c r="AI841" s="11">
        <v>-241.37467889999999</v>
      </c>
      <c r="AJ841" s="11"/>
      <c r="AK841" s="11"/>
      <c r="AL841" s="11"/>
      <c r="AM841" s="11"/>
      <c r="AN841" s="11"/>
      <c r="AO841" s="11"/>
    </row>
    <row r="842" spans="1:41" x14ac:dyDescent="0.3">
      <c r="A842">
        <v>1978</v>
      </c>
      <c r="B842" t="s">
        <v>14</v>
      </c>
      <c r="C842" t="str">
        <f>+VLOOKUP(B842,Referencias!$A$2:$B$32,2,FALSE)</f>
        <v>OTROS SECUNDARIOS</v>
      </c>
      <c r="D842" s="11">
        <f t="shared" si="195"/>
        <v>318.60447019999998</v>
      </c>
      <c r="E842" s="11">
        <f t="shared" si="196"/>
        <v>0</v>
      </c>
      <c r="F842" s="11">
        <f t="shared" si="197"/>
        <v>0</v>
      </c>
      <c r="G842" s="11">
        <f t="shared" si="198"/>
        <v>0</v>
      </c>
      <c r="H842" s="11">
        <f t="shared" si="199"/>
        <v>0</v>
      </c>
      <c r="I842" s="11">
        <f t="shared" si="200"/>
        <v>0</v>
      </c>
      <c r="J842" s="11">
        <f t="shared" si="201"/>
        <v>0</v>
      </c>
      <c r="K842" s="11">
        <f t="shared" si="202"/>
        <v>318.60447013000004</v>
      </c>
      <c r="L842" s="11">
        <f t="shared" si="203"/>
        <v>0</v>
      </c>
      <c r="M842" s="11">
        <f t="shared" si="204"/>
        <v>0</v>
      </c>
      <c r="N842" s="11">
        <f t="shared" si="205"/>
        <v>0</v>
      </c>
      <c r="O842" s="11">
        <f t="shared" si="206"/>
        <v>0</v>
      </c>
      <c r="P842" s="11">
        <f t="shared" si="207"/>
        <v>0</v>
      </c>
      <c r="Q842" s="11">
        <f t="shared" si="208"/>
        <v>0</v>
      </c>
      <c r="R842" s="11">
        <f t="shared" si="209"/>
        <v>318.60447019999998</v>
      </c>
      <c r="S842" s="11">
        <v>318.60447019999998</v>
      </c>
      <c r="T842" s="11"/>
      <c r="U842" s="11"/>
      <c r="V842" s="11"/>
      <c r="W842" s="11"/>
      <c r="X842" s="11"/>
      <c r="Y842" s="11"/>
      <c r="Z842" s="12">
        <v>0</v>
      </c>
      <c r="AA842" s="11"/>
      <c r="AB842" s="11"/>
      <c r="AC842" s="11"/>
      <c r="AD842" s="11"/>
      <c r="AE842" s="11"/>
      <c r="AF842" s="11">
        <v>51.333333330000002</v>
      </c>
      <c r="AG842" s="11"/>
      <c r="AH842" s="11">
        <v>267.27113680000002</v>
      </c>
      <c r="AI842" s="11"/>
      <c r="AJ842" s="11">
        <v>318.60447019999998</v>
      </c>
      <c r="AK842" s="11"/>
      <c r="AL842" s="11"/>
      <c r="AM842" s="11"/>
      <c r="AN842" s="11"/>
      <c r="AO842" s="11"/>
    </row>
    <row r="843" spans="1:41" x14ac:dyDescent="0.3">
      <c r="A843">
        <v>1979</v>
      </c>
      <c r="B843" t="s">
        <v>14</v>
      </c>
      <c r="C843" t="str">
        <f>+VLOOKUP(B843,Referencias!$A$2:$B$32,2,FALSE)</f>
        <v>OTROS SECUNDARIOS</v>
      </c>
      <c r="D843" s="11">
        <f t="shared" si="195"/>
        <v>136.83600000000001</v>
      </c>
      <c r="E843" s="11">
        <f t="shared" si="196"/>
        <v>0</v>
      </c>
      <c r="F843" s="11">
        <f t="shared" si="197"/>
        <v>0</v>
      </c>
      <c r="G843" s="11">
        <f t="shared" si="198"/>
        <v>0</v>
      </c>
      <c r="H843" s="11">
        <f t="shared" si="199"/>
        <v>0</v>
      </c>
      <c r="I843" s="11">
        <f t="shared" si="200"/>
        <v>0</v>
      </c>
      <c r="J843" s="11">
        <f t="shared" si="201"/>
        <v>-10.08</v>
      </c>
      <c r="K843" s="11">
        <f t="shared" si="202"/>
        <v>136.83600000000001</v>
      </c>
      <c r="L843" s="11">
        <f t="shared" si="203"/>
        <v>-126.756</v>
      </c>
      <c r="M843" s="11">
        <f t="shared" si="204"/>
        <v>0</v>
      </c>
      <c r="N843" s="11">
        <f t="shared" si="205"/>
        <v>0</v>
      </c>
      <c r="O843" s="11">
        <f t="shared" si="206"/>
        <v>0</v>
      </c>
      <c r="P843" s="11">
        <f t="shared" si="207"/>
        <v>0</v>
      </c>
      <c r="Q843" s="11">
        <f t="shared" si="208"/>
        <v>0</v>
      </c>
      <c r="R843" s="11">
        <f t="shared" si="209"/>
        <v>0</v>
      </c>
      <c r="S843" s="11">
        <v>136.83600000000001</v>
      </c>
      <c r="T843" s="11"/>
      <c r="U843" s="11"/>
      <c r="V843" s="11"/>
      <c r="W843" s="11"/>
      <c r="X843" s="11"/>
      <c r="Y843" s="11"/>
      <c r="Z843" s="12">
        <v>0</v>
      </c>
      <c r="AA843" s="11"/>
      <c r="AB843" s="11">
        <v>-10.08</v>
      </c>
      <c r="AC843" s="11"/>
      <c r="AD843" s="11"/>
      <c r="AE843" s="11"/>
      <c r="AF843" s="11">
        <v>136.83600000000001</v>
      </c>
      <c r="AG843" s="11"/>
      <c r="AH843" s="11"/>
      <c r="AI843" s="11">
        <v>-126.756</v>
      </c>
      <c r="AJ843" s="11"/>
      <c r="AK843" s="11"/>
      <c r="AL843" s="11"/>
      <c r="AM843" s="11"/>
      <c r="AN843" s="11"/>
      <c r="AO843" s="11"/>
    </row>
    <row r="844" spans="1:41" x14ac:dyDescent="0.3">
      <c r="A844">
        <v>1979</v>
      </c>
      <c r="B844" t="s">
        <v>14</v>
      </c>
      <c r="C844" t="str">
        <f>+VLOOKUP(B844,Referencias!$A$2:$B$32,2,FALSE)</f>
        <v>OTROS SECUNDARIOS</v>
      </c>
      <c r="D844" s="11">
        <f t="shared" si="195"/>
        <v>251.79836320000001</v>
      </c>
      <c r="E844" s="11">
        <f t="shared" si="196"/>
        <v>0</v>
      </c>
      <c r="F844" s="11">
        <f t="shared" si="197"/>
        <v>0</v>
      </c>
      <c r="G844" s="11">
        <f t="shared" si="198"/>
        <v>0</v>
      </c>
      <c r="H844" s="11">
        <f t="shared" si="199"/>
        <v>0</v>
      </c>
      <c r="I844" s="11">
        <f t="shared" si="200"/>
        <v>0</v>
      </c>
      <c r="J844" s="11">
        <f t="shared" si="201"/>
        <v>-44.459921049999998</v>
      </c>
      <c r="K844" s="11">
        <f t="shared" si="202"/>
        <v>251.79836320000001</v>
      </c>
      <c r="L844" s="11">
        <f t="shared" si="203"/>
        <v>-207.33844210000001</v>
      </c>
      <c r="M844" s="11">
        <f t="shared" si="204"/>
        <v>0</v>
      </c>
      <c r="N844" s="11">
        <f t="shared" si="205"/>
        <v>0</v>
      </c>
      <c r="O844" s="11">
        <f t="shared" si="206"/>
        <v>0</v>
      </c>
      <c r="P844" s="11">
        <f t="shared" si="207"/>
        <v>0</v>
      </c>
      <c r="Q844" s="11">
        <f t="shared" si="208"/>
        <v>0</v>
      </c>
      <c r="R844" s="11">
        <f t="shared" si="209"/>
        <v>0</v>
      </c>
      <c r="S844" s="11">
        <v>251.79836320000001</v>
      </c>
      <c r="T844" s="11"/>
      <c r="U844" s="11"/>
      <c r="V844" s="11"/>
      <c r="W844" s="11"/>
      <c r="X844" s="11"/>
      <c r="Y844" s="11"/>
      <c r="Z844" s="12">
        <v>0</v>
      </c>
      <c r="AA844" s="11"/>
      <c r="AB844" s="11">
        <v>-44.459921049999998</v>
      </c>
      <c r="AC844" s="11"/>
      <c r="AD844" s="11"/>
      <c r="AE844" s="11"/>
      <c r="AF844" s="11"/>
      <c r="AG844" s="11"/>
      <c r="AH844" s="11">
        <v>251.79836320000001</v>
      </c>
      <c r="AI844" s="11">
        <v>-207.33844210000001</v>
      </c>
      <c r="AJ844" s="11"/>
      <c r="AK844" s="11"/>
      <c r="AL844" s="11"/>
      <c r="AM844" s="11"/>
      <c r="AN844" s="11"/>
      <c r="AO844" s="11"/>
    </row>
    <row r="845" spans="1:41" x14ac:dyDescent="0.3">
      <c r="A845">
        <v>1979</v>
      </c>
      <c r="B845" t="s">
        <v>14</v>
      </c>
      <c r="C845" t="str">
        <f>+VLOOKUP(B845,Referencias!$A$2:$B$32,2,FALSE)</f>
        <v>OTROS SECUNDARIOS</v>
      </c>
      <c r="D845" s="11">
        <f t="shared" si="195"/>
        <v>282.47737489999997</v>
      </c>
      <c r="E845" s="11">
        <f t="shared" si="196"/>
        <v>0</v>
      </c>
      <c r="F845" s="11">
        <f t="shared" si="197"/>
        <v>0</v>
      </c>
      <c r="G845" s="11">
        <f t="shared" si="198"/>
        <v>0</v>
      </c>
      <c r="H845" s="11">
        <f t="shared" si="199"/>
        <v>0</v>
      </c>
      <c r="I845" s="11">
        <f t="shared" si="200"/>
        <v>0</v>
      </c>
      <c r="J845" s="11">
        <f t="shared" si="201"/>
        <v>0</v>
      </c>
      <c r="K845" s="11">
        <f t="shared" si="202"/>
        <v>282.47737490000003</v>
      </c>
      <c r="L845" s="11">
        <f t="shared" si="203"/>
        <v>0</v>
      </c>
      <c r="M845" s="11">
        <f t="shared" si="204"/>
        <v>0</v>
      </c>
      <c r="N845" s="11">
        <f t="shared" si="205"/>
        <v>0</v>
      </c>
      <c r="O845" s="11">
        <f t="shared" si="206"/>
        <v>0</v>
      </c>
      <c r="P845" s="11">
        <f t="shared" si="207"/>
        <v>0</v>
      </c>
      <c r="Q845" s="11">
        <f t="shared" si="208"/>
        <v>0</v>
      </c>
      <c r="R845" s="11">
        <f t="shared" si="209"/>
        <v>282.47737489999997</v>
      </c>
      <c r="S845" s="11">
        <v>282.47737489999997</v>
      </c>
      <c r="T845" s="11"/>
      <c r="U845" s="11"/>
      <c r="V845" s="11"/>
      <c r="W845" s="11"/>
      <c r="X845" s="11"/>
      <c r="Y845" s="11"/>
      <c r="Z845" s="12">
        <v>0</v>
      </c>
      <c r="AA845" s="11"/>
      <c r="AB845" s="11"/>
      <c r="AC845" s="11"/>
      <c r="AD845" s="11"/>
      <c r="AE845" s="11"/>
      <c r="AF845" s="11">
        <v>46.095238100000003</v>
      </c>
      <c r="AG845" s="11"/>
      <c r="AH845" s="11">
        <v>236.38213680000001</v>
      </c>
      <c r="AI845" s="11"/>
      <c r="AJ845" s="11">
        <v>282.47737489999997</v>
      </c>
      <c r="AK845" s="11"/>
      <c r="AL845" s="11"/>
      <c r="AM845" s="11"/>
      <c r="AN845" s="11"/>
      <c r="AO845" s="11"/>
    </row>
    <row r="846" spans="1:41" x14ac:dyDescent="0.3">
      <c r="A846">
        <v>1980</v>
      </c>
      <c r="B846" t="s">
        <v>14</v>
      </c>
      <c r="C846" t="str">
        <f>+VLOOKUP(B846,Referencias!$A$2:$B$32,2,FALSE)</f>
        <v>OTROS SECUNDARIOS</v>
      </c>
      <c r="D846" s="11">
        <f t="shared" si="195"/>
        <v>127.605</v>
      </c>
      <c r="E846" s="11">
        <f t="shared" si="196"/>
        <v>0</v>
      </c>
      <c r="F846" s="11">
        <f t="shared" si="197"/>
        <v>0</v>
      </c>
      <c r="G846" s="11">
        <f t="shared" si="198"/>
        <v>0</v>
      </c>
      <c r="H846" s="11">
        <f t="shared" si="199"/>
        <v>0</v>
      </c>
      <c r="I846" s="11">
        <f t="shared" si="200"/>
        <v>0</v>
      </c>
      <c r="J846" s="11">
        <f t="shared" si="201"/>
        <v>-13.92</v>
      </c>
      <c r="K846" s="11">
        <f t="shared" si="202"/>
        <v>127.605</v>
      </c>
      <c r="L846" s="11">
        <f t="shared" si="203"/>
        <v>-113.685</v>
      </c>
      <c r="M846" s="11">
        <f t="shared" si="204"/>
        <v>0</v>
      </c>
      <c r="N846" s="11">
        <f t="shared" si="205"/>
        <v>0</v>
      </c>
      <c r="O846" s="11">
        <f t="shared" si="206"/>
        <v>0</v>
      </c>
      <c r="P846" s="11">
        <f t="shared" si="207"/>
        <v>0</v>
      </c>
      <c r="Q846" s="11">
        <f t="shared" si="208"/>
        <v>0</v>
      </c>
      <c r="R846" s="11">
        <f t="shared" si="209"/>
        <v>0</v>
      </c>
      <c r="S846" s="11">
        <v>127.605</v>
      </c>
      <c r="T846" s="11"/>
      <c r="U846" s="11"/>
      <c r="V846" s="11"/>
      <c r="W846" s="11"/>
      <c r="X846" s="11"/>
      <c r="Y846" s="11"/>
      <c r="Z846" s="12">
        <v>0</v>
      </c>
      <c r="AA846" s="11"/>
      <c r="AB846" s="11">
        <v>-13.92</v>
      </c>
      <c r="AC846" s="11"/>
      <c r="AD846" s="11"/>
      <c r="AE846" s="11"/>
      <c r="AF846" s="11">
        <v>127.605</v>
      </c>
      <c r="AG846" s="11"/>
      <c r="AH846" s="11"/>
      <c r="AI846" s="11">
        <v>-113.685</v>
      </c>
      <c r="AJ846" s="11"/>
      <c r="AK846" s="11"/>
      <c r="AL846" s="11"/>
      <c r="AM846" s="11"/>
      <c r="AN846" s="11"/>
      <c r="AO846" s="11"/>
    </row>
    <row r="847" spans="1:41" x14ac:dyDescent="0.3">
      <c r="A847">
        <v>1980</v>
      </c>
      <c r="B847" t="s">
        <v>14</v>
      </c>
      <c r="C847" t="str">
        <f>+VLOOKUP(B847,Referencias!$A$2:$B$32,2,FALSE)</f>
        <v>OTROS SECUNDARIOS</v>
      </c>
      <c r="D847" s="11">
        <f t="shared" si="195"/>
        <v>180.4497211</v>
      </c>
      <c r="E847" s="11">
        <f t="shared" si="196"/>
        <v>0</v>
      </c>
      <c r="F847" s="11">
        <f t="shared" si="197"/>
        <v>0</v>
      </c>
      <c r="G847" s="11">
        <f t="shared" si="198"/>
        <v>0</v>
      </c>
      <c r="H847" s="11">
        <f t="shared" si="199"/>
        <v>0</v>
      </c>
      <c r="I847" s="11">
        <f t="shared" si="200"/>
        <v>0</v>
      </c>
      <c r="J847" s="11">
        <f t="shared" si="201"/>
        <v>-46.631</v>
      </c>
      <c r="K847" s="11">
        <f t="shared" si="202"/>
        <v>180.4497211</v>
      </c>
      <c r="L847" s="11">
        <f t="shared" si="203"/>
        <v>-133.8187211</v>
      </c>
      <c r="M847" s="11">
        <f t="shared" si="204"/>
        <v>0</v>
      </c>
      <c r="N847" s="11">
        <f t="shared" si="205"/>
        <v>0</v>
      </c>
      <c r="O847" s="11">
        <f t="shared" si="206"/>
        <v>0</v>
      </c>
      <c r="P847" s="11">
        <f t="shared" si="207"/>
        <v>0</v>
      </c>
      <c r="Q847" s="11">
        <f t="shared" si="208"/>
        <v>0</v>
      </c>
      <c r="R847" s="11">
        <f t="shared" si="209"/>
        <v>0</v>
      </c>
      <c r="S847" s="11">
        <v>180.4497211</v>
      </c>
      <c r="T847" s="11"/>
      <c r="U847" s="11"/>
      <c r="V847" s="11"/>
      <c r="W847" s="11"/>
      <c r="X847" s="11"/>
      <c r="Y847" s="11"/>
      <c r="Z847" s="12">
        <v>0</v>
      </c>
      <c r="AA847" s="11"/>
      <c r="AB847" s="11">
        <v>-46.631</v>
      </c>
      <c r="AC847" s="11"/>
      <c r="AD847" s="11"/>
      <c r="AE847" s="11"/>
      <c r="AF847" s="11"/>
      <c r="AG847" s="11"/>
      <c r="AH847" s="11">
        <v>180.4497211</v>
      </c>
      <c r="AI847" s="11">
        <v>-133.8187211</v>
      </c>
      <c r="AJ847" s="11"/>
      <c r="AK847" s="11"/>
      <c r="AL847" s="11"/>
      <c r="AM847" s="11"/>
      <c r="AN847" s="11"/>
      <c r="AO847" s="11"/>
    </row>
    <row r="848" spans="1:41" x14ac:dyDescent="0.3">
      <c r="A848">
        <v>1980</v>
      </c>
      <c r="B848" t="s">
        <v>14</v>
      </c>
      <c r="C848" t="str">
        <f>+VLOOKUP(B848,Referencias!$A$2:$B$32,2,FALSE)</f>
        <v>OTROS SECUNDARIOS</v>
      </c>
      <c r="D848" s="11">
        <f t="shared" si="195"/>
        <v>205.02082659999999</v>
      </c>
      <c r="E848" s="11">
        <f t="shared" si="196"/>
        <v>0</v>
      </c>
      <c r="F848" s="11">
        <f t="shared" si="197"/>
        <v>0</v>
      </c>
      <c r="G848" s="11">
        <f t="shared" si="198"/>
        <v>0</v>
      </c>
      <c r="H848" s="11">
        <f t="shared" si="199"/>
        <v>0</v>
      </c>
      <c r="I848" s="11">
        <f t="shared" si="200"/>
        <v>0</v>
      </c>
      <c r="J848" s="11">
        <f t="shared" si="201"/>
        <v>0</v>
      </c>
      <c r="K848" s="11">
        <f t="shared" si="202"/>
        <v>205.02082652000001</v>
      </c>
      <c r="L848" s="11">
        <f t="shared" si="203"/>
        <v>0</v>
      </c>
      <c r="M848" s="11">
        <f t="shared" si="204"/>
        <v>0</v>
      </c>
      <c r="N848" s="11">
        <f t="shared" si="205"/>
        <v>0</v>
      </c>
      <c r="O848" s="11">
        <f t="shared" si="206"/>
        <v>0</v>
      </c>
      <c r="P848" s="11">
        <f t="shared" si="207"/>
        <v>0</v>
      </c>
      <c r="Q848" s="11">
        <f t="shared" si="208"/>
        <v>0</v>
      </c>
      <c r="R848" s="11">
        <f t="shared" si="209"/>
        <v>205.02082659999999</v>
      </c>
      <c r="S848" s="11">
        <v>205.02082659999999</v>
      </c>
      <c r="T848" s="11"/>
      <c r="U848" s="11"/>
      <c r="V848" s="11"/>
      <c r="W848" s="11"/>
      <c r="X848" s="11"/>
      <c r="Y848" s="11"/>
      <c r="Z848" s="12">
        <v>0</v>
      </c>
      <c r="AA848" s="11"/>
      <c r="AB848" s="11"/>
      <c r="AC848" s="11"/>
      <c r="AD848" s="11"/>
      <c r="AE848" s="11"/>
      <c r="AF848" s="11">
        <v>35.619047620000003</v>
      </c>
      <c r="AG848" s="11"/>
      <c r="AH848" s="11">
        <v>169.40177890000001</v>
      </c>
      <c r="AI848" s="11"/>
      <c r="AJ848" s="11">
        <v>205.02082659999999</v>
      </c>
      <c r="AK848" s="11"/>
      <c r="AL848" s="11"/>
      <c r="AM848" s="11"/>
      <c r="AN848" s="11"/>
      <c r="AO848" s="11"/>
    </row>
    <row r="849" spans="1:41" x14ac:dyDescent="0.3">
      <c r="A849">
        <v>1981</v>
      </c>
      <c r="B849" t="s">
        <v>14</v>
      </c>
      <c r="C849" t="str">
        <f>+VLOOKUP(B849,Referencias!$A$2:$B$32,2,FALSE)</f>
        <v>OTROS SECUNDARIOS</v>
      </c>
      <c r="D849" s="11">
        <f t="shared" si="195"/>
        <v>100.455</v>
      </c>
      <c r="E849" s="11">
        <f t="shared" si="196"/>
        <v>0</v>
      </c>
      <c r="F849" s="11">
        <f t="shared" si="197"/>
        <v>0</v>
      </c>
      <c r="G849" s="11">
        <f t="shared" si="198"/>
        <v>0</v>
      </c>
      <c r="H849" s="11">
        <f t="shared" si="199"/>
        <v>0</v>
      </c>
      <c r="I849" s="11">
        <f t="shared" si="200"/>
        <v>0</v>
      </c>
      <c r="J849" s="11">
        <f t="shared" si="201"/>
        <v>-4.8</v>
      </c>
      <c r="K849" s="11">
        <f t="shared" si="202"/>
        <v>100.455</v>
      </c>
      <c r="L849" s="11">
        <f t="shared" si="203"/>
        <v>-95.655000000000001</v>
      </c>
      <c r="M849" s="11">
        <f t="shared" si="204"/>
        <v>0</v>
      </c>
      <c r="N849" s="11">
        <f t="shared" si="205"/>
        <v>0</v>
      </c>
      <c r="O849" s="11">
        <f t="shared" si="206"/>
        <v>0</v>
      </c>
      <c r="P849" s="11">
        <f t="shared" si="207"/>
        <v>0</v>
      </c>
      <c r="Q849" s="11">
        <f t="shared" si="208"/>
        <v>0</v>
      </c>
      <c r="R849" s="11">
        <f t="shared" si="209"/>
        <v>0</v>
      </c>
      <c r="S849" s="11">
        <v>100.455</v>
      </c>
      <c r="T849" s="11"/>
      <c r="U849" s="11"/>
      <c r="V849" s="11"/>
      <c r="W849" s="11"/>
      <c r="X849" s="11"/>
      <c r="Y849" s="11"/>
      <c r="Z849" s="12">
        <v>0</v>
      </c>
      <c r="AA849" s="11"/>
      <c r="AB849" s="11">
        <v>-4.8</v>
      </c>
      <c r="AC849" s="11"/>
      <c r="AD849" s="11"/>
      <c r="AE849" s="11"/>
      <c r="AF849" s="11">
        <v>100.455</v>
      </c>
      <c r="AG849" s="11"/>
      <c r="AH849" s="11"/>
      <c r="AI849" s="11">
        <v>-95.655000000000001</v>
      </c>
      <c r="AJ849" s="11"/>
      <c r="AK849" s="11"/>
      <c r="AL849" s="11"/>
      <c r="AM849" s="11"/>
      <c r="AN849" s="11"/>
      <c r="AO849" s="11"/>
    </row>
    <row r="850" spans="1:41" x14ac:dyDescent="0.3">
      <c r="A850">
        <v>1981</v>
      </c>
      <c r="B850" t="s">
        <v>14</v>
      </c>
      <c r="C850" t="str">
        <f>+VLOOKUP(B850,Referencias!$A$2:$B$32,2,FALSE)</f>
        <v>OTROS SECUNDARIOS</v>
      </c>
      <c r="D850" s="11">
        <f t="shared" si="195"/>
        <v>206.03906839999999</v>
      </c>
      <c r="E850" s="11">
        <f t="shared" si="196"/>
        <v>0</v>
      </c>
      <c r="F850" s="11">
        <f t="shared" si="197"/>
        <v>0</v>
      </c>
      <c r="G850" s="11">
        <f t="shared" si="198"/>
        <v>0</v>
      </c>
      <c r="H850" s="11">
        <f t="shared" si="199"/>
        <v>0</v>
      </c>
      <c r="I850" s="11">
        <f t="shared" si="200"/>
        <v>0</v>
      </c>
      <c r="J850" s="11">
        <f t="shared" si="201"/>
        <v>-49.934815790000002</v>
      </c>
      <c r="K850" s="11">
        <f t="shared" si="202"/>
        <v>206.03906839999999</v>
      </c>
      <c r="L850" s="11">
        <f t="shared" si="203"/>
        <v>-156.1042526</v>
      </c>
      <c r="M850" s="11">
        <f t="shared" si="204"/>
        <v>0</v>
      </c>
      <c r="N850" s="11">
        <f t="shared" si="205"/>
        <v>0</v>
      </c>
      <c r="O850" s="11">
        <f t="shared" si="206"/>
        <v>0</v>
      </c>
      <c r="P850" s="11">
        <f t="shared" si="207"/>
        <v>0</v>
      </c>
      <c r="Q850" s="11">
        <f t="shared" si="208"/>
        <v>0</v>
      </c>
      <c r="R850" s="11">
        <f t="shared" si="209"/>
        <v>0</v>
      </c>
      <c r="S850" s="11">
        <v>206.03906839999999</v>
      </c>
      <c r="T850" s="11"/>
      <c r="U850" s="11"/>
      <c r="V850" s="11"/>
      <c r="W850" s="11"/>
      <c r="X850" s="11"/>
      <c r="Y850" s="11"/>
      <c r="Z850" s="12">
        <v>0</v>
      </c>
      <c r="AA850" s="11"/>
      <c r="AB850" s="11">
        <v>-49.934815790000002</v>
      </c>
      <c r="AC850" s="11"/>
      <c r="AD850" s="11"/>
      <c r="AE850" s="11"/>
      <c r="AF850" s="11"/>
      <c r="AG850" s="11"/>
      <c r="AH850" s="11">
        <v>206.03906839999999</v>
      </c>
      <c r="AI850" s="11">
        <v>-156.1042526</v>
      </c>
      <c r="AJ850" s="11"/>
      <c r="AK850" s="11"/>
      <c r="AL850" s="11"/>
      <c r="AM850" s="11"/>
      <c r="AN850" s="11"/>
      <c r="AO850" s="11"/>
    </row>
    <row r="851" spans="1:41" x14ac:dyDescent="0.3">
      <c r="A851">
        <v>1981</v>
      </c>
      <c r="B851" t="s">
        <v>14</v>
      </c>
      <c r="C851" t="str">
        <f>+VLOOKUP(B851,Referencias!$A$2:$B$32,2,FALSE)</f>
        <v>OTROS SECUNDARIOS</v>
      </c>
      <c r="D851" s="11">
        <f t="shared" si="195"/>
        <v>219.6149078</v>
      </c>
      <c r="E851" s="11">
        <f t="shared" si="196"/>
        <v>0</v>
      </c>
      <c r="F851" s="11">
        <f t="shared" si="197"/>
        <v>0</v>
      </c>
      <c r="G851" s="11">
        <f t="shared" si="198"/>
        <v>0</v>
      </c>
      <c r="H851" s="11">
        <f t="shared" si="199"/>
        <v>0</v>
      </c>
      <c r="I851" s="11">
        <f t="shared" si="200"/>
        <v>0</v>
      </c>
      <c r="J851" s="11">
        <f t="shared" si="201"/>
        <v>0</v>
      </c>
      <c r="K851" s="11">
        <f t="shared" si="202"/>
        <v>219.61490778999999</v>
      </c>
      <c r="L851" s="11">
        <f t="shared" si="203"/>
        <v>0</v>
      </c>
      <c r="M851" s="11">
        <f t="shared" si="204"/>
        <v>0</v>
      </c>
      <c r="N851" s="11">
        <f t="shared" si="205"/>
        <v>0</v>
      </c>
      <c r="O851" s="11">
        <f t="shared" si="206"/>
        <v>0</v>
      </c>
      <c r="P851" s="11">
        <f t="shared" si="207"/>
        <v>0</v>
      </c>
      <c r="Q851" s="11">
        <f t="shared" si="208"/>
        <v>0</v>
      </c>
      <c r="R851" s="11">
        <f t="shared" si="209"/>
        <v>219.6149078</v>
      </c>
      <c r="S851" s="11">
        <v>219.6149078</v>
      </c>
      <c r="T851" s="11"/>
      <c r="U851" s="11"/>
      <c r="V851" s="11"/>
      <c r="W851" s="11"/>
      <c r="X851" s="11"/>
      <c r="Y851" s="11"/>
      <c r="Z851" s="12">
        <v>0</v>
      </c>
      <c r="AA851" s="11"/>
      <c r="AB851" s="11"/>
      <c r="AC851" s="11"/>
      <c r="AD851" s="11"/>
      <c r="AE851" s="11"/>
      <c r="AF851" s="11">
        <v>26.190476189999998</v>
      </c>
      <c r="AG851" s="11"/>
      <c r="AH851" s="11">
        <v>193.42443159999999</v>
      </c>
      <c r="AI851" s="11"/>
      <c r="AJ851" s="11">
        <v>219.6149078</v>
      </c>
      <c r="AK851" s="11"/>
      <c r="AL851" s="11"/>
      <c r="AM851" s="11"/>
      <c r="AN851" s="11"/>
      <c r="AO851" s="11"/>
    </row>
    <row r="852" spans="1:41" x14ac:dyDescent="0.3">
      <c r="A852">
        <v>1982</v>
      </c>
      <c r="B852" t="s">
        <v>14</v>
      </c>
      <c r="C852" t="str">
        <f>+VLOOKUP(B852,Referencias!$A$2:$B$32,2,FALSE)</f>
        <v>OTROS SECUNDARIOS</v>
      </c>
      <c r="D852" s="11">
        <f t="shared" si="195"/>
        <v>117.831</v>
      </c>
      <c r="E852" s="11">
        <f t="shared" si="196"/>
        <v>0</v>
      </c>
      <c r="F852" s="11">
        <f t="shared" si="197"/>
        <v>0</v>
      </c>
      <c r="G852" s="11">
        <f t="shared" si="198"/>
        <v>0</v>
      </c>
      <c r="H852" s="11">
        <f t="shared" si="199"/>
        <v>0</v>
      </c>
      <c r="I852" s="11">
        <f t="shared" si="200"/>
        <v>0</v>
      </c>
      <c r="J852" s="11">
        <f t="shared" si="201"/>
        <v>-13.92</v>
      </c>
      <c r="K852" s="11">
        <f t="shared" si="202"/>
        <v>117.831</v>
      </c>
      <c r="L852" s="11">
        <f t="shared" si="203"/>
        <v>-103.911</v>
      </c>
      <c r="M852" s="11">
        <f t="shared" si="204"/>
        <v>0</v>
      </c>
      <c r="N852" s="11">
        <f t="shared" si="205"/>
        <v>0</v>
      </c>
      <c r="O852" s="11">
        <f t="shared" si="206"/>
        <v>0</v>
      </c>
      <c r="P852" s="11">
        <f t="shared" si="207"/>
        <v>0</v>
      </c>
      <c r="Q852" s="11">
        <f t="shared" si="208"/>
        <v>0</v>
      </c>
      <c r="R852" s="11">
        <f t="shared" si="209"/>
        <v>0</v>
      </c>
      <c r="S852" s="11">
        <v>117.831</v>
      </c>
      <c r="T852" s="11"/>
      <c r="U852" s="11"/>
      <c r="V852" s="11"/>
      <c r="W852" s="11"/>
      <c r="X852" s="11"/>
      <c r="Y852" s="11"/>
      <c r="Z852" s="12">
        <v>0</v>
      </c>
      <c r="AA852" s="11"/>
      <c r="AB852" s="11">
        <v>-13.92</v>
      </c>
      <c r="AC852" s="11"/>
      <c r="AD852" s="11"/>
      <c r="AE852" s="11"/>
      <c r="AF852" s="11">
        <v>117.831</v>
      </c>
      <c r="AG852" s="11"/>
      <c r="AH852" s="11"/>
      <c r="AI852" s="11">
        <v>-103.911</v>
      </c>
      <c r="AJ852" s="11"/>
      <c r="AK852" s="11"/>
      <c r="AL852" s="11"/>
      <c r="AM852" s="11"/>
      <c r="AN852" s="11"/>
      <c r="AO852" s="11"/>
    </row>
    <row r="853" spans="1:41" x14ac:dyDescent="0.3">
      <c r="A853">
        <v>1982</v>
      </c>
      <c r="B853" t="s">
        <v>14</v>
      </c>
      <c r="C853" t="str">
        <f>+VLOOKUP(B853,Referencias!$A$2:$B$32,2,FALSE)</f>
        <v>OTROS SECUNDARIOS</v>
      </c>
      <c r="D853" s="11">
        <f t="shared" si="195"/>
        <v>234.1343789</v>
      </c>
      <c r="E853" s="11">
        <f t="shared" si="196"/>
        <v>0</v>
      </c>
      <c r="F853" s="11">
        <f t="shared" si="197"/>
        <v>0</v>
      </c>
      <c r="G853" s="11">
        <f t="shared" si="198"/>
        <v>0</v>
      </c>
      <c r="H853" s="11">
        <f t="shared" si="199"/>
        <v>0</v>
      </c>
      <c r="I853" s="11">
        <f t="shared" si="200"/>
        <v>0</v>
      </c>
      <c r="J853" s="11">
        <f t="shared" si="201"/>
        <v>-48.89647368</v>
      </c>
      <c r="K853" s="11">
        <f t="shared" si="202"/>
        <v>234.1343789</v>
      </c>
      <c r="L853" s="11">
        <f t="shared" si="203"/>
        <v>-185.23790529999999</v>
      </c>
      <c r="M853" s="11">
        <f t="shared" si="204"/>
        <v>0</v>
      </c>
      <c r="N853" s="11">
        <f t="shared" si="205"/>
        <v>0</v>
      </c>
      <c r="O853" s="11">
        <f t="shared" si="206"/>
        <v>0</v>
      </c>
      <c r="P853" s="11">
        <f t="shared" si="207"/>
        <v>0</v>
      </c>
      <c r="Q853" s="11">
        <f t="shared" si="208"/>
        <v>0</v>
      </c>
      <c r="R853" s="11">
        <f t="shared" si="209"/>
        <v>0</v>
      </c>
      <c r="S853" s="11">
        <v>234.1343789</v>
      </c>
      <c r="T853" s="11"/>
      <c r="U853" s="11"/>
      <c r="V853" s="11"/>
      <c r="W853" s="11"/>
      <c r="X853" s="11"/>
      <c r="Y853" s="11"/>
      <c r="Z853" s="12">
        <v>0</v>
      </c>
      <c r="AA853" s="11"/>
      <c r="AB853" s="11">
        <v>-48.89647368</v>
      </c>
      <c r="AC853" s="11"/>
      <c r="AD853" s="11"/>
      <c r="AE853" s="11"/>
      <c r="AF853" s="11"/>
      <c r="AG853" s="11"/>
      <c r="AH853" s="11">
        <v>234.1343789</v>
      </c>
      <c r="AI853" s="11">
        <v>-185.23790529999999</v>
      </c>
      <c r="AJ853" s="11"/>
      <c r="AK853" s="11"/>
      <c r="AL853" s="11"/>
      <c r="AM853" s="11"/>
      <c r="AN853" s="11"/>
      <c r="AO853" s="11"/>
    </row>
    <row r="854" spans="1:41" x14ac:dyDescent="0.3">
      <c r="A854">
        <v>1982</v>
      </c>
      <c r="B854" t="s">
        <v>14</v>
      </c>
      <c r="C854" t="str">
        <f>+VLOOKUP(B854,Referencias!$A$2:$B$32,2,FALSE)</f>
        <v>OTROS SECUNDARIOS</v>
      </c>
      <c r="D854" s="11">
        <f t="shared" si="195"/>
        <v>250.18057339999999</v>
      </c>
      <c r="E854" s="11">
        <f t="shared" si="196"/>
        <v>0</v>
      </c>
      <c r="F854" s="11">
        <f t="shared" si="197"/>
        <v>0</v>
      </c>
      <c r="G854" s="11">
        <f t="shared" si="198"/>
        <v>0</v>
      </c>
      <c r="H854" s="11">
        <f t="shared" si="199"/>
        <v>0</v>
      </c>
      <c r="I854" s="11">
        <f t="shared" si="200"/>
        <v>0</v>
      </c>
      <c r="J854" s="11">
        <f t="shared" si="201"/>
        <v>0</v>
      </c>
      <c r="K854" s="11">
        <f t="shared" si="202"/>
        <v>250.18057347999999</v>
      </c>
      <c r="L854" s="11">
        <f t="shared" si="203"/>
        <v>0</v>
      </c>
      <c r="M854" s="11">
        <f t="shared" si="204"/>
        <v>0</v>
      </c>
      <c r="N854" s="11">
        <f t="shared" si="205"/>
        <v>0</v>
      </c>
      <c r="O854" s="11">
        <f t="shared" si="206"/>
        <v>0</v>
      </c>
      <c r="P854" s="11">
        <f t="shared" si="207"/>
        <v>0</v>
      </c>
      <c r="Q854" s="11">
        <f t="shared" si="208"/>
        <v>0</v>
      </c>
      <c r="R854" s="11">
        <f t="shared" si="209"/>
        <v>250.18057339999999</v>
      </c>
      <c r="S854" s="11">
        <v>250.18057339999999</v>
      </c>
      <c r="T854" s="11"/>
      <c r="U854" s="11"/>
      <c r="V854" s="11"/>
      <c r="W854" s="11"/>
      <c r="X854" s="11"/>
      <c r="Y854" s="11"/>
      <c r="Z854" s="12">
        <v>0</v>
      </c>
      <c r="AA854" s="11"/>
      <c r="AB854" s="11"/>
      <c r="AC854" s="11"/>
      <c r="AD854" s="11"/>
      <c r="AE854" s="11"/>
      <c r="AF854" s="11">
        <v>30.38095238</v>
      </c>
      <c r="AG854" s="11"/>
      <c r="AH854" s="11">
        <v>219.7996211</v>
      </c>
      <c r="AI854" s="11"/>
      <c r="AJ854" s="11">
        <v>250.18057339999999</v>
      </c>
      <c r="AK854" s="11"/>
      <c r="AL854" s="11"/>
      <c r="AM854" s="11"/>
      <c r="AN854" s="11"/>
      <c r="AO854" s="11"/>
    </row>
    <row r="855" spans="1:41" x14ac:dyDescent="0.3">
      <c r="A855">
        <v>1983</v>
      </c>
      <c r="B855" t="s">
        <v>14</v>
      </c>
      <c r="C855" t="str">
        <f>+VLOOKUP(B855,Referencias!$A$2:$B$32,2,FALSE)</f>
        <v>OTROS SECUNDARIOS</v>
      </c>
      <c r="D855" s="11">
        <f t="shared" si="195"/>
        <v>99.369</v>
      </c>
      <c r="E855" s="11">
        <f t="shared" si="196"/>
        <v>0</v>
      </c>
      <c r="F855" s="11">
        <f t="shared" si="197"/>
        <v>0</v>
      </c>
      <c r="G855" s="11">
        <f t="shared" si="198"/>
        <v>0</v>
      </c>
      <c r="H855" s="11">
        <f t="shared" si="199"/>
        <v>0</v>
      </c>
      <c r="I855" s="11">
        <f t="shared" si="200"/>
        <v>0</v>
      </c>
      <c r="J855" s="11">
        <f t="shared" si="201"/>
        <v>-7.2</v>
      </c>
      <c r="K855" s="11">
        <f t="shared" si="202"/>
        <v>99.369</v>
      </c>
      <c r="L855" s="11">
        <f t="shared" si="203"/>
        <v>-92.168999999999997</v>
      </c>
      <c r="M855" s="11">
        <f t="shared" si="204"/>
        <v>0</v>
      </c>
      <c r="N855" s="11">
        <f t="shared" si="205"/>
        <v>0</v>
      </c>
      <c r="O855" s="11">
        <f t="shared" si="206"/>
        <v>0</v>
      </c>
      <c r="P855" s="11">
        <f t="shared" si="207"/>
        <v>0</v>
      </c>
      <c r="Q855" s="11">
        <f t="shared" si="208"/>
        <v>0</v>
      </c>
      <c r="R855" s="11">
        <f t="shared" si="209"/>
        <v>0</v>
      </c>
      <c r="S855" s="11">
        <v>99.369</v>
      </c>
      <c r="T855" s="11"/>
      <c r="U855" s="11"/>
      <c r="V855" s="11"/>
      <c r="W855" s="11"/>
      <c r="X855" s="11"/>
      <c r="Y855" s="11"/>
      <c r="Z855" s="12">
        <v>0</v>
      </c>
      <c r="AA855" s="11"/>
      <c r="AB855" s="11">
        <v>-7.2</v>
      </c>
      <c r="AC855" s="11"/>
      <c r="AD855" s="11"/>
      <c r="AE855" s="11"/>
      <c r="AF855" s="11">
        <v>99.369</v>
      </c>
      <c r="AG855" s="11"/>
      <c r="AH855" s="11"/>
      <c r="AI855" s="11">
        <v>-92.168999999999997</v>
      </c>
      <c r="AJ855" s="11"/>
      <c r="AK855" s="11"/>
      <c r="AL855" s="11"/>
      <c r="AM855" s="11"/>
      <c r="AN855" s="11"/>
      <c r="AO855" s="11"/>
    </row>
    <row r="856" spans="1:41" x14ac:dyDescent="0.3">
      <c r="A856">
        <v>1983</v>
      </c>
      <c r="B856" t="s">
        <v>14</v>
      </c>
      <c r="C856" t="str">
        <f>+VLOOKUP(B856,Referencias!$A$2:$B$32,2,FALSE)</f>
        <v>OTROS SECUNDARIOS</v>
      </c>
      <c r="D856" s="11">
        <f t="shared" si="195"/>
        <v>181.83513160000001</v>
      </c>
      <c r="E856" s="11">
        <f t="shared" si="196"/>
        <v>0</v>
      </c>
      <c r="F856" s="11">
        <f t="shared" si="197"/>
        <v>0</v>
      </c>
      <c r="G856" s="11">
        <f t="shared" si="198"/>
        <v>0</v>
      </c>
      <c r="H856" s="11">
        <f t="shared" si="199"/>
        <v>0</v>
      </c>
      <c r="I856" s="11">
        <f t="shared" si="200"/>
        <v>0</v>
      </c>
      <c r="J856" s="11">
        <f t="shared" si="201"/>
        <v>-97.698552629999995</v>
      </c>
      <c r="K856" s="11">
        <f t="shared" si="202"/>
        <v>181.83513160000001</v>
      </c>
      <c r="L856" s="11">
        <f t="shared" si="203"/>
        <v>-84.136578950000001</v>
      </c>
      <c r="M856" s="11">
        <f t="shared" si="204"/>
        <v>0</v>
      </c>
      <c r="N856" s="11">
        <f t="shared" si="205"/>
        <v>0</v>
      </c>
      <c r="O856" s="11">
        <f t="shared" si="206"/>
        <v>0</v>
      </c>
      <c r="P856" s="11">
        <f t="shared" si="207"/>
        <v>0</v>
      </c>
      <c r="Q856" s="11">
        <f t="shared" si="208"/>
        <v>0</v>
      </c>
      <c r="R856" s="11">
        <f t="shared" si="209"/>
        <v>0</v>
      </c>
      <c r="S856" s="11">
        <v>181.83513160000001</v>
      </c>
      <c r="T856" s="11"/>
      <c r="U856" s="11"/>
      <c r="V856" s="11"/>
      <c r="W856" s="11"/>
      <c r="X856" s="11"/>
      <c r="Y856" s="11"/>
      <c r="Z856" s="12">
        <v>0</v>
      </c>
      <c r="AA856" s="11"/>
      <c r="AB856" s="11">
        <v>-97.698552629999995</v>
      </c>
      <c r="AC856" s="11"/>
      <c r="AD856" s="11"/>
      <c r="AE856" s="11"/>
      <c r="AF856" s="11"/>
      <c r="AG856" s="11"/>
      <c r="AH856" s="11">
        <v>181.83513160000001</v>
      </c>
      <c r="AI856" s="11">
        <v>-84.136578950000001</v>
      </c>
      <c r="AJ856" s="11"/>
      <c r="AK856" s="11"/>
      <c r="AL856" s="11"/>
      <c r="AM856" s="11"/>
      <c r="AN856" s="11"/>
      <c r="AO856" s="11"/>
    </row>
    <row r="857" spans="1:41" x14ac:dyDescent="0.3">
      <c r="A857">
        <v>1983</v>
      </c>
      <c r="B857" t="s">
        <v>14</v>
      </c>
      <c r="C857" t="str">
        <f>+VLOOKUP(B857,Referencias!$A$2:$B$32,2,FALSE)</f>
        <v>OTROS SECUNDARIOS</v>
      </c>
      <c r="D857" s="11">
        <f t="shared" si="195"/>
        <v>195.84522559999999</v>
      </c>
      <c r="E857" s="11">
        <f t="shared" si="196"/>
        <v>0</v>
      </c>
      <c r="F857" s="11">
        <f t="shared" si="197"/>
        <v>0</v>
      </c>
      <c r="G857" s="11">
        <f t="shared" si="198"/>
        <v>0</v>
      </c>
      <c r="H857" s="11">
        <f t="shared" si="199"/>
        <v>0</v>
      </c>
      <c r="I857" s="11">
        <f t="shared" si="200"/>
        <v>0</v>
      </c>
      <c r="J857" s="11">
        <f t="shared" si="201"/>
        <v>0</v>
      </c>
      <c r="K857" s="11">
        <f t="shared" si="202"/>
        <v>195.84522554</v>
      </c>
      <c r="L857" s="11">
        <f t="shared" si="203"/>
        <v>0</v>
      </c>
      <c r="M857" s="11">
        <f t="shared" si="204"/>
        <v>0</v>
      </c>
      <c r="N857" s="11">
        <f t="shared" si="205"/>
        <v>0</v>
      </c>
      <c r="O857" s="11">
        <f t="shared" si="206"/>
        <v>0</v>
      </c>
      <c r="P857" s="11">
        <f t="shared" si="207"/>
        <v>0</v>
      </c>
      <c r="Q857" s="11">
        <f t="shared" si="208"/>
        <v>0</v>
      </c>
      <c r="R857" s="11">
        <f t="shared" si="209"/>
        <v>195.84522559999999</v>
      </c>
      <c r="S857" s="11">
        <v>195.84522559999999</v>
      </c>
      <c r="T857" s="11"/>
      <c r="U857" s="11"/>
      <c r="V857" s="11"/>
      <c r="W857" s="11"/>
      <c r="X857" s="11"/>
      <c r="Y857" s="11"/>
      <c r="Z857" s="12">
        <v>0</v>
      </c>
      <c r="AA857" s="11"/>
      <c r="AB857" s="11"/>
      <c r="AC857" s="11"/>
      <c r="AD857" s="11"/>
      <c r="AE857" s="11"/>
      <c r="AF857" s="11">
        <v>25.14285714</v>
      </c>
      <c r="AG857" s="11"/>
      <c r="AH857" s="11">
        <v>170.70236840000001</v>
      </c>
      <c r="AI857" s="11"/>
      <c r="AJ857" s="11">
        <v>195.84522559999999</v>
      </c>
      <c r="AK857" s="11"/>
      <c r="AL857" s="11"/>
      <c r="AM857" s="11"/>
      <c r="AN857" s="11"/>
      <c r="AO857" s="11"/>
    </row>
    <row r="858" spans="1:41" x14ac:dyDescent="0.3">
      <c r="A858">
        <v>1984</v>
      </c>
      <c r="B858" t="s">
        <v>14</v>
      </c>
      <c r="C858" t="str">
        <f>+VLOOKUP(B858,Referencias!$A$2:$B$32,2,FALSE)</f>
        <v>OTROS SECUNDARIOS</v>
      </c>
      <c r="D858" s="11">
        <f t="shared" si="195"/>
        <v>104.256</v>
      </c>
      <c r="E858" s="11">
        <f t="shared" si="196"/>
        <v>0</v>
      </c>
      <c r="F858" s="11">
        <f t="shared" si="197"/>
        <v>0</v>
      </c>
      <c r="G858" s="11">
        <f t="shared" si="198"/>
        <v>0</v>
      </c>
      <c r="H858" s="11">
        <f t="shared" si="199"/>
        <v>0</v>
      </c>
      <c r="I858" s="11">
        <f t="shared" si="200"/>
        <v>0</v>
      </c>
      <c r="J858" s="11">
        <f t="shared" si="201"/>
        <v>-88.8</v>
      </c>
      <c r="K858" s="11">
        <f t="shared" si="202"/>
        <v>104.256</v>
      </c>
      <c r="L858" s="11">
        <f t="shared" si="203"/>
        <v>-15.456</v>
      </c>
      <c r="M858" s="11">
        <f t="shared" si="204"/>
        <v>0</v>
      </c>
      <c r="N858" s="11">
        <f t="shared" si="205"/>
        <v>0</v>
      </c>
      <c r="O858" s="11">
        <f t="shared" si="206"/>
        <v>0</v>
      </c>
      <c r="P858" s="11">
        <f t="shared" si="207"/>
        <v>0</v>
      </c>
      <c r="Q858" s="11">
        <f t="shared" si="208"/>
        <v>0</v>
      </c>
      <c r="R858" s="11">
        <f t="shared" si="209"/>
        <v>0</v>
      </c>
      <c r="S858" s="11">
        <v>104.256</v>
      </c>
      <c r="T858" s="11"/>
      <c r="U858" s="11"/>
      <c r="V858" s="11"/>
      <c r="W858" s="11"/>
      <c r="X858" s="11"/>
      <c r="Y858" s="11"/>
      <c r="Z858" s="12">
        <v>0</v>
      </c>
      <c r="AA858" s="11"/>
      <c r="AB858" s="11">
        <v>-88.8</v>
      </c>
      <c r="AC858" s="11"/>
      <c r="AD858" s="11"/>
      <c r="AE858" s="11"/>
      <c r="AF858" s="11">
        <v>104.256</v>
      </c>
      <c r="AG858" s="11"/>
      <c r="AH858" s="11"/>
      <c r="AI858" s="11">
        <v>-15.456</v>
      </c>
      <c r="AJ858" s="11"/>
      <c r="AK858" s="11"/>
      <c r="AL858" s="11"/>
      <c r="AM858" s="11"/>
      <c r="AN858" s="11"/>
      <c r="AO858" s="11"/>
    </row>
    <row r="859" spans="1:41" x14ac:dyDescent="0.3">
      <c r="A859">
        <v>1984</v>
      </c>
      <c r="B859" t="s">
        <v>14</v>
      </c>
      <c r="C859" t="str">
        <f>+VLOOKUP(B859,Referencias!$A$2:$B$32,2,FALSE)</f>
        <v>OTROS SECUNDARIOS</v>
      </c>
      <c r="D859" s="11">
        <f t="shared" si="195"/>
        <v>180.10336839999999</v>
      </c>
      <c r="E859" s="11">
        <f t="shared" si="196"/>
        <v>0</v>
      </c>
      <c r="F859" s="11">
        <f t="shared" si="197"/>
        <v>0</v>
      </c>
      <c r="G859" s="11">
        <f t="shared" si="198"/>
        <v>0</v>
      </c>
      <c r="H859" s="11">
        <f t="shared" si="199"/>
        <v>0</v>
      </c>
      <c r="I859" s="11">
        <f t="shared" si="200"/>
        <v>0</v>
      </c>
      <c r="J859" s="11">
        <f t="shared" si="201"/>
        <v>-66.642684209999999</v>
      </c>
      <c r="K859" s="11">
        <f t="shared" si="202"/>
        <v>180.10336839999999</v>
      </c>
      <c r="L859" s="11">
        <f t="shared" si="203"/>
        <v>-113.4606842</v>
      </c>
      <c r="M859" s="11">
        <f t="shared" si="204"/>
        <v>0</v>
      </c>
      <c r="N859" s="11">
        <f t="shared" si="205"/>
        <v>0</v>
      </c>
      <c r="O859" s="11">
        <f t="shared" si="206"/>
        <v>0</v>
      </c>
      <c r="P859" s="11">
        <f t="shared" si="207"/>
        <v>0</v>
      </c>
      <c r="Q859" s="11">
        <f t="shared" si="208"/>
        <v>0</v>
      </c>
      <c r="R859" s="11">
        <f t="shared" si="209"/>
        <v>0</v>
      </c>
      <c r="S859" s="11">
        <v>180.10336839999999</v>
      </c>
      <c r="T859" s="11"/>
      <c r="U859" s="11"/>
      <c r="V859" s="11"/>
      <c r="W859" s="11"/>
      <c r="X859" s="11"/>
      <c r="Y859" s="11"/>
      <c r="Z859" s="12">
        <v>0</v>
      </c>
      <c r="AA859" s="11"/>
      <c r="AB859" s="11">
        <v>-66.642684209999999</v>
      </c>
      <c r="AC859" s="11"/>
      <c r="AD859" s="11"/>
      <c r="AE859" s="11"/>
      <c r="AF859" s="11"/>
      <c r="AG859" s="11"/>
      <c r="AH859" s="11">
        <v>180.10336839999999</v>
      </c>
      <c r="AI859" s="11">
        <v>-113.4606842</v>
      </c>
      <c r="AJ859" s="11"/>
      <c r="AK859" s="11"/>
      <c r="AL859" s="11"/>
      <c r="AM859" s="11"/>
      <c r="AN859" s="11"/>
      <c r="AO859" s="11"/>
    </row>
    <row r="860" spans="1:41" x14ac:dyDescent="0.3">
      <c r="A860">
        <v>1984</v>
      </c>
      <c r="B860" t="s">
        <v>14</v>
      </c>
      <c r="C860" t="str">
        <f>+VLOOKUP(B860,Referencias!$A$2:$B$32,2,FALSE)</f>
        <v>OTROS SECUNDARIOS</v>
      </c>
      <c r="D860" s="11">
        <f t="shared" si="195"/>
        <v>193.1718697</v>
      </c>
      <c r="E860" s="11">
        <f t="shared" si="196"/>
        <v>0</v>
      </c>
      <c r="F860" s="11">
        <f t="shared" si="197"/>
        <v>0</v>
      </c>
      <c r="G860" s="11">
        <f t="shared" si="198"/>
        <v>0</v>
      </c>
      <c r="H860" s="11">
        <f t="shared" si="199"/>
        <v>0</v>
      </c>
      <c r="I860" s="11">
        <f t="shared" si="200"/>
        <v>0</v>
      </c>
      <c r="J860" s="11">
        <f t="shared" si="201"/>
        <v>0</v>
      </c>
      <c r="K860" s="11">
        <f t="shared" si="202"/>
        <v>193.1718697</v>
      </c>
      <c r="L860" s="11">
        <f t="shared" si="203"/>
        <v>0</v>
      </c>
      <c r="M860" s="11">
        <f t="shared" si="204"/>
        <v>0</v>
      </c>
      <c r="N860" s="11">
        <f t="shared" si="205"/>
        <v>0</v>
      </c>
      <c r="O860" s="11">
        <f t="shared" si="206"/>
        <v>0</v>
      </c>
      <c r="P860" s="11">
        <f t="shared" si="207"/>
        <v>0</v>
      </c>
      <c r="Q860" s="11">
        <f t="shared" si="208"/>
        <v>0</v>
      </c>
      <c r="R860" s="11">
        <f t="shared" si="209"/>
        <v>193.1718697</v>
      </c>
      <c r="S860" s="11">
        <v>193.1718697</v>
      </c>
      <c r="T860" s="11"/>
      <c r="U860" s="11"/>
      <c r="V860" s="11"/>
      <c r="W860" s="11"/>
      <c r="X860" s="11"/>
      <c r="Y860" s="11"/>
      <c r="Z860" s="12">
        <v>0</v>
      </c>
      <c r="AA860" s="11"/>
      <c r="AB860" s="11"/>
      <c r="AC860" s="11"/>
      <c r="AD860" s="11"/>
      <c r="AE860" s="11"/>
      <c r="AF860" s="11">
        <v>24.0952381</v>
      </c>
      <c r="AG860" s="11"/>
      <c r="AH860" s="11">
        <v>169.07663160000001</v>
      </c>
      <c r="AI860" s="11"/>
      <c r="AJ860" s="11">
        <v>193.1718697</v>
      </c>
      <c r="AK860" s="11"/>
      <c r="AL860" s="11"/>
      <c r="AM860" s="11"/>
      <c r="AN860" s="11"/>
      <c r="AO860" s="11"/>
    </row>
    <row r="861" spans="1:41" x14ac:dyDescent="0.3">
      <c r="A861">
        <v>1985</v>
      </c>
      <c r="B861" t="s">
        <v>14</v>
      </c>
      <c r="C861" t="str">
        <f>+VLOOKUP(B861,Referencias!$A$2:$B$32,2,FALSE)</f>
        <v>OTROS SECUNDARIOS</v>
      </c>
      <c r="D861" s="11">
        <f t="shared" si="195"/>
        <v>163.98599999999999</v>
      </c>
      <c r="E861" s="11">
        <f t="shared" si="196"/>
        <v>0</v>
      </c>
      <c r="F861" s="11">
        <f t="shared" si="197"/>
        <v>0</v>
      </c>
      <c r="G861" s="11">
        <f t="shared" si="198"/>
        <v>0</v>
      </c>
      <c r="H861" s="11">
        <f t="shared" si="199"/>
        <v>0</v>
      </c>
      <c r="I861" s="11">
        <f t="shared" si="200"/>
        <v>0</v>
      </c>
      <c r="J861" s="11">
        <f t="shared" si="201"/>
        <v>-96</v>
      </c>
      <c r="K861" s="11">
        <f t="shared" si="202"/>
        <v>163.98599999999999</v>
      </c>
      <c r="L861" s="11">
        <f t="shared" si="203"/>
        <v>-67.986000000000004</v>
      </c>
      <c r="M861" s="11">
        <f t="shared" si="204"/>
        <v>0</v>
      </c>
      <c r="N861" s="11">
        <f t="shared" si="205"/>
        <v>0</v>
      </c>
      <c r="O861" s="11">
        <f t="shared" si="206"/>
        <v>0</v>
      </c>
      <c r="P861" s="11">
        <f t="shared" si="207"/>
        <v>0</v>
      </c>
      <c r="Q861" s="11">
        <f t="shared" si="208"/>
        <v>0</v>
      </c>
      <c r="R861" s="11">
        <f t="shared" si="209"/>
        <v>0</v>
      </c>
      <c r="S861" s="11">
        <v>163.98599999999999</v>
      </c>
      <c r="T861" s="11"/>
      <c r="U861" s="11"/>
      <c r="V861" s="11"/>
      <c r="W861" s="11"/>
      <c r="X861" s="11"/>
      <c r="Y861" s="11"/>
      <c r="Z861" s="12">
        <v>0</v>
      </c>
      <c r="AA861" s="11"/>
      <c r="AB861" s="11">
        <v>-96</v>
      </c>
      <c r="AC861" s="11"/>
      <c r="AD861" s="11"/>
      <c r="AE861" s="11"/>
      <c r="AF861" s="11">
        <v>163.98599999999999</v>
      </c>
      <c r="AG861" s="11"/>
      <c r="AH861" s="11"/>
      <c r="AI861" s="11">
        <v>-67.986000000000004</v>
      </c>
      <c r="AJ861" s="11"/>
      <c r="AK861" s="11"/>
      <c r="AL861" s="11"/>
      <c r="AM861" s="11"/>
      <c r="AN861" s="11"/>
      <c r="AO861" s="11"/>
    </row>
    <row r="862" spans="1:41" x14ac:dyDescent="0.3">
      <c r="A862">
        <v>1985</v>
      </c>
      <c r="B862" t="s">
        <v>14</v>
      </c>
      <c r="C862" t="str">
        <f>+VLOOKUP(B862,Referencias!$A$2:$B$32,2,FALSE)</f>
        <v>OTROS SECUNDARIOS</v>
      </c>
      <c r="D862" s="11">
        <f t="shared" si="195"/>
        <v>384.79777369999999</v>
      </c>
      <c r="E862" s="11">
        <f t="shared" si="196"/>
        <v>0</v>
      </c>
      <c r="F862" s="11">
        <f t="shared" si="197"/>
        <v>0</v>
      </c>
      <c r="G862" s="11">
        <f t="shared" si="198"/>
        <v>0</v>
      </c>
      <c r="H862" s="11">
        <f t="shared" si="199"/>
        <v>0</v>
      </c>
      <c r="I862" s="11">
        <f t="shared" si="200"/>
        <v>0</v>
      </c>
      <c r="J862" s="11">
        <f t="shared" si="201"/>
        <v>-94.394736839999993</v>
      </c>
      <c r="K862" s="11">
        <f t="shared" si="202"/>
        <v>384.79777369999999</v>
      </c>
      <c r="L862" s="11">
        <f t="shared" si="203"/>
        <v>-290.4030368</v>
      </c>
      <c r="M862" s="11">
        <f t="shared" si="204"/>
        <v>0</v>
      </c>
      <c r="N862" s="11">
        <f t="shared" si="205"/>
        <v>0</v>
      </c>
      <c r="O862" s="11">
        <f t="shared" si="206"/>
        <v>0</v>
      </c>
      <c r="P862" s="11">
        <f t="shared" si="207"/>
        <v>0</v>
      </c>
      <c r="Q862" s="11">
        <f t="shared" si="208"/>
        <v>0</v>
      </c>
      <c r="R862" s="11">
        <f t="shared" si="209"/>
        <v>0</v>
      </c>
      <c r="S862" s="11">
        <v>384.79777369999999</v>
      </c>
      <c r="T862" s="11"/>
      <c r="U862" s="11"/>
      <c r="V862" s="11"/>
      <c r="W862" s="11"/>
      <c r="X862" s="11"/>
      <c r="Y862" s="11"/>
      <c r="Z862" s="12">
        <v>0</v>
      </c>
      <c r="AA862" s="11"/>
      <c r="AB862" s="11">
        <v>-94.394736839999993</v>
      </c>
      <c r="AC862" s="11"/>
      <c r="AD862" s="11"/>
      <c r="AE862" s="11"/>
      <c r="AF862" s="11"/>
      <c r="AG862" s="11"/>
      <c r="AH862" s="11">
        <v>384.79777369999999</v>
      </c>
      <c r="AI862" s="11">
        <v>-290.4030368</v>
      </c>
      <c r="AJ862" s="11"/>
      <c r="AK862" s="11"/>
      <c r="AL862" s="11"/>
      <c r="AM862" s="11"/>
      <c r="AN862" s="11"/>
      <c r="AO862" s="11"/>
    </row>
    <row r="863" spans="1:41" x14ac:dyDescent="0.3">
      <c r="A863">
        <v>1985</v>
      </c>
      <c r="B863" t="s">
        <v>14</v>
      </c>
      <c r="C863" t="str">
        <f>+VLOOKUP(B863,Referencias!$A$2:$B$32,2,FALSE)</f>
        <v>OTROS SECUNDARIOS</v>
      </c>
      <c r="D863" s="11">
        <f t="shared" si="195"/>
        <v>406.28634540000002</v>
      </c>
      <c r="E863" s="11">
        <f t="shared" si="196"/>
        <v>0</v>
      </c>
      <c r="F863" s="11">
        <f t="shared" si="197"/>
        <v>0</v>
      </c>
      <c r="G863" s="11">
        <f t="shared" si="198"/>
        <v>0</v>
      </c>
      <c r="H863" s="11">
        <f t="shared" si="199"/>
        <v>0</v>
      </c>
      <c r="I863" s="11">
        <f t="shared" si="200"/>
        <v>0</v>
      </c>
      <c r="J863" s="11">
        <f t="shared" si="201"/>
        <v>0</v>
      </c>
      <c r="K863" s="11">
        <f t="shared" si="202"/>
        <v>406.28634534999998</v>
      </c>
      <c r="L863" s="11">
        <f t="shared" si="203"/>
        <v>0</v>
      </c>
      <c r="M863" s="11">
        <f t="shared" si="204"/>
        <v>0</v>
      </c>
      <c r="N863" s="11">
        <f t="shared" si="205"/>
        <v>0</v>
      </c>
      <c r="O863" s="11">
        <f t="shared" si="206"/>
        <v>0</v>
      </c>
      <c r="P863" s="11">
        <f t="shared" si="207"/>
        <v>0</v>
      </c>
      <c r="Q863" s="11">
        <f t="shared" si="208"/>
        <v>0</v>
      </c>
      <c r="R863" s="11">
        <f t="shared" si="209"/>
        <v>406.28634540000002</v>
      </c>
      <c r="S863" s="11">
        <v>406.28634540000002</v>
      </c>
      <c r="T863" s="11"/>
      <c r="U863" s="11"/>
      <c r="V863" s="11"/>
      <c r="W863" s="11"/>
      <c r="X863" s="11"/>
      <c r="Y863" s="11"/>
      <c r="Z863" s="12">
        <v>0</v>
      </c>
      <c r="AA863" s="11"/>
      <c r="AB863" s="11"/>
      <c r="AC863" s="11"/>
      <c r="AD863" s="11"/>
      <c r="AE863" s="11"/>
      <c r="AF863" s="11">
        <v>45.047619050000002</v>
      </c>
      <c r="AG863" s="11"/>
      <c r="AH863" s="11">
        <v>361.2387263</v>
      </c>
      <c r="AI863" s="11"/>
      <c r="AJ863" s="11">
        <v>406.28634540000002</v>
      </c>
      <c r="AK863" s="11"/>
      <c r="AL863" s="11"/>
      <c r="AM863" s="11"/>
      <c r="AN863" s="11"/>
      <c r="AO863" s="11"/>
    </row>
    <row r="864" spans="1:41" x14ac:dyDescent="0.3">
      <c r="A864">
        <v>1986</v>
      </c>
      <c r="B864" t="s">
        <v>14</v>
      </c>
      <c r="C864" t="str">
        <f>+VLOOKUP(B864,Referencias!$A$2:$B$32,2,FALSE)</f>
        <v>OTROS SECUNDARIOS</v>
      </c>
      <c r="D864" s="11">
        <f t="shared" si="195"/>
        <v>183.53399999999999</v>
      </c>
      <c r="E864" s="11">
        <f t="shared" si="196"/>
        <v>0</v>
      </c>
      <c r="F864" s="11">
        <f t="shared" si="197"/>
        <v>0</v>
      </c>
      <c r="G864" s="11">
        <f t="shared" si="198"/>
        <v>0</v>
      </c>
      <c r="H864" s="11">
        <f t="shared" si="199"/>
        <v>0</v>
      </c>
      <c r="I864" s="11">
        <f t="shared" si="200"/>
        <v>0</v>
      </c>
      <c r="J864" s="11">
        <f t="shared" si="201"/>
        <v>-150.24</v>
      </c>
      <c r="K864" s="11">
        <f t="shared" si="202"/>
        <v>183.53399999999999</v>
      </c>
      <c r="L864" s="11">
        <f t="shared" si="203"/>
        <v>-33.293999999999997</v>
      </c>
      <c r="M864" s="11">
        <f t="shared" si="204"/>
        <v>0</v>
      </c>
      <c r="N864" s="11">
        <f t="shared" si="205"/>
        <v>0</v>
      </c>
      <c r="O864" s="11">
        <f t="shared" si="206"/>
        <v>0</v>
      </c>
      <c r="P864" s="11">
        <f t="shared" si="207"/>
        <v>0</v>
      </c>
      <c r="Q864" s="11">
        <f t="shared" si="208"/>
        <v>0</v>
      </c>
      <c r="R864" s="11">
        <f t="shared" si="209"/>
        <v>0</v>
      </c>
      <c r="S864" s="11">
        <v>183.53399999999999</v>
      </c>
      <c r="T864" s="11"/>
      <c r="U864" s="11"/>
      <c r="V864" s="11"/>
      <c r="W864" s="11"/>
      <c r="X864" s="11"/>
      <c r="Y864" s="11"/>
      <c r="Z864" s="12">
        <v>0</v>
      </c>
      <c r="AA864" s="11"/>
      <c r="AB864" s="11">
        <v>-150.24</v>
      </c>
      <c r="AC864" s="11"/>
      <c r="AD864" s="11"/>
      <c r="AE864" s="11"/>
      <c r="AF864" s="11">
        <v>183.53399999999999</v>
      </c>
      <c r="AG864" s="11"/>
      <c r="AH864" s="11"/>
      <c r="AI864" s="11">
        <v>-33.293999999999997</v>
      </c>
      <c r="AJ864" s="11"/>
      <c r="AK864" s="11"/>
      <c r="AL864" s="11"/>
      <c r="AM864" s="11"/>
      <c r="AN864" s="11"/>
      <c r="AO864" s="11"/>
    </row>
    <row r="865" spans="1:41" x14ac:dyDescent="0.3">
      <c r="A865">
        <v>1986</v>
      </c>
      <c r="B865" t="s">
        <v>14</v>
      </c>
      <c r="C865" t="str">
        <f>+VLOOKUP(B865,Referencias!$A$2:$B$32,2,FALSE)</f>
        <v>OTROS SECUNDARIOS</v>
      </c>
      <c r="D865" s="11">
        <f t="shared" si="195"/>
        <v>393.8029421</v>
      </c>
      <c r="E865" s="11">
        <f t="shared" si="196"/>
        <v>0</v>
      </c>
      <c r="F865" s="11">
        <f t="shared" si="197"/>
        <v>0</v>
      </c>
      <c r="G865" s="11">
        <f t="shared" si="198"/>
        <v>0</v>
      </c>
      <c r="H865" s="11">
        <f t="shared" si="199"/>
        <v>0</v>
      </c>
      <c r="I865" s="11">
        <f t="shared" si="200"/>
        <v>0</v>
      </c>
      <c r="J865" s="11">
        <f t="shared" si="201"/>
        <v>-143.29121050000001</v>
      </c>
      <c r="K865" s="11">
        <f t="shared" si="202"/>
        <v>393.8029421</v>
      </c>
      <c r="L865" s="11">
        <f t="shared" si="203"/>
        <v>-250.51173159999999</v>
      </c>
      <c r="M865" s="11">
        <f t="shared" si="204"/>
        <v>0</v>
      </c>
      <c r="N865" s="11">
        <f t="shared" si="205"/>
        <v>0</v>
      </c>
      <c r="O865" s="11">
        <f t="shared" si="206"/>
        <v>0</v>
      </c>
      <c r="P865" s="11">
        <f t="shared" si="207"/>
        <v>0</v>
      </c>
      <c r="Q865" s="11">
        <f t="shared" si="208"/>
        <v>0</v>
      </c>
      <c r="R865" s="11">
        <f t="shared" si="209"/>
        <v>0</v>
      </c>
      <c r="S865" s="11">
        <v>393.8029421</v>
      </c>
      <c r="T865" s="11"/>
      <c r="U865" s="11"/>
      <c r="V865" s="11"/>
      <c r="W865" s="11"/>
      <c r="X865" s="11"/>
      <c r="Y865" s="11"/>
      <c r="Z865" s="12">
        <v>0</v>
      </c>
      <c r="AA865" s="11"/>
      <c r="AB865" s="11">
        <v>-143.29121050000001</v>
      </c>
      <c r="AC865" s="11"/>
      <c r="AD865" s="11"/>
      <c r="AE865" s="11"/>
      <c r="AF865" s="11"/>
      <c r="AG865" s="11"/>
      <c r="AH865" s="11">
        <v>393.8029421</v>
      </c>
      <c r="AI865" s="11">
        <v>-250.51173159999999</v>
      </c>
      <c r="AJ865" s="11"/>
      <c r="AK865" s="11"/>
      <c r="AL865" s="11"/>
      <c r="AM865" s="11"/>
      <c r="AN865" s="11"/>
      <c r="AO865" s="11"/>
    </row>
    <row r="866" spans="1:41" x14ac:dyDescent="0.3">
      <c r="A866">
        <v>1986</v>
      </c>
      <c r="B866" t="s">
        <v>14</v>
      </c>
      <c r="C866" t="str">
        <f>+VLOOKUP(B866,Referencias!$A$2:$B$32,2,FALSE)</f>
        <v>OTROS SECUNDARIOS</v>
      </c>
      <c r="D866" s="11">
        <f t="shared" si="195"/>
        <v>407.4068436</v>
      </c>
      <c r="E866" s="11">
        <f t="shared" si="196"/>
        <v>0</v>
      </c>
      <c r="F866" s="11">
        <f t="shared" si="197"/>
        <v>0</v>
      </c>
      <c r="G866" s="11">
        <f t="shared" si="198"/>
        <v>0</v>
      </c>
      <c r="H866" s="11">
        <f t="shared" si="199"/>
        <v>0</v>
      </c>
      <c r="I866" s="11">
        <f t="shared" si="200"/>
        <v>0</v>
      </c>
      <c r="J866" s="11">
        <f t="shared" si="201"/>
        <v>0</v>
      </c>
      <c r="K866" s="11">
        <f t="shared" si="202"/>
        <v>407.40684361000001</v>
      </c>
      <c r="L866" s="11">
        <f t="shared" si="203"/>
        <v>0</v>
      </c>
      <c r="M866" s="11">
        <f t="shared" si="204"/>
        <v>0</v>
      </c>
      <c r="N866" s="11">
        <f t="shared" si="205"/>
        <v>0</v>
      </c>
      <c r="O866" s="11">
        <f t="shared" si="206"/>
        <v>0</v>
      </c>
      <c r="P866" s="11">
        <f t="shared" si="207"/>
        <v>0</v>
      </c>
      <c r="Q866" s="11">
        <f t="shared" si="208"/>
        <v>0</v>
      </c>
      <c r="R866" s="11">
        <f t="shared" si="209"/>
        <v>407.4068436</v>
      </c>
      <c r="S866" s="11">
        <v>407.4068436</v>
      </c>
      <c r="T866" s="11"/>
      <c r="U866" s="11"/>
      <c r="V866" s="11"/>
      <c r="W866" s="11"/>
      <c r="X866" s="11"/>
      <c r="Y866" s="11"/>
      <c r="Z866" s="12">
        <v>0</v>
      </c>
      <c r="AA866" s="11"/>
      <c r="AB866" s="11"/>
      <c r="AC866" s="11"/>
      <c r="AD866" s="11"/>
      <c r="AE866" s="11"/>
      <c r="AF866" s="11">
        <v>37.714285709999999</v>
      </c>
      <c r="AG866" s="11"/>
      <c r="AH866" s="11">
        <v>369.6925579</v>
      </c>
      <c r="AI866" s="11"/>
      <c r="AJ866" s="11">
        <v>407.4068436</v>
      </c>
      <c r="AK866" s="11"/>
      <c r="AL866" s="11"/>
      <c r="AM866" s="11"/>
      <c r="AN866" s="11"/>
      <c r="AO866" s="11"/>
    </row>
    <row r="867" spans="1:41" x14ac:dyDescent="0.3">
      <c r="A867">
        <v>1987</v>
      </c>
      <c r="B867" t="s">
        <v>14</v>
      </c>
      <c r="C867" t="str">
        <f>+VLOOKUP(B867,Referencias!$A$2:$B$32,2,FALSE)</f>
        <v>OTROS SECUNDARIOS</v>
      </c>
      <c r="D867" s="11">
        <f t="shared" si="195"/>
        <v>192.22200000000001</v>
      </c>
      <c r="E867" s="11">
        <f t="shared" si="196"/>
        <v>0</v>
      </c>
      <c r="F867" s="11">
        <f t="shared" si="197"/>
        <v>0</v>
      </c>
      <c r="G867" s="11">
        <f t="shared" si="198"/>
        <v>0</v>
      </c>
      <c r="H867" s="11">
        <f t="shared" si="199"/>
        <v>0</v>
      </c>
      <c r="I867" s="11">
        <f t="shared" si="200"/>
        <v>0</v>
      </c>
      <c r="J867" s="11">
        <f t="shared" si="201"/>
        <v>-100.8</v>
      </c>
      <c r="K867" s="11">
        <f t="shared" si="202"/>
        <v>192.22200000000001</v>
      </c>
      <c r="L867" s="11">
        <f t="shared" si="203"/>
        <v>-91.421999999999997</v>
      </c>
      <c r="M867" s="11">
        <f t="shared" si="204"/>
        <v>0</v>
      </c>
      <c r="N867" s="11">
        <f t="shared" si="205"/>
        <v>0</v>
      </c>
      <c r="O867" s="11">
        <f t="shared" si="206"/>
        <v>0</v>
      </c>
      <c r="P867" s="11">
        <f t="shared" si="207"/>
        <v>0</v>
      </c>
      <c r="Q867" s="11">
        <f t="shared" si="208"/>
        <v>0</v>
      </c>
      <c r="R867" s="11">
        <f t="shared" si="209"/>
        <v>0</v>
      </c>
      <c r="S867" s="11">
        <v>192.22200000000001</v>
      </c>
      <c r="T867" s="11"/>
      <c r="U867" s="11"/>
      <c r="V867" s="11"/>
      <c r="W867" s="11"/>
      <c r="X867" s="11"/>
      <c r="Y867" s="11"/>
      <c r="Z867" s="12">
        <v>0</v>
      </c>
      <c r="AA867" s="11"/>
      <c r="AB867" s="11">
        <v>-100.8</v>
      </c>
      <c r="AC867" s="11"/>
      <c r="AD867" s="11"/>
      <c r="AE867" s="11"/>
      <c r="AF867" s="11">
        <v>192.22200000000001</v>
      </c>
      <c r="AG867" s="11"/>
      <c r="AH867" s="11"/>
      <c r="AI867" s="11">
        <v>-91.421999999999997</v>
      </c>
      <c r="AJ867" s="11"/>
      <c r="AK867" s="11"/>
      <c r="AL867" s="11"/>
      <c r="AM867" s="11"/>
      <c r="AN867" s="11"/>
      <c r="AO867" s="11"/>
    </row>
    <row r="868" spans="1:41" x14ac:dyDescent="0.3">
      <c r="A868">
        <v>1987</v>
      </c>
      <c r="B868" t="s">
        <v>14</v>
      </c>
      <c r="C868" t="str">
        <f>+VLOOKUP(B868,Referencias!$A$2:$B$32,2,FALSE)</f>
        <v>OTROS SECUNDARIOS</v>
      </c>
      <c r="D868" s="11">
        <f t="shared" si="195"/>
        <v>370.2509632</v>
      </c>
      <c r="E868" s="11">
        <f t="shared" si="196"/>
        <v>0</v>
      </c>
      <c r="F868" s="11">
        <f t="shared" si="197"/>
        <v>0</v>
      </c>
      <c r="G868" s="11">
        <f t="shared" si="198"/>
        <v>0</v>
      </c>
      <c r="H868" s="11">
        <f t="shared" si="199"/>
        <v>0</v>
      </c>
      <c r="I868" s="11">
        <f t="shared" si="200"/>
        <v>0</v>
      </c>
      <c r="J868" s="11">
        <f t="shared" si="201"/>
        <v>-115.53915790000001</v>
      </c>
      <c r="K868" s="11">
        <f t="shared" si="202"/>
        <v>370.2509632</v>
      </c>
      <c r="L868" s="11">
        <f t="shared" si="203"/>
        <v>-254.71180530000001</v>
      </c>
      <c r="M868" s="11">
        <f t="shared" si="204"/>
        <v>0</v>
      </c>
      <c r="N868" s="11">
        <f t="shared" si="205"/>
        <v>0</v>
      </c>
      <c r="O868" s="11">
        <f t="shared" si="206"/>
        <v>0</v>
      </c>
      <c r="P868" s="11">
        <f t="shared" si="207"/>
        <v>0</v>
      </c>
      <c r="Q868" s="11">
        <f t="shared" si="208"/>
        <v>0</v>
      </c>
      <c r="R868" s="11">
        <f t="shared" si="209"/>
        <v>0</v>
      </c>
      <c r="S868" s="11">
        <v>370.2509632</v>
      </c>
      <c r="T868" s="11"/>
      <c r="U868" s="11"/>
      <c r="V868" s="11"/>
      <c r="W868" s="11"/>
      <c r="X868" s="11"/>
      <c r="Y868" s="11"/>
      <c r="Z868" s="12">
        <v>0</v>
      </c>
      <c r="AA868" s="11"/>
      <c r="AB868" s="11">
        <v>-115.53915790000001</v>
      </c>
      <c r="AC868" s="11"/>
      <c r="AD868" s="11"/>
      <c r="AE868" s="11"/>
      <c r="AF868" s="11"/>
      <c r="AG868" s="11"/>
      <c r="AH868" s="11">
        <v>370.2509632</v>
      </c>
      <c r="AI868" s="11">
        <v>-254.71180530000001</v>
      </c>
      <c r="AJ868" s="11"/>
      <c r="AK868" s="11"/>
      <c r="AL868" s="11"/>
      <c r="AM868" s="11"/>
      <c r="AN868" s="11"/>
      <c r="AO868" s="11"/>
    </row>
    <row r="869" spans="1:41" x14ac:dyDescent="0.3">
      <c r="A869">
        <v>1987</v>
      </c>
      <c r="B869" t="s">
        <v>14</v>
      </c>
      <c r="C869" t="str">
        <f>+VLOOKUP(B869,Referencias!$A$2:$B$32,2,FALSE)</f>
        <v>OTROS SECUNDARIOS</v>
      </c>
      <c r="D869" s="11">
        <f t="shared" si="195"/>
        <v>385.29682259999998</v>
      </c>
      <c r="E869" s="11">
        <f t="shared" si="196"/>
        <v>0</v>
      </c>
      <c r="F869" s="11">
        <f t="shared" si="197"/>
        <v>0</v>
      </c>
      <c r="G869" s="11">
        <f t="shared" si="198"/>
        <v>0</v>
      </c>
      <c r="H869" s="11">
        <f t="shared" si="199"/>
        <v>0</v>
      </c>
      <c r="I869" s="11">
        <f t="shared" si="200"/>
        <v>0</v>
      </c>
      <c r="J869" s="11">
        <f t="shared" si="201"/>
        <v>0</v>
      </c>
      <c r="K869" s="11">
        <f t="shared" si="202"/>
        <v>385.29682251000003</v>
      </c>
      <c r="L869" s="11">
        <f t="shared" si="203"/>
        <v>0</v>
      </c>
      <c r="M869" s="11">
        <f t="shared" si="204"/>
        <v>0</v>
      </c>
      <c r="N869" s="11">
        <f t="shared" si="205"/>
        <v>0</v>
      </c>
      <c r="O869" s="11">
        <f t="shared" si="206"/>
        <v>0</v>
      </c>
      <c r="P869" s="11">
        <f t="shared" si="207"/>
        <v>0</v>
      </c>
      <c r="Q869" s="11">
        <f t="shared" si="208"/>
        <v>0</v>
      </c>
      <c r="R869" s="11">
        <f t="shared" si="209"/>
        <v>385.29682259999998</v>
      </c>
      <c r="S869" s="11">
        <v>385.29682259999998</v>
      </c>
      <c r="T869" s="11"/>
      <c r="U869" s="11"/>
      <c r="V869" s="11"/>
      <c r="W869" s="11"/>
      <c r="X869" s="11"/>
      <c r="Y869" s="11"/>
      <c r="Z869" s="12">
        <v>0</v>
      </c>
      <c r="AA869" s="11"/>
      <c r="AB869" s="11"/>
      <c r="AC869" s="11"/>
      <c r="AD869" s="11"/>
      <c r="AE869" s="11"/>
      <c r="AF869" s="11">
        <v>37.714285709999999</v>
      </c>
      <c r="AG869" s="11"/>
      <c r="AH869" s="11">
        <v>347.58253680000001</v>
      </c>
      <c r="AI869" s="11"/>
      <c r="AJ869" s="11">
        <v>385.29682259999998</v>
      </c>
      <c r="AK869" s="11"/>
      <c r="AL869" s="11"/>
      <c r="AM869" s="11"/>
      <c r="AN869" s="11"/>
      <c r="AO869" s="11"/>
    </row>
    <row r="870" spans="1:41" x14ac:dyDescent="0.3">
      <c r="A870">
        <v>1988</v>
      </c>
      <c r="B870" t="s">
        <v>14</v>
      </c>
      <c r="C870" t="str">
        <f>+VLOOKUP(B870,Referencias!$A$2:$B$32,2,FALSE)</f>
        <v>OTROS SECUNDARIOS</v>
      </c>
      <c r="D870" s="11">
        <f t="shared" si="195"/>
        <v>171.04499999999999</v>
      </c>
      <c r="E870" s="11">
        <f t="shared" si="196"/>
        <v>0</v>
      </c>
      <c r="F870" s="11">
        <f t="shared" si="197"/>
        <v>0</v>
      </c>
      <c r="G870" s="11">
        <f t="shared" si="198"/>
        <v>0</v>
      </c>
      <c r="H870" s="11">
        <f t="shared" si="199"/>
        <v>0</v>
      </c>
      <c r="I870" s="11">
        <f t="shared" si="200"/>
        <v>0</v>
      </c>
      <c r="J870" s="11">
        <f t="shared" si="201"/>
        <v>-110.4</v>
      </c>
      <c r="K870" s="11">
        <f t="shared" si="202"/>
        <v>171.04499999999999</v>
      </c>
      <c r="L870" s="11">
        <f t="shared" si="203"/>
        <v>-60.645000000000003</v>
      </c>
      <c r="M870" s="11">
        <f t="shared" si="204"/>
        <v>0</v>
      </c>
      <c r="N870" s="11">
        <f t="shared" si="205"/>
        <v>0</v>
      </c>
      <c r="O870" s="11">
        <f t="shared" si="206"/>
        <v>0</v>
      </c>
      <c r="P870" s="11">
        <f t="shared" si="207"/>
        <v>0</v>
      </c>
      <c r="Q870" s="11">
        <f t="shared" si="208"/>
        <v>0</v>
      </c>
      <c r="R870" s="11">
        <f t="shared" si="209"/>
        <v>0</v>
      </c>
      <c r="S870" s="11">
        <v>171.04499999999999</v>
      </c>
      <c r="T870" s="11"/>
      <c r="U870" s="11"/>
      <c r="V870" s="11"/>
      <c r="W870" s="11"/>
      <c r="X870" s="11"/>
      <c r="Y870" s="11"/>
      <c r="Z870" s="12">
        <v>0</v>
      </c>
      <c r="AA870" s="11"/>
      <c r="AB870" s="11">
        <v>-110.4</v>
      </c>
      <c r="AC870" s="11"/>
      <c r="AD870" s="11"/>
      <c r="AE870" s="11"/>
      <c r="AF870" s="11">
        <v>171.04499999999999</v>
      </c>
      <c r="AG870" s="11"/>
      <c r="AH870" s="11"/>
      <c r="AI870" s="11">
        <v>-60.645000000000003</v>
      </c>
      <c r="AJ870" s="11"/>
      <c r="AK870" s="11"/>
      <c r="AL870" s="11"/>
      <c r="AM870" s="11"/>
      <c r="AN870" s="11"/>
      <c r="AO870" s="11"/>
    </row>
    <row r="871" spans="1:41" x14ac:dyDescent="0.3">
      <c r="A871">
        <v>1988</v>
      </c>
      <c r="B871" t="s">
        <v>14</v>
      </c>
      <c r="C871" t="str">
        <f>+VLOOKUP(B871,Referencias!$A$2:$B$32,2,FALSE)</f>
        <v>OTROS SECUNDARIOS</v>
      </c>
      <c r="D871" s="11">
        <f t="shared" si="195"/>
        <v>387.22224210000002</v>
      </c>
      <c r="E871" s="11">
        <f t="shared" si="196"/>
        <v>0</v>
      </c>
      <c r="F871" s="11">
        <f t="shared" si="197"/>
        <v>0</v>
      </c>
      <c r="G871" s="11">
        <f t="shared" si="198"/>
        <v>0</v>
      </c>
      <c r="H871" s="11">
        <f t="shared" si="199"/>
        <v>0</v>
      </c>
      <c r="I871" s="11">
        <f t="shared" si="200"/>
        <v>0</v>
      </c>
      <c r="J871" s="11">
        <f t="shared" si="201"/>
        <v>-95.52747368</v>
      </c>
      <c r="K871" s="11">
        <f t="shared" si="202"/>
        <v>387.22224210000002</v>
      </c>
      <c r="L871" s="11">
        <f t="shared" si="203"/>
        <v>-291.69476839999999</v>
      </c>
      <c r="M871" s="11">
        <f t="shared" si="204"/>
        <v>0</v>
      </c>
      <c r="N871" s="11">
        <f t="shared" si="205"/>
        <v>0</v>
      </c>
      <c r="O871" s="11">
        <f t="shared" si="206"/>
        <v>0</v>
      </c>
      <c r="P871" s="11">
        <f t="shared" si="207"/>
        <v>0</v>
      </c>
      <c r="Q871" s="11">
        <f t="shared" si="208"/>
        <v>0</v>
      </c>
      <c r="R871" s="11">
        <f t="shared" si="209"/>
        <v>0</v>
      </c>
      <c r="S871" s="11">
        <v>387.22224210000002</v>
      </c>
      <c r="T871" s="11"/>
      <c r="U871" s="11"/>
      <c r="V871" s="11"/>
      <c r="W871" s="11"/>
      <c r="X871" s="11"/>
      <c r="Y871" s="11"/>
      <c r="Z871" s="12">
        <v>0</v>
      </c>
      <c r="AA871" s="11"/>
      <c r="AB871" s="11">
        <v>-95.52747368</v>
      </c>
      <c r="AC871" s="11"/>
      <c r="AD871" s="11"/>
      <c r="AE871" s="11"/>
      <c r="AF871" s="11"/>
      <c r="AG871" s="11"/>
      <c r="AH871" s="11">
        <v>387.22224210000002</v>
      </c>
      <c r="AI871" s="11">
        <v>-291.69476839999999</v>
      </c>
      <c r="AJ871" s="11"/>
      <c r="AK871" s="11"/>
      <c r="AL871" s="11"/>
      <c r="AM871" s="11"/>
      <c r="AN871" s="11"/>
      <c r="AO871" s="11"/>
    </row>
    <row r="872" spans="1:41" x14ac:dyDescent="0.3">
      <c r="A872">
        <v>1988</v>
      </c>
      <c r="B872" t="s">
        <v>14</v>
      </c>
      <c r="C872" t="str">
        <f>+VLOOKUP(B872,Referencias!$A$2:$B$32,2,FALSE)</f>
        <v>OTROS SECUNDARIOS</v>
      </c>
      <c r="D872" s="11">
        <f t="shared" si="195"/>
        <v>400.18142460000001</v>
      </c>
      <c r="E872" s="11">
        <f t="shared" si="196"/>
        <v>0</v>
      </c>
      <c r="F872" s="11">
        <f t="shared" si="197"/>
        <v>0</v>
      </c>
      <c r="G872" s="11">
        <f t="shared" si="198"/>
        <v>0</v>
      </c>
      <c r="H872" s="11">
        <f t="shared" si="199"/>
        <v>0</v>
      </c>
      <c r="I872" s="11">
        <f t="shared" si="200"/>
        <v>0</v>
      </c>
      <c r="J872" s="11">
        <f t="shared" si="201"/>
        <v>0</v>
      </c>
      <c r="K872" s="11">
        <f t="shared" si="202"/>
        <v>400.18142456999999</v>
      </c>
      <c r="L872" s="11">
        <f t="shared" si="203"/>
        <v>0</v>
      </c>
      <c r="M872" s="11">
        <f t="shared" si="204"/>
        <v>0</v>
      </c>
      <c r="N872" s="11">
        <f t="shared" si="205"/>
        <v>0</v>
      </c>
      <c r="O872" s="11">
        <f t="shared" si="206"/>
        <v>0</v>
      </c>
      <c r="P872" s="11">
        <f t="shared" si="207"/>
        <v>0</v>
      </c>
      <c r="Q872" s="11">
        <f t="shared" si="208"/>
        <v>0</v>
      </c>
      <c r="R872" s="11">
        <f t="shared" si="209"/>
        <v>400.18142460000001</v>
      </c>
      <c r="S872" s="11">
        <v>400.18142460000001</v>
      </c>
      <c r="T872" s="11"/>
      <c r="U872" s="11"/>
      <c r="V872" s="11"/>
      <c r="W872" s="11"/>
      <c r="X872" s="11"/>
      <c r="Y872" s="11"/>
      <c r="Z872" s="12">
        <v>0</v>
      </c>
      <c r="AA872" s="11"/>
      <c r="AB872" s="11"/>
      <c r="AC872" s="11"/>
      <c r="AD872" s="11"/>
      <c r="AE872" s="11"/>
      <c r="AF872" s="11">
        <v>36.666666669999998</v>
      </c>
      <c r="AG872" s="11"/>
      <c r="AH872" s="11">
        <v>363.51475790000001</v>
      </c>
      <c r="AI872" s="11"/>
      <c r="AJ872" s="11">
        <v>400.18142460000001</v>
      </c>
      <c r="AK872" s="11"/>
      <c r="AL872" s="11"/>
      <c r="AM872" s="11"/>
      <c r="AN872" s="11"/>
      <c r="AO872" s="11"/>
    </row>
    <row r="873" spans="1:41" x14ac:dyDescent="0.3">
      <c r="A873">
        <v>1989</v>
      </c>
      <c r="B873" t="s">
        <v>14</v>
      </c>
      <c r="C873" t="str">
        <f>+VLOOKUP(B873,Referencias!$A$2:$B$32,2,FALSE)</f>
        <v>OTROS SECUNDARIOS</v>
      </c>
      <c r="D873" s="11">
        <f t="shared" si="195"/>
        <v>224.80199999999999</v>
      </c>
      <c r="E873" s="11">
        <f t="shared" si="196"/>
        <v>0</v>
      </c>
      <c r="F873" s="11">
        <f t="shared" si="197"/>
        <v>0</v>
      </c>
      <c r="G873" s="11">
        <f t="shared" si="198"/>
        <v>0</v>
      </c>
      <c r="H873" s="11">
        <f t="shared" si="199"/>
        <v>0</v>
      </c>
      <c r="I873" s="11">
        <f t="shared" si="200"/>
        <v>0</v>
      </c>
      <c r="J873" s="11">
        <f t="shared" si="201"/>
        <v>-45.12</v>
      </c>
      <c r="K873" s="11">
        <f t="shared" si="202"/>
        <v>224.80199999999999</v>
      </c>
      <c r="L873" s="11">
        <f t="shared" si="203"/>
        <v>-179.68199999999999</v>
      </c>
      <c r="M873" s="11">
        <f t="shared" si="204"/>
        <v>0</v>
      </c>
      <c r="N873" s="11">
        <f t="shared" si="205"/>
        <v>0</v>
      </c>
      <c r="O873" s="11">
        <f t="shared" si="206"/>
        <v>0</v>
      </c>
      <c r="P873" s="11">
        <f t="shared" si="207"/>
        <v>0</v>
      </c>
      <c r="Q873" s="11">
        <f t="shared" si="208"/>
        <v>0</v>
      </c>
      <c r="R873" s="11">
        <f t="shared" si="209"/>
        <v>0</v>
      </c>
      <c r="S873" s="11">
        <v>224.80199999999999</v>
      </c>
      <c r="T873" s="11"/>
      <c r="U873" s="11"/>
      <c r="V873" s="11"/>
      <c r="W873" s="11"/>
      <c r="X873" s="11"/>
      <c r="Y873" s="11"/>
      <c r="Z873" s="12">
        <v>0</v>
      </c>
      <c r="AA873" s="11"/>
      <c r="AB873" s="11">
        <v>-45.12</v>
      </c>
      <c r="AC873" s="11"/>
      <c r="AD873" s="11"/>
      <c r="AE873" s="11"/>
      <c r="AF873" s="11">
        <v>224.80199999999999</v>
      </c>
      <c r="AG873" s="11"/>
      <c r="AH873" s="11"/>
      <c r="AI873" s="11">
        <v>-179.68199999999999</v>
      </c>
      <c r="AJ873" s="11"/>
      <c r="AK873" s="11"/>
      <c r="AL873" s="11"/>
      <c r="AM873" s="11"/>
      <c r="AN873" s="11"/>
      <c r="AO873" s="11"/>
    </row>
    <row r="874" spans="1:41" x14ac:dyDescent="0.3">
      <c r="A874">
        <v>1989</v>
      </c>
      <c r="B874" t="s">
        <v>14</v>
      </c>
      <c r="C874" t="str">
        <f>+VLOOKUP(B874,Referencias!$A$2:$B$32,2,FALSE)</f>
        <v>OTROS SECUNDARIOS</v>
      </c>
      <c r="D874" s="11">
        <f t="shared" si="195"/>
        <v>462.72711579999998</v>
      </c>
      <c r="E874" s="11">
        <f t="shared" si="196"/>
        <v>0</v>
      </c>
      <c r="F874" s="11">
        <f t="shared" si="197"/>
        <v>0</v>
      </c>
      <c r="G874" s="11">
        <f t="shared" si="198"/>
        <v>0</v>
      </c>
      <c r="H874" s="11">
        <f t="shared" si="199"/>
        <v>0</v>
      </c>
      <c r="I874" s="11">
        <f t="shared" si="200"/>
        <v>0</v>
      </c>
      <c r="J874" s="11">
        <f t="shared" si="201"/>
        <v>-204.36460529999999</v>
      </c>
      <c r="K874" s="11">
        <f t="shared" si="202"/>
        <v>462.72711579999998</v>
      </c>
      <c r="L874" s="11">
        <f t="shared" si="203"/>
        <v>-258.36251049999998</v>
      </c>
      <c r="M874" s="11">
        <f t="shared" si="204"/>
        <v>0</v>
      </c>
      <c r="N874" s="11">
        <f t="shared" si="205"/>
        <v>0</v>
      </c>
      <c r="O874" s="11">
        <f t="shared" si="206"/>
        <v>0</v>
      </c>
      <c r="P874" s="11">
        <f t="shared" si="207"/>
        <v>0</v>
      </c>
      <c r="Q874" s="11">
        <f t="shared" si="208"/>
        <v>0</v>
      </c>
      <c r="R874" s="11">
        <f t="shared" si="209"/>
        <v>0</v>
      </c>
      <c r="S874" s="11">
        <v>462.72711579999998</v>
      </c>
      <c r="T874" s="11"/>
      <c r="U874" s="11"/>
      <c r="V874" s="11"/>
      <c r="W874" s="11"/>
      <c r="X874" s="11"/>
      <c r="Y874" s="11"/>
      <c r="Z874" s="12">
        <v>0</v>
      </c>
      <c r="AA874" s="11"/>
      <c r="AB874" s="11">
        <v>-204.36460529999999</v>
      </c>
      <c r="AC874" s="11"/>
      <c r="AD874" s="11"/>
      <c r="AE874" s="11"/>
      <c r="AF874" s="11"/>
      <c r="AG874" s="11"/>
      <c r="AH874" s="11">
        <v>462.72711579999998</v>
      </c>
      <c r="AI874" s="11">
        <v>-258.36251049999998</v>
      </c>
      <c r="AJ874" s="11"/>
      <c r="AK874" s="11"/>
      <c r="AL874" s="11"/>
      <c r="AM874" s="11"/>
      <c r="AN874" s="11"/>
      <c r="AO874" s="11"/>
    </row>
    <row r="875" spans="1:41" x14ac:dyDescent="0.3">
      <c r="A875">
        <v>1989</v>
      </c>
      <c r="B875" t="s">
        <v>14</v>
      </c>
      <c r="C875" t="str">
        <f>+VLOOKUP(B875,Referencias!$A$2:$B$32,2,FALSE)</f>
        <v>OTROS SECUNDARIOS</v>
      </c>
      <c r="D875" s="11">
        <f t="shared" si="195"/>
        <v>479.44450330000001</v>
      </c>
      <c r="E875" s="11">
        <f t="shared" si="196"/>
        <v>0</v>
      </c>
      <c r="F875" s="11">
        <f t="shared" si="197"/>
        <v>0</v>
      </c>
      <c r="G875" s="11">
        <f t="shared" si="198"/>
        <v>0</v>
      </c>
      <c r="H875" s="11">
        <f t="shared" si="199"/>
        <v>0</v>
      </c>
      <c r="I875" s="11">
        <f t="shared" si="200"/>
        <v>0</v>
      </c>
      <c r="J875" s="11">
        <f t="shared" si="201"/>
        <v>0</v>
      </c>
      <c r="K875" s="11">
        <f t="shared" si="202"/>
        <v>479.44450324999997</v>
      </c>
      <c r="L875" s="11">
        <f t="shared" si="203"/>
        <v>0</v>
      </c>
      <c r="M875" s="11">
        <f t="shared" si="204"/>
        <v>0</v>
      </c>
      <c r="N875" s="11">
        <f t="shared" si="205"/>
        <v>0</v>
      </c>
      <c r="O875" s="11">
        <f t="shared" si="206"/>
        <v>0</v>
      </c>
      <c r="P875" s="11">
        <f t="shared" si="207"/>
        <v>0</v>
      </c>
      <c r="Q875" s="11">
        <f t="shared" si="208"/>
        <v>0</v>
      </c>
      <c r="R875" s="11">
        <f t="shared" si="209"/>
        <v>479.44450330000001</v>
      </c>
      <c r="S875" s="11">
        <v>479.44450330000001</v>
      </c>
      <c r="T875" s="11"/>
      <c r="U875" s="11"/>
      <c r="V875" s="11"/>
      <c r="W875" s="11"/>
      <c r="X875" s="11"/>
      <c r="Y875" s="11"/>
      <c r="Z875" s="12">
        <v>0</v>
      </c>
      <c r="AA875" s="11"/>
      <c r="AB875" s="11"/>
      <c r="AC875" s="11"/>
      <c r="AD875" s="11"/>
      <c r="AE875" s="11"/>
      <c r="AF875" s="11">
        <v>45.047619050000002</v>
      </c>
      <c r="AG875" s="11"/>
      <c r="AH875" s="11">
        <v>434.39688419999999</v>
      </c>
      <c r="AI875" s="11"/>
      <c r="AJ875" s="11">
        <v>479.44450330000001</v>
      </c>
      <c r="AK875" s="11"/>
      <c r="AL875" s="11"/>
      <c r="AM875" s="11"/>
      <c r="AN875" s="11"/>
      <c r="AO875" s="11"/>
    </row>
    <row r="876" spans="1:41" x14ac:dyDescent="0.3">
      <c r="A876">
        <v>1990</v>
      </c>
      <c r="B876" t="s">
        <v>14</v>
      </c>
      <c r="C876" t="str">
        <f>+VLOOKUP(B876,Referencias!$A$2:$B$32,2,FALSE)</f>
        <v>OTROS SECUNDARIOS</v>
      </c>
      <c r="D876" s="11">
        <f t="shared" si="195"/>
        <v>181.905</v>
      </c>
      <c r="E876" s="11">
        <f t="shared" si="196"/>
        <v>0</v>
      </c>
      <c r="F876" s="11">
        <f t="shared" si="197"/>
        <v>0</v>
      </c>
      <c r="G876" s="11">
        <f t="shared" si="198"/>
        <v>0</v>
      </c>
      <c r="H876" s="11">
        <f t="shared" si="199"/>
        <v>0</v>
      </c>
      <c r="I876" s="11">
        <f t="shared" si="200"/>
        <v>0</v>
      </c>
      <c r="J876" s="11">
        <f t="shared" si="201"/>
        <v>-38.4</v>
      </c>
      <c r="K876" s="11">
        <f t="shared" si="202"/>
        <v>181.905</v>
      </c>
      <c r="L876" s="11">
        <f t="shared" si="203"/>
        <v>-143.505</v>
      </c>
      <c r="M876" s="11">
        <f t="shared" si="204"/>
        <v>0</v>
      </c>
      <c r="N876" s="11">
        <f t="shared" si="205"/>
        <v>0</v>
      </c>
      <c r="O876" s="11">
        <f t="shared" si="206"/>
        <v>0</v>
      </c>
      <c r="P876" s="11">
        <f t="shared" si="207"/>
        <v>0</v>
      </c>
      <c r="Q876" s="11">
        <f t="shared" si="208"/>
        <v>0</v>
      </c>
      <c r="R876" s="11">
        <f t="shared" si="209"/>
        <v>0</v>
      </c>
      <c r="S876" s="11">
        <v>181.905</v>
      </c>
      <c r="T876" s="11"/>
      <c r="U876" s="11"/>
      <c r="V876" s="11"/>
      <c r="W876" s="11"/>
      <c r="X876" s="11"/>
      <c r="Y876" s="11"/>
      <c r="Z876" s="12">
        <v>0</v>
      </c>
      <c r="AA876" s="11"/>
      <c r="AB876" s="11">
        <v>-38.4</v>
      </c>
      <c r="AC876" s="11"/>
      <c r="AD876" s="11"/>
      <c r="AE876" s="11"/>
      <c r="AF876" s="11">
        <v>181.905</v>
      </c>
      <c r="AG876" s="11"/>
      <c r="AH876" s="11"/>
      <c r="AI876" s="11">
        <v>-143.505</v>
      </c>
      <c r="AJ876" s="11"/>
      <c r="AK876" s="11"/>
      <c r="AL876" s="11"/>
      <c r="AM876" s="11"/>
      <c r="AN876" s="11"/>
      <c r="AO876" s="11"/>
    </row>
    <row r="877" spans="1:41" x14ac:dyDescent="0.3">
      <c r="A877">
        <v>1990</v>
      </c>
      <c r="B877" t="s">
        <v>14</v>
      </c>
      <c r="C877" t="str">
        <f>+VLOOKUP(B877,Referencias!$A$2:$B$32,2,FALSE)</f>
        <v>OTROS SECUNDARIOS</v>
      </c>
      <c r="D877" s="11">
        <f t="shared" si="195"/>
        <v>366.09473159999999</v>
      </c>
      <c r="E877" s="11">
        <f t="shared" si="196"/>
        <v>0</v>
      </c>
      <c r="F877" s="11">
        <f t="shared" si="197"/>
        <v>0</v>
      </c>
      <c r="G877" s="11">
        <f t="shared" si="198"/>
        <v>0</v>
      </c>
      <c r="H877" s="11">
        <f t="shared" si="199"/>
        <v>0</v>
      </c>
      <c r="I877" s="11">
        <f t="shared" si="200"/>
        <v>0</v>
      </c>
      <c r="J877" s="11">
        <f t="shared" si="201"/>
        <v>-125.8281842</v>
      </c>
      <c r="K877" s="11">
        <f t="shared" si="202"/>
        <v>366.09473159999999</v>
      </c>
      <c r="L877" s="11">
        <f t="shared" si="203"/>
        <v>-240.26654740000001</v>
      </c>
      <c r="M877" s="11">
        <f t="shared" si="204"/>
        <v>0</v>
      </c>
      <c r="N877" s="11">
        <f t="shared" si="205"/>
        <v>0</v>
      </c>
      <c r="O877" s="11">
        <f t="shared" si="206"/>
        <v>0</v>
      </c>
      <c r="P877" s="11">
        <f t="shared" si="207"/>
        <v>0</v>
      </c>
      <c r="Q877" s="11">
        <f t="shared" si="208"/>
        <v>0</v>
      </c>
      <c r="R877" s="11">
        <f t="shared" si="209"/>
        <v>0</v>
      </c>
      <c r="S877" s="11">
        <v>366.09473159999999</v>
      </c>
      <c r="T877" s="11"/>
      <c r="U877" s="11"/>
      <c r="V877" s="11"/>
      <c r="W877" s="11"/>
      <c r="X877" s="11"/>
      <c r="Y877" s="11"/>
      <c r="Z877" s="12">
        <v>0</v>
      </c>
      <c r="AA877" s="11"/>
      <c r="AB877" s="11">
        <v>-125.8281842</v>
      </c>
      <c r="AC877" s="11"/>
      <c r="AD877" s="11"/>
      <c r="AE877" s="11"/>
      <c r="AF877" s="11"/>
      <c r="AG877" s="11"/>
      <c r="AH877" s="11">
        <v>366.09473159999999</v>
      </c>
      <c r="AI877" s="11">
        <v>-240.26654740000001</v>
      </c>
      <c r="AJ877" s="11"/>
      <c r="AK877" s="11"/>
      <c r="AL877" s="11"/>
      <c r="AM877" s="11"/>
      <c r="AN877" s="11"/>
      <c r="AO877" s="11"/>
    </row>
    <row r="878" spans="1:41" x14ac:dyDescent="0.3">
      <c r="A878">
        <v>1990</v>
      </c>
      <c r="B878" t="s">
        <v>14</v>
      </c>
      <c r="C878" t="str">
        <f>+VLOOKUP(B878,Referencias!$A$2:$B$32,2,FALSE)</f>
        <v>OTROS SECUNDARIOS</v>
      </c>
      <c r="D878" s="11">
        <f t="shared" si="195"/>
        <v>387.68076839999998</v>
      </c>
      <c r="E878" s="11">
        <f t="shared" si="196"/>
        <v>0</v>
      </c>
      <c r="F878" s="11">
        <f t="shared" si="197"/>
        <v>0</v>
      </c>
      <c r="G878" s="11">
        <f t="shared" si="198"/>
        <v>0</v>
      </c>
      <c r="H878" s="11">
        <f t="shared" si="199"/>
        <v>0</v>
      </c>
      <c r="I878" s="11">
        <f t="shared" si="200"/>
        <v>0</v>
      </c>
      <c r="J878" s="11">
        <f t="shared" si="201"/>
        <v>0</v>
      </c>
      <c r="K878" s="11">
        <f t="shared" si="202"/>
        <v>387.68076839999998</v>
      </c>
      <c r="L878" s="11">
        <f t="shared" si="203"/>
        <v>0</v>
      </c>
      <c r="M878" s="11">
        <f t="shared" si="204"/>
        <v>0</v>
      </c>
      <c r="N878" s="11">
        <f t="shared" si="205"/>
        <v>0</v>
      </c>
      <c r="O878" s="11">
        <f t="shared" si="206"/>
        <v>0</v>
      </c>
      <c r="P878" s="11">
        <f t="shared" si="207"/>
        <v>0</v>
      </c>
      <c r="Q878" s="11">
        <f t="shared" si="208"/>
        <v>0</v>
      </c>
      <c r="R878" s="11">
        <f t="shared" si="209"/>
        <v>387.68076839999998</v>
      </c>
      <c r="S878" s="11">
        <v>387.68076839999998</v>
      </c>
      <c r="T878" s="11"/>
      <c r="U878" s="11"/>
      <c r="V878" s="11"/>
      <c r="W878" s="11"/>
      <c r="X878" s="11"/>
      <c r="Y878" s="11"/>
      <c r="Z878" s="12">
        <v>0</v>
      </c>
      <c r="AA878" s="11"/>
      <c r="AB878" s="11"/>
      <c r="AC878" s="11"/>
      <c r="AD878" s="11"/>
      <c r="AE878" s="11"/>
      <c r="AF878" s="11">
        <v>44</v>
      </c>
      <c r="AG878" s="11"/>
      <c r="AH878" s="11">
        <v>343.68076839999998</v>
      </c>
      <c r="AI878" s="11"/>
      <c r="AJ878" s="11">
        <v>387.68076839999998</v>
      </c>
      <c r="AK878" s="11"/>
      <c r="AL878" s="11"/>
      <c r="AM878" s="11"/>
      <c r="AN878" s="11"/>
      <c r="AO878" s="11"/>
    </row>
    <row r="879" spans="1:41" x14ac:dyDescent="0.3">
      <c r="A879">
        <v>1991</v>
      </c>
      <c r="B879" t="s">
        <v>14</v>
      </c>
      <c r="C879" t="str">
        <f>+VLOOKUP(B879,Referencias!$A$2:$B$32,2,FALSE)</f>
        <v>OTROS SECUNDARIOS</v>
      </c>
      <c r="D879" s="11">
        <f t="shared" si="195"/>
        <v>158.55600000000001</v>
      </c>
      <c r="E879" s="11">
        <f t="shared" si="196"/>
        <v>0</v>
      </c>
      <c r="F879" s="11">
        <f t="shared" si="197"/>
        <v>0</v>
      </c>
      <c r="G879" s="11">
        <f t="shared" si="198"/>
        <v>0</v>
      </c>
      <c r="H879" s="11">
        <f t="shared" si="199"/>
        <v>0</v>
      </c>
      <c r="I879" s="11">
        <f t="shared" si="200"/>
        <v>0</v>
      </c>
      <c r="J879" s="11">
        <f t="shared" si="201"/>
        <v>-33.119999999999997</v>
      </c>
      <c r="K879" s="11">
        <f t="shared" si="202"/>
        <v>158.55600000000001</v>
      </c>
      <c r="L879" s="11">
        <f t="shared" si="203"/>
        <v>-125.43600000000001</v>
      </c>
      <c r="M879" s="11">
        <f t="shared" si="204"/>
        <v>0</v>
      </c>
      <c r="N879" s="11">
        <f t="shared" si="205"/>
        <v>0</v>
      </c>
      <c r="O879" s="11">
        <f t="shared" si="206"/>
        <v>0</v>
      </c>
      <c r="P879" s="11">
        <f t="shared" si="207"/>
        <v>0</v>
      </c>
      <c r="Q879" s="11">
        <f t="shared" si="208"/>
        <v>0</v>
      </c>
      <c r="R879" s="11">
        <f t="shared" si="209"/>
        <v>0</v>
      </c>
      <c r="S879" s="11">
        <v>158.55600000000001</v>
      </c>
      <c r="T879" s="11"/>
      <c r="U879" s="11"/>
      <c r="V879" s="11"/>
      <c r="W879" s="11"/>
      <c r="X879" s="11"/>
      <c r="Y879" s="11"/>
      <c r="Z879" s="12">
        <v>0</v>
      </c>
      <c r="AA879" s="11"/>
      <c r="AB879" s="11">
        <v>-33.119999999999997</v>
      </c>
      <c r="AC879" s="11"/>
      <c r="AD879" s="11"/>
      <c r="AE879" s="11"/>
      <c r="AF879" s="11">
        <v>158.55600000000001</v>
      </c>
      <c r="AG879" s="11"/>
      <c r="AH879" s="11"/>
      <c r="AI879" s="11">
        <v>-125.43600000000001</v>
      </c>
      <c r="AJ879" s="11"/>
      <c r="AK879" s="11"/>
      <c r="AL879" s="11"/>
      <c r="AM879" s="11"/>
      <c r="AN879" s="11"/>
      <c r="AO879" s="11"/>
    </row>
    <row r="880" spans="1:41" x14ac:dyDescent="0.3">
      <c r="A880">
        <v>1991</v>
      </c>
      <c r="B880" t="s">
        <v>14</v>
      </c>
      <c r="C880" t="str">
        <f>+VLOOKUP(B880,Referencias!$A$2:$B$32,2,FALSE)</f>
        <v>OTROS SECUNDARIOS</v>
      </c>
      <c r="D880" s="11">
        <f t="shared" si="195"/>
        <v>322.45429999999999</v>
      </c>
      <c r="E880" s="11">
        <f t="shared" si="196"/>
        <v>0</v>
      </c>
      <c r="F880" s="11">
        <f t="shared" si="197"/>
        <v>0</v>
      </c>
      <c r="G880" s="11">
        <f t="shared" si="198"/>
        <v>0</v>
      </c>
      <c r="H880" s="11">
        <f t="shared" si="199"/>
        <v>0</v>
      </c>
      <c r="I880" s="11">
        <f t="shared" si="200"/>
        <v>0</v>
      </c>
      <c r="J880" s="11">
        <f t="shared" si="201"/>
        <v>-82.595394740000003</v>
      </c>
      <c r="K880" s="11">
        <f t="shared" si="202"/>
        <v>322.45429999999999</v>
      </c>
      <c r="L880" s="11">
        <f t="shared" si="203"/>
        <v>-239.8589053</v>
      </c>
      <c r="M880" s="11">
        <f t="shared" si="204"/>
        <v>0</v>
      </c>
      <c r="N880" s="11">
        <f t="shared" si="205"/>
        <v>0</v>
      </c>
      <c r="O880" s="11">
        <f t="shared" si="206"/>
        <v>0</v>
      </c>
      <c r="P880" s="11">
        <f t="shared" si="207"/>
        <v>0</v>
      </c>
      <c r="Q880" s="11">
        <f t="shared" si="208"/>
        <v>0</v>
      </c>
      <c r="R880" s="11">
        <f t="shared" si="209"/>
        <v>0</v>
      </c>
      <c r="S880" s="11">
        <v>322.45429999999999</v>
      </c>
      <c r="T880" s="11"/>
      <c r="U880" s="11"/>
      <c r="V880" s="11"/>
      <c r="W880" s="11"/>
      <c r="X880" s="11"/>
      <c r="Y880" s="11"/>
      <c r="Z880" s="12">
        <v>0</v>
      </c>
      <c r="AA880" s="11"/>
      <c r="AB880" s="11">
        <v>-82.595394740000003</v>
      </c>
      <c r="AC880" s="11"/>
      <c r="AD880" s="11"/>
      <c r="AE880" s="11"/>
      <c r="AF880" s="11"/>
      <c r="AG880" s="11"/>
      <c r="AH880" s="11">
        <v>322.45429999999999</v>
      </c>
      <c r="AI880" s="11">
        <v>-239.8589053</v>
      </c>
      <c r="AJ880" s="11"/>
      <c r="AK880" s="11"/>
      <c r="AL880" s="11"/>
      <c r="AM880" s="11"/>
      <c r="AN880" s="11"/>
      <c r="AO880" s="11"/>
    </row>
    <row r="881" spans="1:41" x14ac:dyDescent="0.3">
      <c r="A881">
        <v>1991</v>
      </c>
      <c r="B881" t="s">
        <v>14</v>
      </c>
      <c r="C881" t="str">
        <f>+VLOOKUP(B881,Referencias!$A$2:$B$32,2,FALSE)</f>
        <v>OTROS SECUNDARIOS</v>
      </c>
      <c r="D881" s="11">
        <f t="shared" si="195"/>
        <v>349.85505710000001</v>
      </c>
      <c r="E881" s="11">
        <f t="shared" si="196"/>
        <v>0</v>
      </c>
      <c r="F881" s="11">
        <f t="shared" si="197"/>
        <v>0</v>
      </c>
      <c r="G881" s="11">
        <f t="shared" si="198"/>
        <v>0</v>
      </c>
      <c r="H881" s="11">
        <f t="shared" si="199"/>
        <v>0</v>
      </c>
      <c r="I881" s="11">
        <f t="shared" si="200"/>
        <v>0</v>
      </c>
      <c r="J881" s="11">
        <f t="shared" si="201"/>
        <v>0</v>
      </c>
      <c r="K881" s="11">
        <f t="shared" si="202"/>
        <v>349.85505713999999</v>
      </c>
      <c r="L881" s="11">
        <f t="shared" si="203"/>
        <v>0</v>
      </c>
      <c r="M881" s="11">
        <f t="shared" si="204"/>
        <v>0</v>
      </c>
      <c r="N881" s="11">
        <f t="shared" si="205"/>
        <v>0</v>
      </c>
      <c r="O881" s="11">
        <f t="shared" si="206"/>
        <v>0</v>
      </c>
      <c r="P881" s="11">
        <f t="shared" si="207"/>
        <v>0</v>
      </c>
      <c r="Q881" s="11">
        <f t="shared" si="208"/>
        <v>0</v>
      </c>
      <c r="R881" s="11">
        <f t="shared" si="209"/>
        <v>349.85505710000001</v>
      </c>
      <c r="S881" s="11">
        <v>349.85505710000001</v>
      </c>
      <c r="T881" s="11"/>
      <c r="U881" s="11"/>
      <c r="V881" s="11"/>
      <c r="W881" s="11"/>
      <c r="X881" s="11"/>
      <c r="Y881" s="11"/>
      <c r="Z881" s="12">
        <v>0</v>
      </c>
      <c r="AA881" s="11"/>
      <c r="AB881" s="11"/>
      <c r="AC881" s="11"/>
      <c r="AD881" s="11"/>
      <c r="AE881" s="11"/>
      <c r="AF881" s="11">
        <v>47.142857139999997</v>
      </c>
      <c r="AG881" s="11"/>
      <c r="AH881" s="11">
        <v>302.7122</v>
      </c>
      <c r="AI881" s="11"/>
      <c r="AJ881" s="11">
        <v>349.85505710000001</v>
      </c>
      <c r="AK881" s="11"/>
      <c r="AL881" s="11"/>
      <c r="AM881" s="11"/>
      <c r="AN881" s="11"/>
      <c r="AO881" s="11"/>
    </row>
    <row r="882" spans="1:41" x14ac:dyDescent="0.3">
      <c r="A882">
        <v>1992</v>
      </c>
      <c r="B882" t="s">
        <v>14</v>
      </c>
      <c r="C882" t="str">
        <f>+VLOOKUP(B882,Referencias!$A$2:$B$32,2,FALSE)</f>
        <v>OTROS SECUNDARIOS</v>
      </c>
      <c r="D882" s="11">
        <f t="shared" si="195"/>
        <v>162.9</v>
      </c>
      <c r="E882" s="11">
        <f t="shared" si="196"/>
        <v>0</v>
      </c>
      <c r="F882" s="11">
        <f t="shared" si="197"/>
        <v>0</v>
      </c>
      <c r="G882" s="11">
        <f t="shared" si="198"/>
        <v>0</v>
      </c>
      <c r="H882" s="11">
        <f t="shared" si="199"/>
        <v>0</v>
      </c>
      <c r="I882" s="11">
        <f t="shared" si="200"/>
        <v>0</v>
      </c>
      <c r="J882" s="11">
        <f t="shared" si="201"/>
        <v>-24</v>
      </c>
      <c r="K882" s="11">
        <f t="shared" si="202"/>
        <v>162.9</v>
      </c>
      <c r="L882" s="11">
        <f t="shared" si="203"/>
        <v>-138.9</v>
      </c>
      <c r="M882" s="11">
        <f t="shared" si="204"/>
        <v>0</v>
      </c>
      <c r="N882" s="11">
        <f t="shared" si="205"/>
        <v>0</v>
      </c>
      <c r="O882" s="11">
        <f t="shared" si="206"/>
        <v>0</v>
      </c>
      <c r="P882" s="11">
        <f t="shared" si="207"/>
        <v>0</v>
      </c>
      <c r="Q882" s="11">
        <f t="shared" si="208"/>
        <v>0</v>
      </c>
      <c r="R882" s="11">
        <f t="shared" si="209"/>
        <v>0</v>
      </c>
      <c r="S882" s="11">
        <v>162.9</v>
      </c>
      <c r="T882" s="11"/>
      <c r="U882" s="11"/>
      <c r="V882" s="11"/>
      <c r="W882" s="11"/>
      <c r="X882" s="11"/>
      <c r="Y882" s="11"/>
      <c r="Z882" s="12">
        <v>0</v>
      </c>
      <c r="AA882" s="11"/>
      <c r="AB882" s="11">
        <v>-24</v>
      </c>
      <c r="AC882" s="11"/>
      <c r="AD882" s="11"/>
      <c r="AE882" s="11"/>
      <c r="AF882" s="11">
        <v>162.9</v>
      </c>
      <c r="AG882" s="11"/>
      <c r="AH882" s="11"/>
      <c r="AI882" s="11">
        <v>-138.9</v>
      </c>
      <c r="AJ882" s="11"/>
      <c r="AK882" s="11"/>
      <c r="AL882" s="11"/>
      <c r="AM882" s="11"/>
      <c r="AN882" s="11"/>
      <c r="AO882" s="11"/>
    </row>
    <row r="883" spans="1:41" x14ac:dyDescent="0.3">
      <c r="A883">
        <v>1992</v>
      </c>
      <c r="B883" t="s">
        <v>14</v>
      </c>
      <c r="C883" t="str">
        <f>+VLOOKUP(B883,Referencias!$A$2:$B$32,2,FALSE)</f>
        <v>OTROS SECUNDARIOS</v>
      </c>
      <c r="D883" s="11">
        <f t="shared" si="195"/>
        <v>385.14412629999998</v>
      </c>
      <c r="E883" s="11">
        <f t="shared" si="196"/>
        <v>0</v>
      </c>
      <c r="F883" s="11">
        <f t="shared" si="197"/>
        <v>0</v>
      </c>
      <c r="G883" s="11">
        <f t="shared" si="198"/>
        <v>0</v>
      </c>
      <c r="H883" s="11">
        <f t="shared" si="199"/>
        <v>0</v>
      </c>
      <c r="I883" s="11">
        <f t="shared" si="200"/>
        <v>0</v>
      </c>
      <c r="J883" s="11">
        <f t="shared" si="201"/>
        <v>-44.74310526</v>
      </c>
      <c r="K883" s="11">
        <f t="shared" si="202"/>
        <v>385.14412629999998</v>
      </c>
      <c r="L883" s="11">
        <f t="shared" si="203"/>
        <v>-340.40102109999998</v>
      </c>
      <c r="M883" s="11">
        <f t="shared" si="204"/>
        <v>0</v>
      </c>
      <c r="N883" s="11">
        <f t="shared" si="205"/>
        <v>0</v>
      </c>
      <c r="O883" s="11">
        <f t="shared" si="206"/>
        <v>0</v>
      </c>
      <c r="P883" s="11">
        <f t="shared" si="207"/>
        <v>0</v>
      </c>
      <c r="Q883" s="11">
        <f t="shared" si="208"/>
        <v>0</v>
      </c>
      <c r="R883" s="11">
        <f t="shared" si="209"/>
        <v>0</v>
      </c>
      <c r="S883" s="11">
        <v>385.14412629999998</v>
      </c>
      <c r="T883" s="11"/>
      <c r="U883" s="11"/>
      <c r="V883" s="11"/>
      <c r="W883" s="11"/>
      <c r="X883" s="11"/>
      <c r="Y883" s="11"/>
      <c r="Z883" s="12">
        <v>0</v>
      </c>
      <c r="AA883" s="11"/>
      <c r="AB883" s="11">
        <v>-44.74310526</v>
      </c>
      <c r="AC883" s="11"/>
      <c r="AD883" s="11"/>
      <c r="AE883" s="11"/>
      <c r="AF883" s="11"/>
      <c r="AG883" s="11"/>
      <c r="AH883" s="11">
        <v>385.14412629999998</v>
      </c>
      <c r="AI883" s="11">
        <v>-340.40102109999998</v>
      </c>
      <c r="AJ883" s="11"/>
      <c r="AK883" s="11"/>
      <c r="AL883" s="11"/>
      <c r="AM883" s="11"/>
      <c r="AN883" s="11"/>
      <c r="AO883" s="11"/>
    </row>
    <row r="884" spans="1:41" x14ac:dyDescent="0.3">
      <c r="A884">
        <v>1992</v>
      </c>
      <c r="B884" t="s">
        <v>14</v>
      </c>
      <c r="C884" t="str">
        <f>+VLOOKUP(B884,Referencias!$A$2:$B$32,2,FALSE)</f>
        <v>OTROS SECUNDARIOS</v>
      </c>
      <c r="D884" s="11">
        <f t="shared" si="195"/>
        <v>413.9448261</v>
      </c>
      <c r="E884" s="11">
        <f t="shared" si="196"/>
        <v>0</v>
      </c>
      <c r="F884" s="11">
        <f t="shared" si="197"/>
        <v>0</v>
      </c>
      <c r="G884" s="11">
        <f t="shared" si="198"/>
        <v>0</v>
      </c>
      <c r="H884" s="11">
        <f t="shared" si="199"/>
        <v>0</v>
      </c>
      <c r="I884" s="11">
        <f t="shared" si="200"/>
        <v>0</v>
      </c>
      <c r="J884" s="11">
        <f t="shared" si="201"/>
        <v>0</v>
      </c>
      <c r="K884" s="11">
        <f t="shared" si="202"/>
        <v>413.94482607999998</v>
      </c>
      <c r="L884" s="11">
        <f t="shared" si="203"/>
        <v>0</v>
      </c>
      <c r="M884" s="11">
        <f t="shared" si="204"/>
        <v>0</v>
      </c>
      <c r="N884" s="11">
        <f t="shared" si="205"/>
        <v>0</v>
      </c>
      <c r="O884" s="11">
        <f t="shared" si="206"/>
        <v>0</v>
      </c>
      <c r="P884" s="11">
        <f t="shared" si="207"/>
        <v>0</v>
      </c>
      <c r="Q884" s="11">
        <f t="shared" si="208"/>
        <v>0</v>
      </c>
      <c r="R884" s="11">
        <f t="shared" si="209"/>
        <v>413.9448261</v>
      </c>
      <c r="S884" s="11">
        <v>413.9448261</v>
      </c>
      <c r="T884" s="11"/>
      <c r="U884" s="11"/>
      <c r="V884" s="11"/>
      <c r="W884" s="11"/>
      <c r="X884" s="11"/>
      <c r="Y884" s="11"/>
      <c r="Z884" s="12">
        <v>0</v>
      </c>
      <c r="AA884" s="11"/>
      <c r="AB884" s="11"/>
      <c r="AC884" s="11"/>
      <c r="AD884" s="11"/>
      <c r="AE884" s="11"/>
      <c r="AF884" s="11">
        <v>52.380952379999997</v>
      </c>
      <c r="AG884" s="11"/>
      <c r="AH884" s="11">
        <v>361.56387369999999</v>
      </c>
      <c r="AI884" s="11"/>
      <c r="AJ884" s="11">
        <v>413.9448261</v>
      </c>
      <c r="AK884" s="11"/>
      <c r="AL884" s="11"/>
      <c r="AM884" s="11"/>
      <c r="AN884" s="11"/>
      <c r="AO884" s="11"/>
    </row>
    <row r="885" spans="1:41" x14ac:dyDescent="0.3">
      <c r="A885">
        <v>1993</v>
      </c>
      <c r="B885" t="s">
        <v>14</v>
      </c>
      <c r="C885" t="str">
        <f>+VLOOKUP(B885,Referencias!$A$2:$B$32,2,FALSE)</f>
        <v>OTROS SECUNDARIOS</v>
      </c>
      <c r="D885" s="11">
        <f t="shared" si="195"/>
        <v>66.006249999999994</v>
      </c>
      <c r="E885" s="11">
        <f t="shared" si="196"/>
        <v>0</v>
      </c>
      <c r="F885" s="11">
        <f t="shared" si="197"/>
        <v>0</v>
      </c>
      <c r="G885" s="11">
        <f t="shared" si="198"/>
        <v>0</v>
      </c>
      <c r="H885" s="11">
        <f t="shared" si="199"/>
        <v>0</v>
      </c>
      <c r="I885" s="11">
        <f t="shared" si="200"/>
        <v>0</v>
      </c>
      <c r="J885" s="11">
        <f t="shared" si="201"/>
        <v>-24</v>
      </c>
      <c r="K885" s="11">
        <f t="shared" si="202"/>
        <v>66.006249999999994</v>
      </c>
      <c r="L885" s="11">
        <f t="shared" si="203"/>
        <v>-42.006250000000001</v>
      </c>
      <c r="M885" s="11">
        <f t="shared" si="204"/>
        <v>0</v>
      </c>
      <c r="N885" s="11">
        <f t="shared" si="205"/>
        <v>0</v>
      </c>
      <c r="O885" s="11">
        <f t="shared" si="206"/>
        <v>0</v>
      </c>
      <c r="P885" s="11">
        <f t="shared" si="207"/>
        <v>0</v>
      </c>
      <c r="Q885" s="11">
        <f t="shared" si="208"/>
        <v>0</v>
      </c>
      <c r="R885" s="11">
        <f t="shared" si="209"/>
        <v>0</v>
      </c>
      <c r="S885" s="11">
        <v>66.006249999999994</v>
      </c>
      <c r="T885" s="11"/>
      <c r="U885" s="11"/>
      <c r="V885" s="11"/>
      <c r="W885" s="11"/>
      <c r="X885" s="11"/>
      <c r="Y885" s="11"/>
      <c r="Z885" s="12">
        <v>0</v>
      </c>
      <c r="AA885" s="11"/>
      <c r="AB885" s="11">
        <v>-24</v>
      </c>
      <c r="AC885" s="11"/>
      <c r="AD885" s="11"/>
      <c r="AE885" s="11"/>
      <c r="AF885" s="11">
        <v>66.006249999999994</v>
      </c>
      <c r="AG885" s="11"/>
      <c r="AH885" s="11"/>
      <c r="AI885" s="11">
        <v>-42.006250000000001</v>
      </c>
      <c r="AJ885" s="11"/>
      <c r="AK885" s="11"/>
      <c r="AL885" s="11"/>
      <c r="AM885" s="11"/>
      <c r="AN885" s="11"/>
      <c r="AO885" s="11"/>
    </row>
    <row r="886" spans="1:41" x14ac:dyDescent="0.3">
      <c r="A886">
        <v>1993</v>
      </c>
      <c r="B886" t="s">
        <v>14</v>
      </c>
      <c r="C886" t="str">
        <f>+VLOOKUP(B886,Referencias!$A$2:$B$32,2,FALSE)</f>
        <v>OTROS SECUNDARIOS</v>
      </c>
      <c r="D886" s="11">
        <f t="shared" si="195"/>
        <v>279.31395689999999</v>
      </c>
      <c r="E886" s="11">
        <f t="shared" si="196"/>
        <v>0</v>
      </c>
      <c r="F886" s="11">
        <f t="shared" si="197"/>
        <v>0</v>
      </c>
      <c r="G886" s="11">
        <f t="shared" si="198"/>
        <v>0</v>
      </c>
      <c r="H886" s="11">
        <f t="shared" si="199"/>
        <v>0</v>
      </c>
      <c r="I886" s="11">
        <f t="shared" si="200"/>
        <v>0</v>
      </c>
      <c r="J886" s="11">
        <f t="shared" si="201"/>
        <v>0</v>
      </c>
      <c r="K886" s="11">
        <f t="shared" si="202"/>
        <v>279.31395689999999</v>
      </c>
      <c r="L886" s="11">
        <f t="shared" si="203"/>
        <v>0</v>
      </c>
      <c r="M886" s="11">
        <f t="shared" si="204"/>
        <v>0</v>
      </c>
      <c r="N886" s="11">
        <f t="shared" si="205"/>
        <v>0</v>
      </c>
      <c r="O886" s="11">
        <f t="shared" si="206"/>
        <v>0</v>
      </c>
      <c r="P886" s="11">
        <f t="shared" si="207"/>
        <v>0</v>
      </c>
      <c r="Q886" s="11">
        <f t="shared" si="208"/>
        <v>0</v>
      </c>
      <c r="R886" s="11">
        <f t="shared" si="209"/>
        <v>279.31395689999999</v>
      </c>
      <c r="S886" s="11">
        <v>279.31395689999999</v>
      </c>
      <c r="T886" s="11"/>
      <c r="U886" s="11"/>
      <c r="V886" s="11"/>
      <c r="W886" s="11"/>
      <c r="X886" s="11"/>
      <c r="Y886" s="11"/>
      <c r="Z886" s="12">
        <v>0</v>
      </c>
      <c r="AA886" s="11"/>
      <c r="AB886" s="11"/>
      <c r="AC886" s="11"/>
      <c r="AD886" s="11"/>
      <c r="AE886" s="11"/>
      <c r="AF886" s="11">
        <v>13.20125</v>
      </c>
      <c r="AG886" s="11"/>
      <c r="AH886" s="11">
        <v>266.11270689999998</v>
      </c>
      <c r="AI886" s="11"/>
      <c r="AJ886" s="11">
        <v>279.31395689999999</v>
      </c>
      <c r="AK886" s="11"/>
      <c r="AL886" s="11"/>
      <c r="AM886" s="11"/>
      <c r="AN886" s="11"/>
      <c r="AO886" s="11"/>
    </row>
    <row r="887" spans="1:41" x14ac:dyDescent="0.3">
      <c r="A887">
        <v>1993</v>
      </c>
      <c r="B887" t="s">
        <v>14</v>
      </c>
      <c r="C887" t="str">
        <f>+VLOOKUP(B887,Referencias!$A$2:$B$32,2,FALSE)</f>
        <v>OTROS SECUNDARIOS</v>
      </c>
      <c r="D887" s="11">
        <f t="shared" si="195"/>
        <v>283.46788340000001</v>
      </c>
      <c r="E887" s="11">
        <f t="shared" si="196"/>
        <v>0</v>
      </c>
      <c r="F887" s="11">
        <f t="shared" si="197"/>
        <v>0</v>
      </c>
      <c r="G887" s="11">
        <f t="shared" si="198"/>
        <v>0</v>
      </c>
      <c r="H887" s="11">
        <f t="shared" si="199"/>
        <v>0</v>
      </c>
      <c r="I887" s="11">
        <f t="shared" si="200"/>
        <v>0</v>
      </c>
      <c r="J887" s="11">
        <f t="shared" si="201"/>
        <v>-75.893368420000002</v>
      </c>
      <c r="K887" s="11">
        <f t="shared" si="202"/>
        <v>283.46788340000001</v>
      </c>
      <c r="L887" s="11">
        <f t="shared" si="203"/>
        <v>-207.57451499999999</v>
      </c>
      <c r="M887" s="11">
        <f t="shared" si="204"/>
        <v>0</v>
      </c>
      <c r="N887" s="11">
        <f t="shared" si="205"/>
        <v>0</v>
      </c>
      <c r="O887" s="11">
        <f t="shared" si="206"/>
        <v>0</v>
      </c>
      <c r="P887" s="11">
        <f t="shared" si="207"/>
        <v>0</v>
      </c>
      <c r="Q887" s="11">
        <f t="shared" si="208"/>
        <v>0</v>
      </c>
      <c r="R887" s="11">
        <f t="shared" si="209"/>
        <v>0</v>
      </c>
      <c r="S887" s="11">
        <v>283.46788340000001</v>
      </c>
      <c r="T887" s="11"/>
      <c r="U887" s="11"/>
      <c r="V887" s="11"/>
      <c r="W887" s="11"/>
      <c r="X887" s="11"/>
      <c r="Y887" s="11"/>
      <c r="Z887" s="12">
        <v>0</v>
      </c>
      <c r="AA887" s="11"/>
      <c r="AB887" s="11">
        <v>-75.893368420000002</v>
      </c>
      <c r="AC887" s="11"/>
      <c r="AD887" s="11"/>
      <c r="AE887" s="11"/>
      <c r="AF887" s="11"/>
      <c r="AG887" s="11"/>
      <c r="AH887" s="11">
        <v>283.46788340000001</v>
      </c>
      <c r="AI887" s="11">
        <v>-207.57451499999999</v>
      </c>
      <c r="AJ887" s="11"/>
      <c r="AK887" s="11"/>
      <c r="AL887" s="11"/>
      <c r="AM887" s="11"/>
      <c r="AN887" s="11"/>
      <c r="AO887" s="11"/>
    </row>
    <row r="888" spans="1:41" x14ac:dyDescent="0.3">
      <c r="A888">
        <v>1994</v>
      </c>
      <c r="B888" t="s">
        <v>14</v>
      </c>
      <c r="C888" t="str">
        <f>+VLOOKUP(B888,Referencias!$A$2:$B$32,2,FALSE)</f>
        <v>OTROS SECUNDARIOS</v>
      </c>
      <c r="D888" s="11">
        <f t="shared" si="195"/>
        <v>68.771874999999994</v>
      </c>
      <c r="E888" s="11">
        <f t="shared" si="196"/>
        <v>0</v>
      </c>
      <c r="F888" s="11">
        <f t="shared" si="197"/>
        <v>0</v>
      </c>
      <c r="G888" s="11">
        <f t="shared" si="198"/>
        <v>0</v>
      </c>
      <c r="H888" s="11">
        <f t="shared" si="199"/>
        <v>0</v>
      </c>
      <c r="I888" s="11">
        <f t="shared" si="200"/>
        <v>0</v>
      </c>
      <c r="J888" s="11">
        <f t="shared" si="201"/>
        <v>-46.56</v>
      </c>
      <c r="K888" s="11">
        <f t="shared" si="202"/>
        <v>68.771874999999994</v>
      </c>
      <c r="L888" s="11">
        <f t="shared" si="203"/>
        <v>-22.211874999999999</v>
      </c>
      <c r="M888" s="11">
        <f t="shared" si="204"/>
        <v>0</v>
      </c>
      <c r="N888" s="11">
        <f t="shared" si="205"/>
        <v>0</v>
      </c>
      <c r="O888" s="11">
        <f t="shared" si="206"/>
        <v>0</v>
      </c>
      <c r="P888" s="11">
        <f t="shared" si="207"/>
        <v>0</v>
      </c>
      <c r="Q888" s="11">
        <f t="shared" si="208"/>
        <v>0</v>
      </c>
      <c r="R888" s="11">
        <f t="shared" si="209"/>
        <v>0</v>
      </c>
      <c r="S888" s="11">
        <v>68.771874999999994</v>
      </c>
      <c r="T888" s="11"/>
      <c r="U888" s="11"/>
      <c r="V888" s="11"/>
      <c r="W888" s="11"/>
      <c r="X888" s="11"/>
      <c r="Y888" s="11"/>
      <c r="Z888" s="12">
        <v>0</v>
      </c>
      <c r="AA888" s="11"/>
      <c r="AB888" s="11">
        <v>-46.56</v>
      </c>
      <c r="AC888" s="11"/>
      <c r="AD888" s="11"/>
      <c r="AE888" s="11"/>
      <c r="AF888" s="11">
        <v>68.771874999999994</v>
      </c>
      <c r="AG888" s="11"/>
      <c r="AH888" s="11"/>
      <c r="AI888" s="11">
        <v>-22.211874999999999</v>
      </c>
      <c r="AJ888" s="11"/>
      <c r="AK888" s="11"/>
      <c r="AL888" s="11"/>
      <c r="AM888" s="11"/>
      <c r="AN888" s="11"/>
      <c r="AO888" s="11"/>
    </row>
    <row r="889" spans="1:41" x14ac:dyDescent="0.3">
      <c r="A889">
        <v>1994</v>
      </c>
      <c r="B889" t="s">
        <v>14</v>
      </c>
      <c r="C889" t="str">
        <f>+VLOOKUP(B889,Referencias!$A$2:$B$32,2,FALSE)</f>
        <v>OTROS SECUNDARIOS</v>
      </c>
      <c r="D889" s="11">
        <f t="shared" si="195"/>
        <v>337.1316463</v>
      </c>
      <c r="E889" s="11">
        <f t="shared" si="196"/>
        <v>0</v>
      </c>
      <c r="F889" s="11">
        <f t="shared" si="197"/>
        <v>0</v>
      </c>
      <c r="G889" s="11">
        <f t="shared" si="198"/>
        <v>0</v>
      </c>
      <c r="H889" s="11">
        <f t="shared" si="199"/>
        <v>0</v>
      </c>
      <c r="I889" s="11">
        <f t="shared" si="200"/>
        <v>0</v>
      </c>
      <c r="J889" s="11">
        <f t="shared" si="201"/>
        <v>0</v>
      </c>
      <c r="K889" s="11">
        <f t="shared" si="202"/>
        <v>337.1316463</v>
      </c>
      <c r="L889" s="11">
        <f t="shared" si="203"/>
        <v>0</v>
      </c>
      <c r="M889" s="11">
        <f t="shared" si="204"/>
        <v>0</v>
      </c>
      <c r="N889" s="11">
        <f t="shared" si="205"/>
        <v>0</v>
      </c>
      <c r="O889" s="11">
        <f t="shared" si="206"/>
        <v>0</v>
      </c>
      <c r="P889" s="11">
        <f t="shared" si="207"/>
        <v>0</v>
      </c>
      <c r="Q889" s="11">
        <f t="shared" si="208"/>
        <v>0</v>
      </c>
      <c r="R889" s="11">
        <f t="shared" si="209"/>
        <v>337.1316463</v>
      </c>
      <c r="S889" s="11">
        <v>337.1316463</v>
      </c>
      <c r="T889" s="11"/>
      <c r="U889" s="11"/>
      <c r="V889" s="11"/>
      <c r="W889" s="11"/>
      <c r="X889" s="11"/>
      <c r="Y889" s="11"/>
      <c r="Z889" s="12">
        <v>0</v>
      </c>
      <c r="AA889" s="11"/>
      <c r="AB889" s="11"/>
      <c r="AC889" s="11"/>
      <c r="AD889" s="11"/>
      <c r="AE889" s="11"/>
      <c r="AF889" s="11">
        <v>13.754375</v>
      </c>
      <c r="AG889" s="11"/>
      <c r="AH889" s="11">
        <v>323.37727130000002</v>
      </c>
      <c r="AI889" s="11"/>
      <c r="AJ889" s="11">
        <v>337.1316463</v>
      </c>
      <c r="AK889" s="11"/>
      <c r="AL889" s="11"/>
      <c r="AM889" s="11"/>
      <c r="AN889" s="11"/>
      <c r="AO889" s="11"/>
    </row>
    <row r="890" spans="1:41" x14ac:dyDescent="0.3">
      <c r="A890">
        <v>1994</v>
      </c>
      <c r="B890" t="s">
        <v>14</v>
      </c>
      <c r="C890" t="str">
        <f>+VLOOKUP(B890,Referencias!$A$2:$B$32,2,FALSE)</f>
        <v>OTROS SECUNDARIOS</v>
      </c>
      <c r="D890" s="11">
        <f t="shared" si="195"/>
        <v>344.46709329999999</v>
      </c>
      <c r="E890" s="11">
        <f t="shared" si="196"/>
        <v>0</v>
      </c>
      <c r="F890" s="11">
        <f t="shared" si="197"/>
        <v>0</v>
      </c>
      <c r="G890" s="11">
        <f t="shared" si="198"/>
        <v>0</v>
      </c>
      <c r="H890" s="11">
        <f t="shared" si="199"/>
        <v>0</v>
      </c>
      <c r="I890" s="11">
        <f t="shared" si="200"/>
        <v>0</v>
      </c>
      <c r="J890" s="11">
        <f t="shared" si="201"/>
        <v>-126.8665263</v>
      </c>
      <c r="K890" s="11">
        <f t="shared" si="202"/>
        <v>344.46709329999999</v>
      </c>
      <c r="L890" s="11">
        <f t="shared" si="203"/>
        <v>-217.60056700000001</v>
      </c>
      <c r="M890" s="11">
        <f t="shared" si="204"/>
        <v>0</v>
      </c>
      <c r="N890" s="11">
        <f t="shared" si="205"/>
        <v>0</v>
      </c>
      <c r="O890" s="11">
        <f t="shared" si="206"/>
        <v>0</v>
      </c>
      <c r="P890" s="11">
        <f t="shared" si="207"/>
        <v>0</v>
      </c>
      <c r="Q890" s="11">
        <f t="shared" si="208"/>
        <v>0</v>
      </c>
      <c r="R890" s="11">
        <f t="shared" si="209"/>
        <v>0</v>
      </c>
      <c r="S890" s="11">
        <v>344.46709329999999</v>
      </c>
      <c r="T890" s="11"/>
      <c r="U890" s="11"/>
      <c r="V890" s="11"/>
      <c r="W890" s="11"/>
      <c r="X890" s="11"/>
      <c r="Y890" s="11"/>
      <c r="Z890" s="12">
        <v>0</v>
      </c>
      <c r="AA890" s="11"/>
      <c r="AB890" s="11">
        <v>-126.8665263</v>
      </c>
      <c r="AC890" s="11"/>
      <c r="AD890" s="11"/>
      <c r="AE890" s="11"/>
      <c r="AF890" s="11"/>
      <c r="AG890" s="11"/>
      <c r="AH890" s="11">
        <v>344.46709329999999</v>
      </c>
      <c r="AI890" s="11">
        <v>-217.60056700000001</v>
      </c>
      <c r="AJ890" s="11"/>
      <c r="AK890" s="11"/>
      <c r="AL890" s="11"/>
      <c r="AM890" s="11"/>
      <c r="AN890" s="11"/>
      <c r="AO890" s="11"/>
    </row>
    <row r="891" spans="1:41" x14ac:dyDescent="0.3">
      <c r="A891">
        <v>1995</v>
      </c>
      <c r="B891" t="s">
        <v>14</v>
      </c>
      <c r="C891" t="str">
        <f>+VLOOKUP(B891,Referencias!$A$2:$B$32,2,FALSE)</f>
        <v>OTROS SECUNDARIOS</v>
      </c>
      <c r="D891" s="11">
        <f t="shared" si="195"/>
        <v>66.282812500000006</v>
      </c>
      <c r="E891" s="11">
        <f t="shared" si="196"/>
        <v>0</v>
      </c>
      <c r="F891" s="11">
        <f t="shared" si="197"/>
        <v>0</v>
      </c>
      <c r="G891" s="11">
        <f t="shared" si="198"/>
        <v>0</v>
      </c>
      <c r="H891" s="11">
        <f t="shared" si="199"/>
        <v>0</v>
      </c>
      <c r="I891" s="11">
        <f t="shared" si="200"/>
        <v>0</v>
      </c>
      <c r="J891" s="11">
        <f t="shared" si="201"/>
        <v>-32.64</v>
      </c>
      <c r="K891" s="11">
        <f t="shared" si="202"/>
        <v>66.282812500000006</v>
      </c>
      <c r="L891" s="11">
        <f t="shared" si="203"/>
        <v>-33.642812499999998</v>
      </c>
      <c r="M891" s="11">
        <f t="shared" si="204"/>
        <v>0</v>
      </c>
      <c r="N891" s="11">
        <f t="shared" si="205"/>
        <v>0</v>
      </c>
      <c r="O891" s="11">
        <f t="shared" si="206"/>
        <v>0</v>
      </c>
      <c r="P891" s="11">
        <f t="shared" si="207"/>
        <v>0</v>
      </c>
      <c r="Q891" s="11">
        <f t="shared" si="208"/>
        <v>0</v>
      </c>
      <c r="R891" s="11">
        <f t="shared" si="209"/>
        <v>0</v>
      </c>
      <c r="S891" s="11">
        <v>66.282812500000006</v>
      </c>
      <c r="T891" s="11"/>
      <c r="U891" s="11"/>
      <c r="V891" s="11"/>
      <c r="W891" s="11"/>
      <c r="X891" s="11"/>
      <c r="Y891" s="11"/>
      <c r="Z891" s="12">
        <v>0</v>
      </c>
      <c r="AA891" s="11"/>
      <c r="AB891" s="11">
        <v>-32.64</v>
      </c>
      <c r="AC891" s="11"/>
      <c r="AD891" s="11"/>
      <c r="AE891" s="11"/>
      <c r="AF891" s="11">
        <v>66.282812500000006</v>
      </c>
      <c r="AG891" s="11"/>
      <c r="AH891" s="11"/>
      <c r="AI891" s="11">
        <v>-33.642812499999998</v>
      </c>
      <c r="AJ891" s="11"/>
      <c r="AK891" s="11"/>
      <c r="AL891" s="11"/>
      <c r="AM891" s="11"/>
      <c r="AN891" s="11"/>
      <c r="AO891" s="11"/>
    </row>
    <row r="892" spans="1:41" x14ac:dyDescent="0.3">
      <c r="A892">
        <v>1995</v>
      </c>
      <c r="B892" t="s">
        <v>14</v>
      </c>
      <c r="C892" t="str">
        <f>+VLOOKUP(B892,Referencias!$A$2:$B$32,2,FALSE)</f>
        <v>OTROS SECUNDARIOS</v>
      </c>
      <c r="D892" s="11">
        <f t="shared" si="195"/>
        <v>375.71610379999998</v>
      </c>
      <c r="E892" s="11">
        <f t="shared" si="196"/>
        <v>0</v>
      </c>
      <c r="F892" s="11">
        <f t="shared" si="197"/>
        <v>0</v>
      </c>
      <c r="G892" s="11">
        <f t="shared" si="198"/>
        <v>0</v>
      </c>
      <c r="H892" s="11">
        <f t="shared" si="199"/>
        <v>0</v>
      </c>
      <c r="I892" s="11">
        <f t="shared" si="200"/>
        <v>0</v>
      </c>
      <c r="J892" s="11">
        <f t="shared" si="201"/>
        <v>0</v>
      </c>
      <c r="K892" s="11">
        <f t="shared" si="202"/>
        <v>375.71610379999998</v>
      </c>
      <c r="L892" s="11">
        <f t="shared" si="203"/>
        <v>0</v>
      </c>
      <c r="M892" s="11">
        <f t="shared" si="204"/>
        <v>0</v>
      </c>
      <c r="N892" s="11">
        <f t="shared" si="205"/>
        <v>0</v>
      </c>
      <c r="O892" s="11">
        <f t="shared" si="206"/>
        <v>0</v>
      </c>
      <c r="P892" s="11">
        <f t="shared" si="207"/>
        <v>0</v>
      </c>
      <c r="Q892" s="11">
        <f t="shared" si="208"/>
        <v>0</v>
      </c>
      <c r="R892" s="11">
        <f t="shared" si="209"/>
        <v>375.71610379999998</v>
      </c>
      <c r="S892" s="11">
        <v>375.71610379999998</v>
      </c>
      <c r="T892" s="11"/>
      <c r="U892" s="11"/>
      <c r="V892" s="11"/>
      <c r="W892" s="11"/>
      <c r="X892" s="11"/>
      <c r="Y892" s="11"/>
      <c r="Z892" s="12">
        <v>0</v>
      </c>
      <c r="AA892" s="11"/>
      <c r="AB892" s="11"/>
      <c r="AC892" s="11"/>
      <c r="AD892" s="11"/>
      <c r="AE892" s="11"/>
      <c r="AF892" s="11">
        <v>13.256562499999999</v>
      </c>
      <c r="AG892" s="11"/>
      <c r="AH892" s="11">
        <v>362.45954130000001</v>
      </c>
      <c r="AI892" s="11"/>
      <c r="AJ892" s="11">
        <v>375.71610379999998</v>
      </c>
      <c r="AK892" s="11"/>
      <c r="AL892" s="11"/>
      <c r="AM892" s="11"/>
      <c r="AN892" s="11"/>
      <c r="AO892" s="11"/>
    </row>
    <row r="893" spans="1:41" x14ac:dyDescent="0.3">
      <c r="A893">
        <v>1995</v>
      </c>
      <c r="B893" t="s">
        <v>14</v>
      </c>
      <c r="C893" t="str">
        <f>+VLOOKUP(B893,Referencias!$A$2:$B$32,2,FALSE)</f>
        <v>OTROS SECUNDARIOS</v>
      </c>
      <c r="D893" s="11">
        <f t="shared" si="195"/>
        <v>386.098207</v>
      </c>
      <c r="E893" s="11">
        <f t="shared" si="196"/>
        <v>0</v>
      </c>
      <c r="F893" s="11">
        <f t="shared" si="197"/>
        <v>0</v>
      </c>
      <c r="G893" s="11">
        <f t="shared" si="198"/>
        <v>0</v>
      </c>
      <c r="H893" s="11">
        <f t="shared" si="199"/>
        <v>0</v>
      </c>
      <c r="I893" s="11">
        <f t="shared" si="200"/>
        <v>0</v>
      </c>
      <c r="J893" s="11">
        <f t="shared" si="201"/>
        <v>-149.52126319999999</v>
      </c>
      <c r="K893" s="11">
        <f t="shared" si="202"/>
        <v>386.098207</v>
      </c>
      <c r="L893" s="11">
        <f t="shared" si="203"/>
        <v>-236.57694380000001</v>
      </c>
      <c r="M893" s="11">
        <f t="shared" si="204"/>
        <v>0</v>
      </c>
      <c r="N893" s="11">
        <f t="shared" si="205"/>
        <v>0</v>
      </c>
      <c r="O893" s="11">
        <f t="shared" si="206"/>
        <v>0</v>
      </c>
      <c r="P893" s="11">
        <f t="shared" si="207"/>
        <v>0</v>
      </c>
      <c r="Q893" s="11">
        <f t="shared" si="208"/>
        <v>0</v>
      </c>
      <c r="R893" s="11">
        <f t="shared" si="209"/>
        <v>0</v>
      </c>
      <c r="S893" s="11">
        <v>386.098207</v>
      </c>
      <c r="T893" s="11"/>
      <c r="U893" s="11"/>
      <c r="V893" s="11"/>
      <c r="W893" s="11"/>
      <c r="X893" s="11"/>
      <c r="Y893" s="11"/>
      <c r="Z893" s="12">
        <v>0</v>
      </c>
      <c r="AA893" s="11"/>
      <c r="AB893" s="11">
        <v>-149.52126319999999</v>
      </c>
      <c r="AC893" s="11"/>
      <c r="AD893" s="11"/>
      <c r="AE893" s="11"/>
      <c r="AF893" s="11"/>
      <c r="AG893" s="11"/>
      <c r="AH893" s="11">
        <v>386.098207</v>
      </c>
      <c r="AI893" s="11">
        <v>-236.57694380000001</v>
      </c>
      <c r="AJ893" s="11"/>
      <c r="AK893" s="11"/>
      <c r="AL893" s="11"/>
      <c r="AM893" s="11"/>
      <c r="AN893" s="11"/>
      <c r="AO893" s="11"/>
    </row>
    <row r="894" spans="1:41" x14ac:dyDescent="0.3">
      <c r="A894">
        <v>1996</v>
      </c>
      <c r="B894" t="s">
        <v>14</v>
      </c>
      <c r="C894" t="str">
        <f>+VLOOKUP(B894,Referencias!$A$2:$B$32,2,FALSE)</f>
        <v>OTROS SECUNDARIOS</v>
      </c>
      <c r="D894" s="11">
        <f t="shared" si="195"/>
        <v>81.309375000000003</v>
      </c>
      <c r="E894" s="11">
        <f t="shared" si="196"/>
        <v>0</v>
      </c>
      <c r="F894" s="11">
        <f t="shared" si="197"/>
        <v>0</v>
      </c>
      <c r="G894" s="11">
        <f t="shared" si="198"/>
        <v>0</v>
      </c>
      <c r="H894" s="11">
        <f t="shared" si="199"/>
        <v>0</v>
      </c>
      <c r="I894" s="11">
        <f t="shared" si="200"/>
        <v>0</v>
      </c>
      <c r="J894" s="11">
        <f t="shared" si="201"/>
        <v>-38.880000000000003</v>
      </c>
      <c r="K894" s="11">
        <f t="shared" si="202"/>
        <v>81.309375000000003</v>
      </c>
      <c r="L894" s="11">
        <f t="shared" si="203"/>
        <v>-42.429375</v>
      </c>
      <c r="M894" s="11">
        <f t="shared" si="204"/>
        <v>0</v>
      </c>
      <c r="N894" s="11">
        <f t="shared" si="205"/>
        <v>0</v>
      </c>
      <c r="O894" s="11">
        <f t="shared" si="206"/>
        <v>0</v>
      </c>
      <c r="P894" s="11">
        <f t="shared" si="207"/>
        <v>0</v>
      </c>
      <c r="Q894" s="11">
        <f t="shared" si="208"/>
        <v>0</v>
      </c>
      <c r="R894" s="11">
        <f t="shared" si="209"/>
        <v>0</v>
      </c>
      <c r="S894" s="11">
        <v>81.309375000000003</v>
      </c>
      <c r="T894" s="11"/>
      <c r="U894" s="11"/>
      <c r="V894" s="11"/>
      <c r="W894" s="11"/>
      <c r="X894" s="11"/>
      <c r="Y894" s="11"/>
      <c r="Z894" s="12">
        <v>0</v>
      </c>
      <c r="AA894" s="11"/>
      <c r="AB894" s="11">
        <v>-38.880000000000003</v>
      </c>
      <c r="AC894" s="11"/>
      <c r="AD894" s="11"/>
      <c r="AE894" s="11"/>
      <c r="AF894" s="11">
        <v>81.309375000000003</v>
      </c>
      <c r="AG894" s="11"/>
      <c r="AH894" s="11"/>
      <c r="AI894" s="11">
        <v>-42.429375</v>
      </c>
      <c r="AJ894" s="11"/>
      <c r="AK894" s="11"/>
      <c r="AL894" s="11"/>
      <c r="AM894" s="11"/>
      <c r="AN894" s="11"/>
      <c r="AO894" s="11"/>
    </row>
    <row r="895" spans="1:41" x14ac:dyDescent="0.3">
      <c r="A895">
        <v>1996</v>
      </c>
      <c r="B895" t="s">
        <v>14</v>
      </c>
      <c r="C895" t="str">
        <f>+VLOOKUP(B895,Referencias!$A$2:$B$32,2,FALSE)</f>
        <v>OTROS SECUNDARIOS</v>
      </c>
      <c r="D895" s="11">
        <f t="shared" si="195"/>
        <v>464.25387599999999</v>
      </c>
      <c r="E895" s="11">
        <f t="shared" si="196"/>
        <v>0</v>
      </c>
      <c r="F895" s="11">
        <f t="shared" si="197"/>
        <v>0</v>
      </c>
      <c r="G895" s="11">
        <f t="shared" si="198"/>
        <v>0</v>
      </c>
      <c r="H895" s="11">
        <f t="shared" si="199"/>
        <v>0</v>
      </c>
      <c r="I895" s="11">
        <f t="shared" si="200"/>
        <v>0</v>
      </c>
      <c r="J895" s="11">
        <f t="shared" si="201"/>
        <v>0</v>
      </c>
      <c r="K895" s="11">
        <f t="shared" si="202"/>
        <v>464.25387599999999</v>
      </c>
      <c r="L895" s="11">
        <f t="shared" si="203"/>
        <v>0</v>
      </c>
      <c r="M895" s="11">
        <f t="shared" si="204"/>
        <v>0</v>
      </c>
      <c r="N895" s="11">
        <f t="shared" si="205"/>
        <v>0</v>
      </c>
      <c r="O895" s="11">
        <f t="shared" si="206"/>
        <v>0</v>
      </c>
      <c r="P895" s="11">
        <f t="shared" si="207"/>
        <v>0</v>
      </c>
      <c r="Q895" s="11">
        <f t="shared" si="208"/>
        <v>0</v>
      </c>
      <c r="R895" s="11">
        <f t="shared" si="209"/>
        <v>464.25387599999999</v>
      </c>
      <c r="S895" s="11">
        <v>464.25387599999999</v>
      </c>
      <c r="T895" s="11"/>
      <c r="U895" s="11"/>
      <c r="V895" s="11"/>
      <c r="W895" s="11"/>
      <c r="X895" s="11"/>
      <c r="Y895" s="11"/>
      <c r="Z895" s="12">
        <v>0</v>
      </c>
      <c r="AA895" s="11"/>
      <c r="AB895" s="11"/>
      <c r="AC895" s="11"/>
      <c r="AD895" s="11"/>
      <c r="AE895" s="11"/>
      <c r="AF895" s="11">
        <v>16.261875</v>
      </c>
      <c r="AG895" s="11"/>
      <c r="AH895" s="11">
        <v>447.99200100000002</v>
      </c>
      <c r="AI895" s="11"/>
      <c r="AJ895" s="11">
        <v>464.25387599999999</v>
      </c>
      <c r="AK895" s="11"/>
      <c r="AL895" s="11"/>
      <c r="AM895" s="11"/>
      <c r="AN895" s="11"/>
      <c r="AO895" s="11"/>
    </row>
    <row r="896" spans="1:41" x14ac:dyDescent="0.3">
      <c r="A896">
        <v>1996</v>
      </c>
      <c r="B896" t="s">
        <v>14</v>
      </c>
      <c r="C896" t="str">
        <f>+VLOOKUP(B896,Referencias!$A$2:$B$32,2,FALSE)</f>
        <v>OTROS SECUNDARIOS</v>
      </c>
      <c r="D896" s="11">
        <f t="shared" si="195"/>
        <v>477.20887060000001</v>
      </c>
      <c r="E896" s="11">
        <f t="shared" si="196"/>
        <v>0</v>
      </c>
      <c r="F896" s="11">
        <f t="shared" si="197"/>
        <v>0</v>
      </c>
      <c r="G896" s="11">
        <f t="shared" si="198"/>
        <v>0</v>
      </c>
      <c r="H896" s="11">
        <f t="shared" si="199"/>
        <v>0</v>
      </c>
      <c r="I896" s="11">
        <f t="shared" si="200"/>
        <v>0</v>
      </c>
      <c r="J896" s="11">
        <f t="shared" si="201"/>
        <v>-159.81028950000001</v>
      </c>
      <c r="K896" s="11">
        <f t="shared" si="202"/>
        <v>477.20887060000001</v>
      </c>
      <c r="L896" s="11">
        <f t="shared" si="203"/>
        <v>-317.3985811</v>
      </c>
      <c r="M896" s="11">
        <f t="shared" si="204"/>
        <v>0</v>
      </c>
      <c r="N896" s="11">
        <f t="shared" si="205"/>
        <v>0</v>
      </c>
      <c r="O896" s="11">
        <f t="shared" si="206"/>
        <v>0</v>
      </c>
      <c r="P896" s="11">
        <f t="shared" si="207"/>
        <v>0</v>
      </c>
      <c r="Q896" s="11">
        <f t="shared" si="208"/>
        <v>0</v>
      </c>
      <c r="R896" s="11">
        <f t="shared" si="209"/>
        <v>0</v>
      </c>
      <c r="S896" s="11">
        <v>477.20887060000001</v>
      </c>
      <c r="T896" s="11"/>
      <c r="U896" s="11"/>
      <c r="V896" s="11"/>
      <c r="W896" s="11"/>
      <c r="X896" s="11"/>
      <c r="Y896" s="11"/>
      <c r="Z896" s="12">
        <v>0</v>
      </c>
      <c r="AA896" s="11"/>
      <c r="AB896" s="11">
        <v>-159.81028950000001</v>
      </c>
      <c r="AC896" s="11"/>
      <c r="AD896" s="11"/>
      <c r="AE896" s="11"/>
      <c r="AF896" s="11"/>
      <c r="AG896" s="11"/>
      <c r="AH896" s="11">
        <v>477.20887060000001</v>
      </c>
      <c r="AI896" s="11">
        <v>-317.3985811</v>
      </c>
      <c r="AJ896" s="11"/>
      <c r="AK896" s="11"/>
      <c r="AL896" s="11"/>
      <c r="AM896" s="11"/>
      <c r="AN896" s="11"/>
      <c r="AO896" s="11"/>
    </row>
    <row r="897" spans="1:41" x14ac:dyDescent="0.3">
      <c r="A897">
        <v>1997</v>
      </c>
      <c r="B897" t="s">
        <v>14</v>
      </c>
      <c r="C897" t="str">
        <f>+VLOOKUP(B897,Referencias!$A$2:$B$32,2,FALSE)</f>
        <v>OTROS SECUNDARIOS</v>
      </c>
      <c r="D897" s="11">
        <f t="shared" si="195"/>
        <v>79.6875</v>
      </c>
      <c r="E897" s="11">
        <f t="shared" si="196"/>
        <v>0</v>
      </c>
      <c r="F897" s="11">
        <f t="shared" si="197"/>
        <v>0</v>
      </c>
      <c r="G897" s="11">
        <f t="shared" si="198"/>
        <v>0</v>
      </c>
      <c r="H897" s="11">
        <f t="shared" si="199"/>
        <v>0</v>
      </c>
      <c r="I897" s="11">
        <f t="shared" si="200"/>
        <v>0</v>
      </c>
      <c r="J897" s="11">
        <f t="shared" si="201"/>
        <v>-46.56</v>
      </c>
      <c r="K897" s="11">
        <f t="shared" si="202"/>
        <v>79.6875</v>
      </c>
      <c r="L897" s="11">
        <f t="shared" si="203"/>
        <v>-33.127499999999998</v>
      </c>
      <c r="M897" s="11">
        <f t="shared" si="204"/>
        <v>0</v>
      </c>
      <c r="N897" s="11">
        <f t="shared" si="205"/>
        <v>0</v>
      </c>
      <c r="O897" s="11">
        <f t="shared" si="206"/>
        <v>0</v>
      </c>
      <c r="P897" s="11">
        <f t="shared" si="207"/>
        <v>0</v>
      </c>
      <c r="Q897" s="11">
        <f t="shared" si="208"/>
        <v>0</v>
      </c>
      <c r="R897" s="11">
        <f t="shared" si="209"/>
        <v>0</v>
      </c>
      <c r="S897" s="11">
        <v>79.6875</v>
      </c>
      <c r="T897" s="11"/>
      <c r="U897" s="11"/>
      <c r="V897" s="11"/>
      <c r="W897" s="11"/>
      <c r="X897" s="11"/>
      <c r="Y897" s="11"/>
      <c r="Z897" s="12">
        <v>0</v>
      </c>
      <c r="AA897" s="11"/>
      <c r="AB897" s="11">
        <v>-46.56</v>
      </c>
      <c r="AC897" s="11"/>
      <c r="AD897" s="11"/>
      <c r="AE897" s="11"/>
      <c r="AF897" s="11">
        <v>79.6875</v>
      </c>
      <c r="AG897" s="11"/>
      <c r="AH897" s="11"/>
      <c r="AI897" s="11">
        <v>-33.127499999999998</v>
      </c>
      <c r="AJ897" s="11"/>
      <c r="AK897" s="11"/>
      <c r="AL897" s="11"/>
      <c r="AM897" s="11"/>
      <c r="AN897" s="11"/>
      <c r="AO897" s="11"/>
    </row>
    <row r="898" spans="1:41" x14ac:dyDescent="0.3">
      <c r="A898">
        <v>1997</v>
      </c>
      <c r="B898" t="s">
        <v>14</v>
      </c>
      <c r="C898" t="str">
        <f>+VLOOKUP(B898,Referencias!$A$2:$B$32,2,FALSE)</f>
        <v>OTROS SECUNDARIOS</v>
      </c>
      <c r="D898" s="11">
        <f t="shared" ref="D898:D961" si="210">+S898</f>
        <v>461.57654880000001</v>
      </c>
      <c r="E898" s="11">
        <f t="shared" ref="E898:E961" si="211">+V898+W898</f>
        <v>0</v>
      </c>
      <c r="F898" s="11">
        <f t="shared" ref="F898:F961" si="212">+T898</f>
        <v>0</v>
      </c>
      <c r="G898" s="11">
        <f t="shared" ref="G898:G961" si="213">+U898+X898+Y898+Z898</f>
        <v>0</v>
      </c>
      <c r="H898" s="11">
        <f t="shared" ref="H898:H961" si="214">+AD898</f>
        <v>0</v>
      </c>
      <c r="I898" s="11">
        <f t="shared" ref="I898:I961" si="215">+AC898</f>
        <v>0</v>
      </c>
      <c r="J898" s="11">
        <f t="shared" ref="J898:J961" si="216">+AA898+AB898</f>
        <v>0</v>
      </c>
      <c r="K898" s="11">
        <f t="shared" ref="K898:K961" si="217">+AE898+AF898+AG898+AH898</f>
        <v>461.57654880000001</v>
      </c>
      <c r="L898" s="11">
        <f t="shared" ref="L898:L961" si="218">+AI898</f>
        <v>0</v>
      </c>
      <c r="M898" s="11">
        <f t="shared" ref="M898:M961" si="219">+AK898</f>
        <v>0</v>
      </c>
      <c r="N898" s="11">
        <f t="shared" ref="N898:N961" si="220">+AL898</f>
        <v>0</v>
      </c>
      <c r="O898" s="11">
        <f t="shared" ref="O898:O961" si="221">+AM898</f>
        <v>0</v>
      </c>
      <c r="P898" s="11">
        <f t="shared" ref="P898:P961" si="222">+AN898</f>
        <v>0</v>
      </c>
      <c r="Q898" s="11">
        <f t="shared" ref="Q898:Q961" si="223">+AO898</f>
        <v>0</v>
      </c>
      <c r="R898" s="11">
        <f t="shared" ref="R898:R961" si="224">+AJ898</f>
        <v>461.57654880000001</v>
      </c>
      <c r="S898" s="11">
        <v>461.57654880000001</v>
      </c>
      <c r="T898" s="11"/>
      <c r="U898" s="11"/>
      <c r="V898" s="11"/>
      <c r="W898" s="11"/>
      <c r="X898" s="11"/>
      <c r="Y898" s="11"/>
      <c r="Z898" s="12">
        <v>0</v>
      </c>
      <c r="AA898" s="11"/>
      <c r="AB898" s="11"/>
      <c r="AC898" s="11"/>
      <c r="AD898" s="11"/>
      <c r="AE898" s="11"/>
      <c r="AF898" s="11">
        <v>15.9375</v>
      </c>
      <c r="AG898" s="11"/>
      <c r="AH898" s="11">
        <v>445.63904880000001</v>
      </c>
      <c r="AI898" s="11"/>
      <c r="AJ898" s="11">
        <v>461.57654880000001</v>
      </c>
      <c r="AK898" s="11"/>
      <c r="AL898" s="11"/>
      <c r="AM898" s="11"/>
      <c r="AN898" s="11"/>
      <c r="AO898" s="11"/>
    </row>
    <row r="899" spans="1:41" x14ac:dyDescent="0.3">
      <c r="A899">
        <v>1997</v>
      </c>
      <c r="B899" t="s">
        <v>14</v>
      </c>
      <c r="C899" t="str">
        <f>+VLOOKUP(B899,Referencias!$A$2:$B$32,2,FALSE)</f>
        <v>OTROS SECUNDARIOS</v>
      </c>
      <c r="D899" s="11">
        <f t="shared" si="210"/>
        <v>474.70246509999998</v>
      </c>
      <c r="E899" s="11">
        <f t="shared" si="211"/>
        <v>0</v>
      </c>
      <c r="F899" s="11">
        <f t="shared" si="212"/>
        <v>0</v>
      </c>
      <c r="G899" s="11">
        <f t="shared" si="213"/>
        <v>0</v>
      </c>
      <c r="H899" s="11">
        <f t="shared" si="214"/>
        <v>0</v>
      </c>
      <c r="I899" s="11">
        <f t="shared" si="215"/>
        <v>0</v>
      </c>
      <c r="J899" s="11">
        <f t="shared" si="216"/>
        <v>-157.63921049999999</v>
      </c>
      <c r="K899" s="11">
        <f t="shared" si="217"/>
        <v>474.70246509999998</v>
      </c>
      <c r="L899" s="11">
        <f t="shared" si="218"/>
        <v>-317.06325450000003</v>
      </c>
      <c r="M899" s="11">
        <f t="shared" si="219"/>
        <v>0</v>
      </c>
      <c r="N899" s="11">
        <f t="shared" si="220"/>
        <v>0</v>
      </c>
      <c r="O899" s="11">
        <f t="shared" si="221"/>
        <v>0</v>
      </c>
      <c r="P899" s="11">
        <f t="shared" si="222"/>
        <v>0</v>
      </c>
      <c r="Q899" s="11">
        <f t="shared" si="223"/>
        <v>0</v>
      </c>
      <c r="R899" s="11">
        <f t="shared" si="224"/>
        <v>0</v>
      </c>
      <c r="S899" s="11">
        <v>474.70246509999998</v>
      </c>
      <c r="T899" s="11"/>
      <c r="U899" s="11"/>
      <c r="V899" s="11"/>
      <c r="W899" s="11"/>
      <c r="X899" s="11"/>
      <c r="Y899" s="11"/>
      <c r="Z899" s="12">
        <v>0</v>
      </c>
      <c r="AA899" s="11"/>
      <c r="AB899" s="11">
        <v>-157.63921049999999</v>
      </c>
      <c r="AC899" s="11"/>
      <c r="AD899" s="11"/>
      <c r="AE899" s="11"/>
      <c r="AF899" s="11"/>
      <c r="AG899" s="11"/>
      <c r="AH899" s="11">
        <v>474.70246509999998</v>
      </c>
      <c r="AI899" s="11">
        <v>-317.06325450000003</v>
      </c>
      <c r="AJ899" s="11"/>
      <c r="AK899" s="11"/>
      <c r="AL899" s="11"/>
      <c r="AM899" s="11"/>
      <c r="AN899" s="11"/>
      <c r="AO899" s="11"/>
    </row>
    <row r="900" spans="1:41" x14ac:dyDescent="0.3">
      <c r="A900">
        <v>1998</v>
      </c>
      <c r="B900" t="s">
        <v>14</v>
      </c>
      <c r="C900" t="str">
        <f>+VLOOKUP(B900,Referencias!$A$2:$B$32,2,FALSE)</f>
        <v>OTROS SECUNDARIOS</v>
      </c>
      <c r="D900" s="11">
        <f t="shared" si="210"/>
        <v>83.245312499999997</v>
      </c>
      <c r="E900" s="11">
        <f t="shared" si="211"/>
        <v>0</v>
      </c>
      <c r="F900" s="11">
        <f t="shared" si="212"/>
        <v>0</v>
      </c>
      <c r="G900" s="11">
        <f t="shared" si="213"/>
        <v>0</v>
      </c>
      <c r="H900" s="11">
        <f t="shared" si="214"/>
        <v>0</v>
      </c>
      <c r="I900" s="11">
        <f t="shared" si="215"/>
        <v>0</v>
      </c>
      <c r="J900" s="11">
        <f t="shared" si="216"/>
        <v>-62.88</v>
      </c>
      <c r="K900" s="11">
        <f t="shared" si="217"/>
        <v>83.245312499999997</v>
      </c>
      <c r="L900" s="11">
        <f t="shared" si="218"/>
        <v>-20.365312500000002</v>
      </c>
      <c r="M900" s="11">
        <f t="shared" si="219"/>
        <v>0</v>
      </c>
      <c r="N900" s="11">
        <f t="shared" si="220"/>
        <v>0</v>
      </c>
      <c r="O900" s="11">
        <f t="shared" si="221"/>
        <v>0</v>
      </c>
      <c r="P900" s="11">
        <f t="shared" si="222"/>
        <v>0</v>
      </c>
      <c r="Q900" s="11">
        <f t="shared" si="223"/>
        <v>0</v>
      </c>
      <c r="R900" s="11">
        <f t="shared" si="224"/>
        <v>0</v>
      </c>
      <c r="S900" s="11">
        <v>83.245312499999997</v>
      </c>
      <c r="T900" s="11"/>
      <c r="U900" s="11"/>
      <c r="V900" s="11"/>
      <c r="W900" s="11"/>
      <c r="X900" s="11"/>
      <c r="Y900" s="11"/>
      <c r="Z900" s="12">
        <v>0</v>
      </c>
      <c r="AA900" s="11"/>
      <c r="AB900" s="11">
        <v>-62.88</v>
      </c>
      <c r="AC900" s="11"/>
      <c r="AD900" s="11"/>
      <c r="AE900" s="11"/>
      <c r="AF900" s="11">
        <v>83.245312499999997</v>
      </c>
      <c r="AG900" s="11"/>
      <c r="AH900" s="11"/>
      <c r="AI900" s="11">
        <v>-20.365312500000002</v>
      </c>
      <c r="AJ900" s="11"/>
      <c r="AK900" s="11"/>
      <c r="AL900" s="11"/>
      <c r="AM900" s="11"/>
      <c r="AN900" s="11"/>
      <c r="AO900" s="11"/>
    </row>
    <row r="901" spans="1:41" x14ac:dyDescent="0.3">
      <c r="A901">
        <v>1998</v>
      </c>
      <c r="B901" t="s">
        <v>14</v>
      </c>
      <c r="C901" t="str">
        <f>+VLOOKUP(B901,Referencias!$A$2:$B$32,2,FALSE)</f>
        <v>OTROS SECUNDARIOS</v>
      </c>
      <c r="D901" s="11">
        <f t="shared" si="210"/>
        <v>566.54761150000002</v>
      </c>
      <c r="E901" s="11">
        <f t="shared" si="211"/>
        <v>0</v>
      </c>
      <c r="F901" s="11">
        <f t="shared" si="212"/>
        <v>0</v>
      </c>
      <c r="G901" s="11">
        <f t="shared" si="213"/>
        <v>0</v>
      </c>
      <c r="H901" s="11">
        <f t="shared" si="214"/>
        <v>0</v>
      </c>
      <c r="I901" s="11">
        <f t="shared" si="215"/>
        <v>0</v>
      </c>
      <c r="J901" s="11">
        <f t="shared" si="216"/>
        <v>0</v>
      </c>
      <c r="K901" s="11">
        <f t="shared" si="217"/>
        <v>566.54761150000002</v>
      </c>
      <c r="L901" s="11">
        <f t="shared" si="218"/>
        <v>0</v>
      </c>
      <c r="M901" s="11">
        <f t="shared" si="219"/>
        <v>0</v>
      </c>
      <c r="N901" s="11">
        <f t="shared" si="220"/>
        <v>0</v>
      </c>
      <c r="O901" s="11">
        <f t="shared" si="221"/>
        <v>0</v>
      </c>
      <c r="P901" s="11">
        <f t="shared" si="222"/>
        <v>0</v>
      </c>
      <c r="Q901" s="11">
        <f t="shared" si="223"/>
        <v>0</v>
      </c>
      <c r="R901" s="11">
        <f t="shared" si="224"/>
        <v>566.54761150000002</v>
      </c>
      <c r="S901" s="11">
        <v>566.54761150000002</v>
      </c>
      <c r="T901" s="11"/>
      <c r="U901" s="11"/>
      <c r="V901" s="11"/>
      <c r="W901" s="11"/>
      <c r="X901" s="11"/>
      <c r="Y901" s="11"/>
      <c r="Z901" s="12">
        <v>0</v>
      </c>
      <c r="AA901" s="11"/>
      <c r="AB901" s="11"/>
      <c r="AC901" s="11"/>
      <c r="AD901" s="11"/>
      <c r="AE901" s="11"/>
      <c r="AF901" s="11">
        <v>16.649062499999999</v>
      </c>
      <c r="AG901" s="11"/>
      <c r="AH901" s="11">
        <v>549.898549</v>
      </c>
      <c r="AI901" s="11"/>
      <c r="AJ901" s="11">
        <v>566.54761150000002</v>
      </c>
      <c r="AK901" s="11"/>
      <c r="AL901" s="11"/>
      <c r="AM901" s="11"/>
      <c r="AN901" s="11"/>
      <c r="AO901" s="11"/>
    </row>
    <row r="902" spans="1:41" x14ac:dyDescent="0.3">
      <c r="A902">
        <v>1998</v>
      </c>
      <c r="B902" t="s">
        <v>14</v>
      </c>
      <c r="C902" t="str">
        <f>+VLOOKUP(B902,Referencias!$A$2:$B$32,2,FALSE)</f>
        <v>OTROS SECUNDARIOS</v>
      </c>
      <c r="D902" s="11">
        <f t="shared" si="210"/>
        <v>585.76149789999999</v>
      </c>
      <c r="E902" s="11">
        <f t="shared" si="211"/>
        <v>0</v>
      </c>
      <c r="F902" s="11">
        <f t="shared" si="212"/>
        <v>0</v>
      </c>
      <c r="G902" s="11">
        <f t="shared" si="213"/>
        <v>0</v>
      </c>
      <c r="H902" s="11">
        <f t="shared" si="214"/>
        <v>0</v>
      </c>
      <c r="I902" s="11">
        <f t="shared" si="215"/>
        <v>0</v>
      </c>
      <c r="J902" s="11">
        <f t="shared" si="216"/>
        <v>-133.00218419999999</v>
      </c>
      <c r="K902" s="11">
        <f t="shared" si="217"/>
        <v>585.76149789999999</v>
      </c>
      <c r="L902" s="11">
        <f t="shared" si="218"/>
        <v>-452.75931370000001</v>
      </c>
      <c r="M902" s="11">
        <f t="shared" si="219"/>
        <v>0</v>
      </c>
      <c r="N902" s="11">
        <f t="shared" si="220"/>
        <v>0</v>
      </c>
      <c r="O902" s="11">
        <f t="shared" si="221"/>
        <v>0</v>
      </c>
      <c r="P902" s="11">
        <f t="shared" si="222"/>
        <v>0</v>
      </c>
      <c r="Q902" s="11">
        <f t="shared" si="223"/>
        <v>0</v>
      </c>
      <c r="R902" s="11">
        <f t="shared" si="224"/>
        <v>0</v>
      </c>
      <c r="S902" s="11">
        <v>585.76149789999999</v>
      </c>
      <c r="T902" s="11"/>
      <c r="U902" s="11"/>
      <c r="V902" s="11"/>
      <c r="W902" s="11"/>
      <c r="X902" s="11"/>
      <c r="Y902" s="11"/>
      <c r="Z902" s="12">
        <v>0</v>
      </c>
      <c r="AA902" s="11"/>
      <c r="AB902" s="11">
        <v>-133.00218419999999</v>
      </c>
      <c r="AC902" s="11"/>
      <c r="AD902" s="11"/>
      <c r="AE902" s="11"/>
      <c r="AF902" s="11"/>
      <c r="AG902" s="11"/>
      <c r="AH902" s="11">
        <v>585.76149789999999</v>
      </c>
      <c r="AI902" s="11">
        <v>-452.75931370000001</v>
      </c>
      <c r="AJ902" s="11"/>
      <c r="AK902" s="11"/>
      <c r="AL902" s="11"/>
      <c r="AM902" s="11"/>
      <c r="AN902" s="11"/>
      <c r="AO902" s="11"/>
    </row>
    <row r="903" spans="1:41" x14ac:dyDescent="0.3">
      <c r="A903">
        <v>1999</v>
      </c>
      <c r="B903" t="s">
        <v>14</v>
      </c>
      <c r="C903" t="str">
        <f>+VLOOKUP(B903,Referencias!$A$2:$B$32,2,FALSE)</f>
        <v>OTROS SECUNDARIOS</v>
      </c>
      <c r="D903" s="11">
        <f t="shared" si="210"/>
        <v>76.423437500000006</v>
      </c>
      <c r="E903" s="11">
        <f t="shared" si="211"/>
        <v>0</v>
      </c>
      <c r="F903" s="11">
        <f t="shared" si="212"/>
        <v>0</v>
      </c>
      <c r="G903" s="11">
        <f t="shared" si="213"/>
        <v>0</v>
      </c>
      <c r="H903" s="11">
        <f t="shared" si="214"/>
        <v>0</v>
      </c>
      <c r="I903" s="11">
        <f t="shared" si="215"/>
        <v>0</v>
      </c>
      <c r="J903" s="11">
        <f t="shared" si="216"/>
        <v>-58.08</v>
      </c>
      <c r="K903" s="11">
        <f t="shared" si="217"/>
        <v>76.423437500000006</v>
      </c>
      <c r="L903" s="11">
        <f t="shared" si="218"/>
        <v>-18.3434375</v>
      </c>
      <c r="M903" s="11">
        <f t="shared" si="219"/>
        <v>0</v>
      </c>
      <c r="N903" s="11">
        <f t="shared" si="220"/>
        <v>0</v>
      </c>
      <c r="O903" s="11">
        <f t="shared" si="221"/>
        <v>0</v>
      </c>
      <c r="P903" s="11">
        <f t="shared" si="222"/>
        <v>0</v>
      </c>
      <c r="Q903" s="11">
        <f t="shared" si="223"/>
        <v>0</v>
      </c>
      <c r="R903" s="11">
        <f t="shared" si="224"/>
        <v>0</v>
      </c>
      <c r="S903" s="11">
        <v>76.423437500000006</v>
      </c>
      <c r="T903" s="11"/>
      <c r="U903" s="11"/>
      <c r="V903" s="11"/>
      <c r="W903" s="11"/>
      <c r="X903" s="11"/>
      <c r="Y903" s="11"/>
      <c r="Z903" s="12">
        <v>0</v>
      </c>
      <c r="AA903" s="11"/>
      <c r="AB903" s="11">
        <v>-58.08</v>
      </c>
      <c r="AC903" s="11"/>
      <c r="AD903" s="11"/>
      <c r="AE903" s="11"/>
      <c r="AF903" s="11">
        <v>76.423437500000006</v>
      </c>
      <c r="AG903" s="11"/>
      <c r="AH903" s="11"/>
      <c r="AI903" s="11">
        <v>-18.3434375</v>
      </c>
      <c r="AJ903" s="11"/>
      <c r="AK903" s="11"/>
      <c r="AL903" s="11"/>
      <c r="AM903" s="11"/>
      <c r="AN903" s="11"/>
      <c r="AO903" s="11"/>
    </row>
    <row r="904" spans="1:41" x14ac:dyDescent="0.3">
      <c r="A904">
        <v>1999</v>
      </c>
      <c r="B904" t="s">
        <v>14</v>
      </c>
      <c r="C904" t="str">
        <f>+VLOOKUP(B904,Referencias!$A$2:$B$32,2,FALSE)</f>
        <v>OTROS SECUNDARIOS</v>
      </c>
      <c r="D904" s="11">
        <f t="shared" si="210"/>
        <v>588.44286920000002</v>
      </c>
      <c r="E904" s="11">
        <f t="shared" si="211"/>
        <v>0</v>
      </c>
      <c r="F904" s="11">
        <f t="shared" si="212"/>
        <v>0</v>
      </c>
      <c r="G904" s="11">
        <f t="shared" si="213"/>
        <v>0</v>
      </c>
      <c r="H904" s="11">
        <f t="shared" si="214"/>
        <v>0</v>
      </c>
      <c r="I904" s="11">
        <f t="shared" si="215"/>
        <v>0</v>
      </c>
      <c r="J904" s="11">
        <f t="shared" si="216"/>
        <v>0</v>
      </c>
      <c r="K904" s="11">
        <f t="shared" si="217"/>
        <v>588.44286920000002</v>
      </c>
      <c r="L904" s="11">
        <f t="shared" si="218"/>
        <v>0</v>
      </c>
      <c r="M904" s="11">
        <f t="shared" si="219"/>
        <v>0</v>
      </c>
      <c r="N904" s="11">
        <f t="shared" si="220"/>
        <v>0</v>
      </c>
      <c r="O904" s="11">
        <f t="shared" si="221"/>
        <v>0</v>
      </c>
      <c r="P904" s="11">
        <f t="shared" si="222"/>
        <v>0</v>
      </c>
      <c r="Q904" s="11">
        <f t="shared" si="223"/>
        <v>0</v>
      </c>
      <c r="R904" s="11">
        <f t="shared" si="224"/>
        <v>588.44286920000002</v>
      </c>
      <c r="S904" s="11">
        <v>588.44286920000002</v>
      </c>
      <c r="T904" s="11"/>
      <c r="U904" s="11"/>
      <c r="V904" s="11"/>
      <c r="W904" s="11"/>
      <c r="X904" s="11"/>
      <c r="Y904" s="11"/>
      <c r="Z904" s="12">
        <v>0</v>
      </c>
      <c r="AA904" s="11"/>
      <c r="AB904" s="11"/>
      <c r="AC904" s="11"/>
      <c r="AD904" s="11"/>
      <c r="AE904" s="11"/>
      <c r="AF904" s="11">
        <v>15.2846875</v>
      </c>
      <c r="AG904" s="11"/>
      <c r="AH904" s="11">
        <v>573.1581817</v>
      </c>
      <c r="AI904" s="11"/>
      <c r="AJ904" s="11">
        <v>588.44286920000002</v>
      </c>
      <c r="AK904" s="11"/>
      <c r="AL904" s="11"/>
      <c r="AM904" s="11"/>
      <c r="AN904" s="11"/>
      <c r="AO904" s="11"/>
    </row>
    <row r="905" spans="1:41" x14ac:dyDescent="0.3">
      <c r="A905">
        <v>1999</v>
      </c>
      <c r="B905" t="s">
        <v>14</v>
      </c>
      <c r="C905" t="str">
        <f>+VLOOKUP(B905,Referencias!$A$2:$B$32,2,FALSE)</f>
        <v>OTROS SECUNDARIOS</v>
      </c>
      <c r="D905" s="11">
        <f t="shared" si="210"/>
        <v>610.53806310000004</v>
      </c>
      <c r="E905" s="11">
        <f t="shared" si="211"/>
        <v>0</v>
      </c>
      <c r="F905" s="11">
        <f t="shared" si="212"/>
        <v>0</v>
      </c>
      <c r="G905" s="11">
        <f t="shared" si="213"/>
        <v>0</v>
      </c>
      <c r="H905" s="11">
        <f t="shared" si="214"/>
        <v>0</v>
      </c>
      <c r="I905" s="11">
        <f t="shared" si="215"/>
        <v>0</v>
      </c>
      <c r="J905" s="11">
        <f t="shared" si="216"/>
        <v>-85.899210530000005</v>
      </c>
      <c r="K905" s="11">
        <f t="shared" si="217"/>
        <v>610.53806310000004</v>
      </c>
      <c r="L905" s="11">
        <f t="shared" si="218"/>
        <v>-524.63885259999995</v>
      </c>
      <c r="M905" s="11">
        <f t="shared" si="219"/>
        <v>0</v>
      </c>
      <c r="N905" s="11">
        <f t="shared" si="220"/>
        <v>0</v>
      </c>
      <c r="O905" s="11">
        <f t="shared" si="221"/>
        <v>0</v>
      </c>
      <c r="P905" s="11">
        <f t="shared" si="222"/>
        <v>0</v>
      </c>
      <c r="Q905" s="11">
        <f t="shared" si="223"/>
        <v>0</v>
      </c>
      <c r="R905" s="11">
        <f t="shared" si="224"/>
        <v>0</v>
      </c>
      <c r="S905" s="11">
        <v>610.53806310000004</v>
      </c>
      <c r="T905" s="11"/>
      <c r="U905" s="11"/>
      <c r="V905" s="11"/>
      <c r="W905" s="11"/>
      <c r="X905" s="11"/>
      <c r="Y905" s="11"/>
      <c r="Z905" s="12">
        <v>0</v>
      </c>
      <c r="AA905" s="11"/>
      <c r="AB905" s="11">
        <v>-85.899210530000005</v>
      </c>
      <c r="AC905" s="11"/>
      <c r="AD905" s="11"/>
      <c r="AE905" s="11"/>
      <c r="AF905" s="11"/>
      <c r="AG905" s="11"/>
      <c r="AH905" s="11">
        <v>610.53806310000004</v>
      </c>
      <c r="AI905" s="11">
        <v>-524.63885259999995</v>
      </c>
      <c r="AJ905" s="11"/>
      <c r="AK905" s="11"/>
      <c r="AL905" s="11"/>
      <c r="AM905" s="11"/>
      <c r="AN905" s="11"/>
      <c r="AO905" s="11"/>
    </row>
    <row r="906" spans="1:41" x14ac:dyDescent="0.3">
      <c r="A906">
        <v>2000</v>
      </c>
      <c r="B906" t="s">
        <v>14</v>
      </c>
      <c r="C906" t="str">
        <f>+VLOOKUP(B906,Referencias!$A$2:$B$32,2,FALSE)</f>
        <v>OTROS SECUNDARIOS</v>
      </c>
      <c r="D906" s="11">
        <f t="shared" si="210"/>
        <v>62.779687500000001</v>
      </c>
      <c r="E906" s="11">
        <f t="shared" si="211"/>
        <v>0</v>
      </c>
      <c r="F906" s="11">
        <f t="shared" si="212"/>
        <v>0</v>
      </c>
      <c r="G906" s="11">
        <f t="shared" si="213"/>
        <v>0</v>
      </c>
      <c r="H906" s="11">
        <f t="shared" si="214"/>
        <v>0</v>
      </c>
      <c r="I906" s="11">
        <f t="shared" si="215"/>
        <v>0</v>
      </c>
      <c r="J906" s="11">
        <f t="shared" si="216"/>
        <v>-51.84</v>
      </c>
      <c r="K906" s="11">
        <f t="shared" si="217"/>
        <v>62.779687500000001</v>
      </c>
      <c r="L906" s="11">
        <f t="shared" si="218"/>
        <v>-10.9396875</v>
      </c>
      <c r="M906" s="11">
        <f t="shared" si="219"/>
        <v>0</v>
      </c>
      <c r="N906" s="11">
        <f t="shared" si="220"/>
        <v>0</v>
      </c>
      <c r="O906" s="11">
        <f t="shared" si="221"/>
        <v>0</v>
      </c>
      <c r="P906" s="11">
        <f t="shared" si="222"/>
        <v>0</v>
      </c>
      <c r="Q906" s="11">
        <f t="shared" si="223"/>
        <v>0</v>
      </c>
      <c r="R906" s="11">
        <f t="shared" si="224"/>
        <v>0</v>
      </c>
      <c r="S906" s="11">
        <v>62.779687500000001</v>
      </c>
      <c r="T906" s="11"/>
      <c r="U906" s="11"/>
      <c r="V906" s="11"/>
      <c r="W906" s="11"/>
      <c r="X906" s="11"/>
      <c r="Y906" s="11"/>
      <c r="Z906" s="12">
        <v>0</v>
      </c>
      <c r="AA906" s="11"/>
      <c r="AB906" s="11">
        <v>-51.84</v>
      </c>
      <c r="AC906" s="11"/>
      <c r="AD906" s="11"/>
      <c r="AE906" s="11"/>
      <c r="AF906" s="11">
        <v>62.779687500000001</v>
      </c>
      <c r="AG906" s="11"/>
      <c r="AH906" s="11"/>
      <c r="AI906" s="11">
        <v>-10.9396875</v>
      </c>
      <c r="AJ906" s="11"/>
      <c r="AK906" s="11"/>
      <c r="AL906" s="11"/>
      <c r="AM906" s="11"/>
      <c r="AN906" s="11"/>
      <c r="AO906" s="11"/>
    </row>
    <row r="907" spans="1:41" x14ac:dyDescent="0.3">
      <c r="A907">
        <v>2000</v>
      </c>
      <c r="B907" t="s">
        <v>14</v>
      </c>
      <c r="C907" t="str">
        <f>+VLOOKUP(B907,Referencias!$A$2:$B$32,2,FALSE)</f>
        <v>OTROS SECUNDARIOS</v>
      </c>
      <c r="D907" s="11">
        <f t="shared" si="210"/>
        <v>525.30054380000001</v>
      </c>
      <c r="E907" s="11">
        <f t="shared" si="211"/>
        <v>0</v>
      </c>
      <c r="F907" s="11">
        <f t="shared" si="212"/>
        <v>0</v>
      </c>
      <c r="G907" s="11">
        <f t="shared" si="213"/>
        <v>0</v>
      </c>
      <c r="H907" s="11">
        <f t="shared" si="214"/>
        <v>0</v>
      </c>
      <c r="I907" s="11">
        <f t="shared" si="215"/>
        <v>0</v>
      </c>
      <c r="J907" s="11">
        <f t="shared" si="216"/>
        <v>0</v>
      </c>
      <c r="K907" s="11">
        <f t="shared" si="217"/>
        <v>525.30054380000001</v>
      </c>
      <c r="L907" s="11">
        <f t="shared" si="218"/>
        <v>0</v>
      </c>
      <c r="M907" s="11">
        <f t="shared" si="219"/>
        <v>0</v>
      </c>
      <c r="N907" s="11">
        <f t="shared" si="220"/>
        <v>0</v>
      </c>
      <c r="O907" s="11">
        <f t="shared" si="221"/>
        <v>0</v>
      </c>
      <c r="P907" s="11">
        <f t="shared" si="222"/>
        <v>0</v>
      </c>
      <c r="Q907" s="11">
        <f t="shared" si="223"/>
        <v>0</v>
      </c>
      <c r="R907" s="11">
        <f t="shared" si="224"/>
        <v>525.30054380000001</v>
      </c>
      <c r="S907" s="11">
        <v>525.30054380000001</v>
      </c>
      <c r="T907" s="11"/>
      <c r="U907" s="11"/>
      <c r="V907" s="11"/>
      <c r="W907" s="11"/>
      <c r="X907" s="11"/>
      <c r="Y907" s="11"/>
      <c r="Z907" s="12">
        <v>0</v>
      </c>
      <c r="AA907" s="11"/>
      <c r="AB907" s="11"/>
      <c r="AC907" s="11"/>
      <c r="AD907" s="11"/>
      <c r="AE907" s="11"/>
      <c r="AF907" s="11">
        <v>12.555937500000001</v>
      </c>
      <c r="AG907" s="11"/>
      <c r="AH907" s="11">
        <v>512.74460629999999</v>
      </c>
      <c r="AI907" s="11"/>
      <c r="AJ907" s="11">
        <v>525.30054380000001</v>
      </c>
      <c r="AK907" s="11"/>
      <c r="AL907" s="11"/>
      <c r="AM907" s="11"/>
      <c r="AN907" s="11"/>
      <c r="AO907" s="11"/>
    </row>
    <row r="908" spans="1:41" x14ac:dyDescent="0.3">
      <c r="A908">
        <v>2000</v>
      </c>
      <c r="B908" t="s">
        <v>14</v>
      </c>
      <c r="C908" t="str">
        <f>+VLOOKUP(B908,Referencias!$A$2:$B$32,2,FALSE)</f>
        <v>OTROS SECUNDARIOS</v>
      </c>
      <c r="D908" s="11">
        <f t="shared" si="210"/>
        <v>546.18447189999995</v>
      </c>
      <c r="E908" s="11">
        <f t="shared" si="211"/>
        <v>0</v>
      </c>
      <c r="F908" s="11">
        <f t="shared" si="212"/>
        <v>0</v>
      </c>
      <c r="G908" s="11">
        <f t="shared" si="213"/>
        <v>0</v>
      </c>
      <c r="H908" s="11">
        <f t="shared" si="214"/>
        <v>0</v>
      </c>
      <c r="I908" s="11">
        <f t="shared" si="215"/>
        <v>0</v>
      </c>
      <c r="J908" s="11">
        <f t="shared" si="216"/>
        <v>-84.105710529999996</v>
      </c>
      <c r="K908" s="11">
        <f t="shared" si="217"/>
        <v>546.18447189999995</v>
      </c>
      <c r="L908" s="11">
        <f t="shared" si="218"/>
        <v>-462.0787613</v>
      </c>
      <c r="M908" s="11">
        <f t="shared" si="219"/>
        <v>0</v>
      </c>
      <c r="N908" s="11">
        <f t="shared" si="220"/>
        <v>0</v>
      </c>
      <c r="O908" s="11">
        <f t="shared" si="221"/>
        <v>0</v>
      </c>
      <c r="P908" s="11">
        <f t="shared" si="222"/>
        <v>0</v>
      </c>
      <c r="Q908" s="11">
        <f t="shared" si="223"/>
        <v>0</v>
      </c>
      <c r="R908" s="11">
        <f t="shared" si="224"/>
        <v>0</v>
      </c>
      <c r="S908" s="11">
        <v>546.18447189999995</v>
      </c>
      <c r="T908" s="11"/>
      <c r="U908" s="11"/>
      <c r="V908" s="11"/>
      <c r="W908" s="11"/>
      <c r="X908" s="11"/>
      <c r="Y908" s="11"/>
      <c r="Z908" s="12">
        <v>0</v>
      </c>
      <c r="AA908" s="11"/>
      <c r="AB908" s="11">
        <v>-84.105710529999996</v>
      </c>
      <c r="AC908" s="11"/>
      <c r="AD908" s="11"/>
      <c r="AE908" s="11"/>
      <c r="AF908" s="11"/>
      <c r="AG908" s="11"/>
      <c r="AH908" s="11">
        <v>546.18447189999995</v>
      </c>
      <c r="AI908" s="11">
        <v>-462.0787613</v>
      </c>
      <c r="AJ908" s="11"/>
      <c r="AK908" s="11"/>
      <c r="AL908" s="11"/>
      <c r="AM908" s="11"/>
      <c r="AN908" s="11"/>
      <c r="AO908" s="11"/>
    </row>
    <row r="909" spans="1:41" x14ac:dyDescent="0.3">
      <c r="A909">
        <v>2001</v>
      </c>
      <c r="B909" t="s">
        <v>14</v>
      </c>
      <c r="C909" t="str">
        <f>+VLOOKUP(B909,Referencias!$A$2:$B$32,2,FALSE)</f>
        <v>OTROS SECUNDARIOS</v>
      </c>
      <c r="D909" s="11">
        <f t="shared" si="210"/>
        <v>75.747563560000003</v>
      </c>
      <c r="E909" s="11">
        <f t="shared" si="211"/>
        <v>0</v>
      </c>
      <c r="F909" s="11">
        <f t="shared" si="212"/>
        <v>0</v>
      </c>
      <c r="G909" s="11">
        <f t="shared" si="213"/>
        <v>0</v>
      </c>
      <c r="H909" s="11">
        <f t="shared" si="214"/>
        <v>0</v>
      </c>
      <c r="I909" s="11">
        <f t="shared" si="215"/>
        <v>0</v>
      </c>
      <c r="J909" s="11">
        <f t="shared" si="216"/>
        <v>-92</v>
      </c>
      <c r="K909" s="11">
        <f t="shared" si="217"/>
        <v>75.747563560000003</v>
      </c>
      <c r="L909" s="11">
        <f t="shared" si="218"/>
        <v>16.25243644</v>
      </c>
      <c r="M909" s="11">
        <f t="shared" si="219"/>
        <v>0</v>
      </c>
      <c r="N909" s="11">
        <f t="shared" si="220"/>
        <v>0</v>
      </c>
      <c r="O909" s="11">
        <f t="shared" si="221"/>
        <v>0</v>
      </c>
      <c r="P909" s="11">
        <f t="shared" si="222"/>
        <v>0</v>
      </c>
      <c r="Q909" s="11">
        <f t="shared" si="223"/>
        <v>0</v>
      </c>
      <c r="R909" s="11">
        <f t="shared" si="224"/>
        <v>0</v>
      </c>
      <c r="S909" s="11">
        <v>75.747563560000003</v>
      </c>
      <c r="T909" s="11"/>
      <c r="U909" s="11"/>
      <c r="V909" s="11"/>
      <c r="W909" s="11"/>
      <c r="X909" s="11"/>
      <c r="Y909" s="11"/>
      <c r="Z909" s="12">
        <v>0</v>
      </c>
      <c r="AA909" s="11"/>
      <c r="AB909" s="11">
        <v>-92</v>
      </c>
      <c r="AC909" s="11"/>
      <c r="AD909" s="11"/>
      <c r="AE909" s="11"/>
      <c r="AF909" s="11">
        <v>75.747563560000003</v>
      </c>
      <c r="AG909" s="11"/>
      <c r="AH909" s="11"/>
      <c r="AI909" s="11">
        <v>16.25243644</v>
      </c>
      <c r="AJ909" s="11"/>
      <c r="AK909" s="11"/>
      <c r="AL909" s="11"/>
      <c r="AM909" s="11"/>
      <c r="AN909" s="11"/>
      <c r="AO909" s="11"/>
    </row>
    <row r="910" spans="1:41" x14ac:dyDescent="0.3">
      <c r="A910">
        <v>2001</v>
      </c>
      <c r="B910" t="s">
        <v>14</v>
      </c>
      <c r="C910" t="str">
        <f>+VLOOKUP(B910,Referencias!$A$2:$B$32,2,FALSE)</f>
        <v>OTROS SECUNDARIOS</v>
      </c>
      <c r="D910" s="11">
        <f t="shared" si="210"/>
        <v>543.69603070000005</v>
      </c>
      <c r="E910" s="11">
        <f t="shared" si="211"/>
        <v>0</v>
      </c>
      <c r="F910" s="11">
        <f t="shared" si="212"/>
        <v>0</v>
      </c>
      <c r="G910" s="11">
        <f t="shared" si="213"/>
        <v>0</v>
      </c>
      <c r="H910" s="11">
        <f t="shared" si="214"/>
        <v>0</v>
      </c>
      <c r="I910" s="11">
        <f t="shared" si="215"/>
        <v>0</v>
      </c>
      <c r="J910" s="11">
        <f t="shared" si="216"/>
        <v>0</v>
      </c>
      <c r="K910" s="11">
        <f t="shared" si="217"/>
        <v>543.69603070999995</v>
      </c>
      <c r="L910" s="11">
        <f t="shared" si="218"/>
        <v>0</v>
      </c>
      <c r="M910" s="11">
        <f t="shared" si="219"/>
        <v>0</v>
      </c>
      <c r="N910" s="11">
        <f t="shared" si="220"/>
        <v>0</v>
      </c>
      <c r="O910" s="11">
        <f t="shared" si="221"/>
        <v>0</v>
      </c>
      <c r="P910" s="11">
        <f t="shared" si="222"/>
        <v>0</v>
      </c>
      <c r="Q910" s="11">
        <f t="shared" si="223"/>
        <v>0</v>
      </c>
      <c r="R910" s="11">
        <f t="shared" si="224"/>
        <v>543.69603070000005</v>
      </c>
      <c r="S910" s="11">
        <v>543.69603070000005</v>
      </c>
      <c r="T910" s="11"/>
      <c r="U910" s="11"/>
      <c r="V910" s="11"/>
      <c r="W910" s="11"/>
      <c r="X910" s="11"/>
      <c r="Y910" s="11"/>
      <c r="Z910" s="12">
        <v>0</v>
      </c>
      <c r="AA910" s="11"/>
      <c r="AB910" s="11"/>
      <c r="AC910" s="11"/>
      <c r="AD910" s="11"/>
      <c r="AE910" s="11"/>
      <c r="AF910" s="11">
        <v>15.14951271</v>
      </c>
      <c r="AG910" s="11"/>
      <c r="AH910" s="11">
        <v>528.54651799999999</v>
      </c>
      <c r="AI910" s="11"/>
      <c r="AJ910" s="11">
        <v>543.69603070000005</v>
      </c>
      <c r="AK910" s="11"/>
      <c r="AL910" s="11"/>
      <c r="AM910" s="11"/>
      <c r="AN910" s="11"/>
      <c r="AO910" s="11"/>
    </row>
    <row r="911" spans="1:41" x14ac:dyDescent="0.3">
      <c r="A911">
        <v>2001</v>
      </c>
      <c r="B911" t="s">
        <v>14</v>
      </c>
      <c r="C911" t="str">
        <f>+VLOOKUP(B911,Referencias!$A$2:$B$32,2,FALSE)</f>
        <v>OTROS SECUNDARIOS</v>
      </c>
      <c r="D911" s="11">
        <f t="shared" si="210"/>
        <v>563.01694310000005</v>
      </c>
      <c r="E911" s="11">
        <f t="shared" si="211"/>
        <v>0</v>
      </c>
      <c r="F911" s="11">
        <f t="shared" si="212"/>
        <v>0</v>
      </c>
      <c r="G911" s="11">
        <f t="shared" si="213"/>
        <v>0</v>
      </c>
      <c r="H911" s="11">
        <f t="shared" si="214"/>
        <v>0</v>
      </c>
      <c r="I911" s="11">
        <f t="shared" si="215"/>
        <v>0</v>
      </c>
      <c r="J911" s="11">
        <f t="shared" si="216"/>
        <v>-118.8263158</v>
      </c>
      <c r="K911" s="11">
        <f t="shared" si="217"/>
        <v>563.01694310000005</v>
      </c>
      <c r="L911" s="11">
        <f t="shared" si="218"/>
        <v>-444.19062730000002</v>
      </c>
      <c r="M911" s="11">
        <f t="shared" si="219"/>
        <v>0</v>
      </c>
      <c r="N911" s="11">
        <f t="shared" si="220"/>
        <v>0</v>
      </c>
      <c r="O911" s="11">
        <f t="shared" si="221"/>
        <v>0</v>
      </c>
      <c r="P911" s="11">
        <f t="shared" si="222"/>
        <v>0</v>
      </c>
      <c r="Q911" s="11">
        <f t="shared" si="223"/>
        <v>0</v>
      </c>
      <c r="R911" s="11">
        <f t="shared" si="224"/>
        <v>0</v>
      </c>
      <c r="S911" s="11">
        <v>563.01694310000005</v>
      </c>
      <c r="T911" s="11"/>
      <c r="U911" s="11"/>
      <c r="V911" s="11"/>
      <c r="W911" s="11"/>
      <c r="X911" s="11"/>
      <c r="Y911" s="11"/>
      <c r="Z911" s="12">
        <v>0</v>
      </c>
      <c r="AA911" s="11"/>
      <c r="AB911" s="11">
        <v>-118.8263158</v>
      </c>
      <c r="AC911" s="11"/>
      <c r="AD911" s="11"/>
      <c r="AE911" s="11"/>
      <c r="AF911" s="11"/>
      <c r="AG911" s="11"/>
      <c r="AH911" s="11">
        <v>563.01694310000005</v>
      </c>
      <c r="AI911" s="11">
        <v>-444.19062730000002</v>
      </c>
      <c r="AJ911" s="11"/>
      <c r="AK911" s="11"/>
      <c r="AL911" s="11"/>
      <c r="AM911" s="11"/>
      <c r="AN911" s="11"/>
      <c r="AO911" s="11"/>
    </row>
    <row r="912" spans="1:41" x14ac:dyDescent="0.3">
      <c r="A912">
        <v>2002</v>
      </c>
      <c r="B912" t="s">
        <v>14</v>
      </c>
      <c r="C912" t="str">
        <f>+VLOOKUP(B912,Referencias!$A$2:$B$32,2,FALSE)</f>
        <v>OTROS SECUNDARIOS</v>
      </c>
      <c r="D912" s="11">
        <f t="shared" si="210"/>
        <v>76.784851689999996</v>
      </c>
      <c r="E912" s="11">
        <f t="shared" si="211"/>
        <v>0</v>
      </c>
      <c r="F912" s="11">
        <f t="shared" si="212"/>
        <v>0</v>
      </c>
      <c r="G912" s="11">
        <f t="shared" si="213"/>
        <v>0</v>
      </c>
      <c r="H912" s="11">
        <f t="shared" si="214"/>
        <v>0</v>
      </c>
      <c r="I912" s="11">
        <f t="shared" si="215"/>
        <v>0</v>
      </c>
      <c r="J912" s="11">
        <f t="shared" si="216"/>
        <v>-93</v>
      </c>
      <c r="K912" s="11">
        <f t="shared" si="217"/>
        <v>76.784851689999996</v>
      </c>
      <c r="L912" s="11">
        <f t="shared" si="218"/>
        <v>16.21514831</v>
      </c>
      <c r="M912" s="11">
        <f t="shared" si="219"/>
        <v>0</v>
      </c>
      <c r="N912" s="11">
        <f t="shared" si="220"/>
        <v>0</v>
      </c>
      <c r="O912" s="11">
        <f t="shared" si="221"/>
        <v>0</v>
      </c>
      <c r="P912" s="11">
        <f t="shared" si="222"/>
        <v>0</v>
      </c>
      <c r="Q912" s="11">
        <f t="shared" si="223"/>
        <v>0</v>
      </c>
      <c r="R912" s="11">
        <f t="shared" si="224"/>
        <v>0</v>
      </c>
      <c r="S912" s="11">
        <v>76.784851689999996</v>
      </c>
      <c r="T912" s="11"/>
      <c r="U912" s="11"/>
      <c r="V912" s="11"/>
      <c r="W912" s="11"/>
      <c r="X912" s="11"/>
      <c r="Y912" s="11"/>
      <c r="Z912" s="12">
        <v>0</v>
      </c>
      <c r="AA912" s="11"/>
      <c r="AB912" s="11">
        <v>-93</v>
      </c>
      <c r="AC912" s="11"/>
      <c r="AD912" s="11"/>
      <c r="AE912" s="11"/>
      <c r="AF912" s="11">
        <v>76.784851689999996</v>
      </c>
      <c r="AG912" s="11"/>
      <c r="AH912" s="11"/>
      <c r="AI912" s="11">
        <v>16.21514831</v>
      </c>
      <c r="AJ912" s="11"/>
      <c r="AK912" s="11"/>
      <c r="AL912" s="11"/>
      <c r="AM912" s="11"/>
      <c r="AN912" s="11"/>
      <c r="AO912" s="11"/>
    </row>
    <row r="913" spans="1:41" x14ac:dyDescent="0.3">
      <c r="A913">
        <v>2002</v>
      </c>
      <c r="B913" t="s">
        <v>14</v>
      </c>
      <c r="C913" t="str">
        <f>+VLOOKUP(B913,Referencias!$A$2:$B$32,2,FALSE)</f>
        <v>OTROS SECUNDARIOS</v>
      </c>
      <c r="D913" s="11">
        <f t="shared" si="210"/>
        <v>540.83756219999998</v>
      </c>
      <c r="E913" s="11">
        <f t="shared" si="211"/>
        <v>0</v>
      </c>
      <c r="F913" s="11">
        <f t="shared" si="212"/>
        <v>0</v>
      </c>
      <c r="G913" s="11">
        <f t="shared" si="213"/>
        <v>0</v>
      </c>
      <c r="H913" s="11">
        <f t="shared" si="214"/>
        <v>0</v>
      </c>
      <c r="I913" s="11">
        <f t="shared" si="215"/>
        <v>0</v>
      </c>
      <c r="J913" s="11">
        <f t="shared" si="216"/>
        <v>0</v>
      </c>
      <c r="K913" s="11">
        <f t="shared" si="217"/>
        <v>540.83756224000001</v>
      </c>
      <c r="L913" s="11">
        <f t="shared" si="218"/>
        <v>0</v>
      </c>
      <c r="M913" s="11">
        <f t="shared" si="219"/>
        <v>0</v>
      </c>
      <c r="N913" s="11">
        <f t="shared" si="220"/>
        <v>0</v>
      </c>
      <c r="O913" s="11">
        <f t="shared" si="221"/>
        <v>0</v>
      </c>
      <c r="P913" s="11">
        <f t="shared" si="222"/>
        <v>0</v>
      </c>
      <c r="Q913" s="11">
        <f t="shared" si="223"/>
        <v>0</v>
      </c>
      <c r="R913" s="11">
        <f t="shared" si="224"/>
        <v>540.83756219999998</v>
      </c>
      <c r="S913" s="11">
        <v>540.83756219999998</v>
      </c>
      <c r="T913" s="11"/>
      <c r="U913" s="11"/>
      <c r="V913" s="11"/>
      <c r="W913" s="11"/>
      <c r="X913" s="11"/>
      <c r="Y913" s="11"/>
      <c r="Z913" s="12">
        <v>0</v>
      </c>
      <c r="AA913" s="11"/>
      <c r="AB913" s="11"/>
      <c r="AC913" s="11"/>
      <c r="AD913" s="11"/>
      <c r="AE913" s="11"/>
      <c r="AF913" s="11">
        <v>15.35697034</v>
      </c>
      <c r="AG913" s="11"/>
      <c r="AH913" s="11">
        <v>525.48059190000004</v>
      </c>
      <c r="AI913" s="11"/>
      <c r="AJ913" s="11">
        <v>540.83756219999998</v>
      </c>
      <c r="AK913" s="11"/>
      <c r="AL913" s="11"/>
      <c r="AM913" s="11"/>
      <c r="AN913" s="11"/>
      <c r="AO913" s="11"/>
    </row>
    <row r="914" spans="1:41" x14ac:dyDescent="0.3">
      <c r="A914">
        <v>2002</v>
      </c>
      <c r="B914" t="s">
        <v>14</v>
      </c>
      <c r="C914" t="str">
        <f>+VLOOKUP(B914,Referencias!$A$2:$B$32,2,FALSE)</f>
        <v>OTROS SECUNDARIOS</v>
      </c>
      <c r="D914" s="11">
        <f t="shared" si="210"/>
        <v>559.75106519999997</v>
      </c>
      <c r="E914" s="11">
        <f t="shared" si="211"/>
        <v>0</v>
      </c>
      <c r="F914" s="11">
        <f t="shared" si="212"/>
        <v>0</v>
      </c>
      <c r="G914" s="11">
        <f t="shared" si="213"/>
        <v>0</v>
      </c>
      <c r="H914" s="11">
        <f t="shared" si="214"/>
        <v>0</v>
      </c>
      <c r="I914" s="11">
        <f t="shared" si="215"/>
        <v>0</v>
      </c>
      <c r="J914" s="11">
        <f t="shared" si="216"/>
        <v>-133.26315790000001</v>
      </c>
      <c r="K914" s="11">
        <f t="shared" si="217"/>
        <v>559.75106519999997</v>
      </c>
      <c r="L914" s="11">
        <f t="shared" si="218"/>
        <v>-426.48790739999998</v>
      </c>
      <c r="M914" s="11">
        <f t="shared" si="219"/>
        <v>0</v>
      </c>
      <c r="N914" s="11">
        <f t="shared" si="220"/>
        <v>0</v>
      </c>
      <c r="O914" s="11">
        <f t="shared" si="221"/>
        <v>0</v>
      </c>
      <c r="P914" s="11">
        <f t="shared" si="222"/>
        <v>0</v>
      </c>
      <c r="Q914" s="11">
        <f t="shared" si="223"/>
        <v>0</v>
      </c>
      <c r="R914" s="11">
        <f t="shared" si="224"/>
        <v>0</v>
      </c>
      <c r="S914" s="11">
        <v>559.75106519999997</v>
      </c>
      <c r="T914" s="11"/>
      <c r="U914" s="11"/>
      <c r="V914" s="11"/>
      <c r="W914" s="11"/>
      <c r="X914" s="11"/>
      <c r="Y914" s="11"/>
      <c r="Z914" s="12">
        <v>0</v>
      </c>
      <c r="AA914" s="11"/>
      <c r="AB914" s="11">
        <v>-133.26315790000001</v>
      </c>
      <c r="AC914" s="11"/>
      <c r="AD914" s="11"/>
      <c r="AE914" s="11"/>
      <c r="AF914" s="11"/>
      <c r="AG914" s="11"/>
      <c r="AH914" s="11">
        <v>559.75106519999997</v>
      </c>
      <c r="AI914" s="11">
        <v>-426.48790739999998</v>
      </c>
      <c r="AJ914" s="11"/>
      <c r="AK914" s="11"/>
      <c r="AL914" s="11"/>
      <c r="AM914" s="11"/>
      <c r="AN914" s="11"/>
      <c r="AO914" s="11"/>
    </row>
    <row r="915" spans="1:41" x14ac:dyDescent="0.3">
      <c r="A915">
        <v>2003</v>
      </c>
      <c r="B915" t="s">
        <v>14</v>
      </c>
      <c r="C915" t="str">
        <f>+VLOOKUP(B915,Referencias!$A$2:$B$32,2,FALSE)</f>
        <v>OTROS SECUNDARIOS</v>
      </c>
      <c r="D915" s="11">
        <f t="shared" si="210"/>
        <v>93.80783898</v>
      </c>
      <c r="E915" s="11">
        <f t="shared" si="211"/>
        <v>0</v>
      </c>
      <c r="F915" s="11">
        <f t="shared" si="212"/>
        <v>0</v>
      </c>
      <c r="G915" s="11">
        <f t="shared" si="213"/>
        <v>0</v>
      </c>
      <c r="H915" s="11">
        <f t="shared" si="214"/>
        <v>0</v>
      </c>
      <c r="I915" s="11">
        <f t="shared" si="215"/>
        <v>0</v>
      </c>
      <c r="J915" s="11">
        <f t="shared" si="216"/>
        <v>-73</v>
      </c>
      <c r="K915" s="11">
        <f t="shared" si="217"/>
        <v>93.80783898</v>
      </c>
      <c r="L915" s="11">
        <f t="shared" si="218"/>
        <v>-20.80783898</v>
      </c>
      <c r="M915" s="11">
        <f t="shared" si="219"/>
        <v>0</v>
      </c>
      <c r="N915" s="11">
        <f t="shared" si="220"/>
        <v>0</v>
      </c>
      <c r="O915" s="11">
        <f t="shared" si="221"/>
        <v>0</v>
      </c>
      <c r="P915" s="11">
        <f t="shared" si="222"/>
        <v>0</v>
      </c>
      <c r="Q915" s="11">
        <f t="shared" si="223"/>
        <v>0</v>
      </c>
      <c r="R915" s="11">
        <f t="shared" si="224"/>
        <v>0</v>
      </c>
      <c r="S915" s="11">
        <v>93.80783898</v>
      </c>
      <c r="T915" s="11"/>
      <c r="U915" s="11"/>
      <c r="V915" s="11"/>
      <c r="W915" s="11"/>
      <c r="X915" s="11"/>
      <c r="Y915" s="11"/>
      <c r="Z915" s="12">
        <v>0</v>
      </c>
      <c r="AA915" s="11"/>
      <c r="AB915" s="11">
        <v>-73</v>
      </c>
      <c r="AC915" s="11"/>
      <c r="AD915" s="11"/>
      <c r="AE915" s="11"/>
      <c r="AF915" s="11">
        <v>93.80783898</v>
      </c>
      <c r="AG915" s="11"/>
      <c r="AH915" s="11"/>
      <c r="AI915" s="11">
        <v>-20.80783898</v>
      </c>
      <c r="AJ915" s="11"/>
      <c r="AK915" s="11"/>
      <c r="AL915" s="11"/>
      <c r="AM915" s="11"/>
      <c r="AN915" s="11"/>
      <c r="AO915" s="11"/>
    </row>
    <row r="916" spans="1:41" x14ac:dyDescent="0.3">
      <c r="A916">
        <v>2003</v>
      </c>
      <c r="B916" t="s">
        <v>14</v>
      </c>
      <c r="C916" t="str">
        <f>+VLOOKUP(B916,Referencias!$A$2:$B$32,2,FALSE)</f>
        <v>OTROS SECUNDARIOS</v>
      </c>
      <c r="D916" s="11">
        <f t="shared" si="210"/>
        <v>582.39704119999999</v>
      </c>
      <c r="E916" s="11">
        <f t="shared" si="211"/>
        <v>0</v>
      </c>
      <c r="F916" s="11">
        <f t="shared" si="212"/>
        <v>0</v>
      </c>
      <c r="G916" s="11">
        <f t="shared" si="213"/>
        <v>0</v>
      </c>
      <c r="H916" s="11">
        <f t="shared" si="214"/>
        <v>0</v>
      </c>
      <c r="I916" s="11">
        <f t="shared" si="215"/>
        <v>0</v>
      </c>
      <c r="J916" s="11">
        <f t="shared" si="216"/>
        <v>0</v>
      </c>
      <c r="K916" s="11">
        <f t="shared" si="217"/>
        <v>582.39704119999999</v>
      </c>
      <c r="L916" s="11">
        <f t="shared" si="218"/>
        <v>0</v>
      </c>
      <c r="M916" s="11">
        <f t="shared" si="219"/>
        <v>0</v>
      </c>
      <c r="N916" s="11">
        <f t="shared" si="220"/>
        <v>0</v>
      </c>
      <c r="O916" s="11">
        <f t="shared" si="221"/>
        <v>0</v>
      </c>
      <c r="P916" s="11">
        <f t="shared" si="222"/>
        <v>0</v>
      </c>
      <c r="Q916" s="11">
        <f t="shared" si="223"/>
        <v>0</v>
      </c>
      <c r="R916" s="11">
        <f t="shared" si="224"/>
        <v>582.39704119999999</v>
      </c>
      <c r="S916" s="11">
        <v>582.39704119999999</v>
      </c>
      <c r="T916" s="11"/>
      <c r="U916" s="11"/>
      <c r="V916" s="11"/>
      <c r="W916" s="11"/>
      <c r="X916" s="11"/>
      <c r="Y916" s="11"/>
      <c r="Z916" s="12">
        <v>0</v>
      </c>
      <c r="AA916" s="11"/>
      <c r="AB916" s="11"/>
      <c r="AC916" s="11"/>
      <c r="AD916" s="11"/>
      <c r="AE916" s="11"/>
      <c r="AF916" s="11">
        <v>18.761567800000002</v>
      </c>
      <c r="AG916" s="11"/>
      <c r="AH916" s="11">
        <v>563.63547340000002</v>
      </c>
      <c r="AI916" s="11"/>
      <c r="AJ916" s="11">
        <v>582.39704119999999</v>
      </c>
      <c r="AK916" s="11"/>
      <c r="AL916" s="11"/>
      <c r="AM916" s="11"/>
      <c r="AN916" s="11"/>
      <c r="AO916" s="11"/>
    </row>
    <row r="917" spans="1:41" x14ac:dyDescent="0.3">
      <c r="A917">
        <v>2003</v>
      </c>
      <c r="B917" t="s">
        <v>14</v>
      </c>
      <c r="C917" t="str">
        <f>+VLOOKUP(B917,Referencias!$A$2:$B$32,2,FALSE)</f>
        <v>OTROS SECUNDARIOS</v>
      </c>
      <c r="D917" s="11">
        <f t="shared" si="210"/>
        <v>600.39430860000004</v>
      </c>
      <c r="E917" s="11">
        <f t="shared" si="211"/>
        <v>0</v>
      </c>
      <c r="F917" s="11">
        <f t="shared" si="212"/>
        <v>0</v>
      </c>
      <c r="G917" s="11">
        <f t="shared" si="213"/>
        <v>0</v>
      </c>
      <c r="H917" s="11">
        <f t="shared" si="214"/>
        <v>0</v>
      </c>
      <c r="I917" s="11">
        <f t="shared" si="215"/>
        <v>0</v>
      </c>
      <c r="J917" s="11">
        <f t="shared" si="216"/>
        <v>-137.70526319999999</v>
      </c>
      <c r="K917" s="11">
        <f t="shared" si="217"/>
        <v>600.39430860000004</v>
      </c>
      <c r="L917" s="11">
        <f t="shared" si="218"/>
        <v>-462.6890454</v>
      </c>
      <c r="M917" s="11">
        <f t="shared" si="219"/>
        <v>0</v>
      </c>
      <c r="N917" s="11">
        <f t="shared" si="220"/>
        <v>0</v>
      </c>
      <c r="O917" s="11">
        <f t="shared" si="221"/>
        <v>0</v>
      </c>
      <c r="P917" s="11">
        <f t="shared" si="222"/>
        <v>0</v>
      </c>
      <c r="Q917" s="11">
        <f t="shared" si="223"/>
        <v>0</v>
      </c>
      <c r="R917" s="11">
        <f t="shared" si="224"/>
        <v>0</v>
      </c>
      <c r="S917" s="11">
        <v>600.39430860000004</v>
      </c>
      <c r="T917" s="11"/>
      <c r="U917" s="11"/>
      <c r="V917" s="11"/>
      <c r="W917" s="11"/>
      <c r="X917" s="11"/>
      <c r="Y917" s="11"/>
      <c r="Z917" s="12">
        <v>0</v>
      </c>
      <c r="AA917" s="11"/>
      <c r="AB917" s="11">
        <v>-137.70526319999999</v>
      </c>
      <c r="AC917" s="11"/>
      <c r="AD917" s="11"/>
      <c r="AE917" s="11"/>
      <c r="AF917" s="11"/>
      <c r="AG917" s="11"/>
      <c r="AH917" s="11">
        <v>600.39430860000004</v>
      </c>
      <c r="AI917" s="11">
        <v>-462.6890454</v>
      </c>
      <c r="AJ917" s="11"/>
      <c r="AK917" s="11"/>
      <c r="AL917" s="11"/>
      <c r="AM917" s="11"/>
      <c r="AN917" s="11"/>
      <c r="AO917" s="11"/>
    </row>
    <row r="918" spans="1:41" x14ac:dyDescent="0.3">
      <c r="A918">
        <v>2004</v>
      </c>
      <c r="B918" t="s">
        <v>14</v>
      </c>
      <c r="C918" t="str">
        <f>+VLOOKUP(B918,Referencias!$A$2:$B$32,2,FALSE)</f>
        <v>OTROS SECUNDARIOS</v>
      </c>
      <c r="D918" s="11">
        <f t="shared" si="210"/>
        <v>120.667074</v>
      </c>
      <c r="E918" s="11">
        <f t="shared" si="211"/>
        <v>0</v>
      </c>
      <c r="F918" s="11">
        <f t="shared" si="212"/>
        <v>0</v>
      </c>
      <c r="G918" s="11">
        <f t="shared" si="213"/>
        <v>0</v>
      </c>
      <c r="H918" s="11">
        <f t="shared" si="214"/>
        <v>0</v>
      </c>
      <c r="I918" s="11">
        <f t="shared" si="215"/>
        <v>0</v>
      </c>
      <c r="J918" s="11">
        <f t="shared" si="216"/>
        <v>-17.245913810000001</v>
      </c>
      <c r="K918" s="11">
        <f t="shared" si="217"/>
        <v>120.667074</v>
      </c>
      <c r="L918" s="11">
        <f t="shared" si="218"/>
        <v>-103.4211602</v>
      </c>
      <c r="M918" s="11">
        <f t="shared" si="219"/>
        <v>0</v>
      </c>
      <c r="N918" s="11">
        <f t="shared" si="220"/>
        <v>0</v>
      </c>
      <c r="O918" s="11">
        <f t="shared" si="221"/>
        <v>0</v>
      </c>
      <c r="P918" s="11">
        <f t="shared" si="222"/>
        <v>0</v>
      </c>
      <c r="Q918" s="11">
        <f t="shared" si="223"/>
        <v>0</v>
      </c>
      <c r="R918" s="11">
        <f t="shared" si="224"/>
        <v>0</v>
      </c>
      <c r="S918" s="11">
        <v>120.667074</v>
      </c>
      <c r="T918" s="11"/>
      <c r="U918" s="11"/>
      <c r="V918" s="11"/>
      <c r="W918" s="11"/>
      <c r="X918" s="11"/>
      <c r="Y918" s="11"/>
      <c r="Z918" s="12">
        <v>0</v>
      </c>
      <c r="AA918" s="11"/>
      <c r="AB918" s="11">
        <v>-17.245913810000001</v>
      </c>
      <c r="AC918" s="11"/>
      <c r="AD918" s="11"/>
      <c r="AE918" s="11"/>
      <c r="AF918" s="11">
        <v>120.667074</v>
      </c>
      <c r="AG918" s="11"/>
      <c r="AH918" s="11"/>
      <c r="AI918" s="11">
        <v>-103.4211602</v>
      </c>
      <c r="AJ918" s="11"/>
      <c r="AK918" s="11"/>
      <c r="AL918" s="11"/>
      <c r="AM918" s="11"/>
      <c r="AN918" s="11"/>
      <c r="AO918" s="11"/>
    </row>
    <row r="919" spans="1:41" x14ac:dyDescent="0.3">
      <c r="A919">
        <v>2004</v>
      </c>
      <c r="B919" t="s">
        <v>14</v>
      </c>
      <c r="C919" t="str">
        <f>+VLOOKUP(B919,Referencias!$A$2:$B$32,2,FALSE)</f>
        <v>OTROS SECUNDARIOS</v>
      </c>
      <c r="D919" s="11">
        <f t="shared" si="210"/>
        <v>631.24352320000003</v>
      </c>
      <c r="E919" s="11">
        <f t="shared" si="211"/>
        <v>0</v>
      </c>
      <c r="F919" s="11">
        <f t="shared" si="212"/>
        <v>0</v>
      </c>
      <c r="G919" s="11">
        <f t="shared" si="213"/>
        <v>0</v>
      </c>
      <c r="H919" s="11">
        <f t="shared" si="214"/>
        <v>0</v>
      </c>
      <c r="I919" s="11">
        <f t="shared" si="215"/>
        <v>0</v>
      </c>
      <c r="J919" s="11">
        <f t="shared" si="216"/>
        <v>0</v>
      </c>
      <c r="K919" s="11">
        <f t="shared" si="217"/>
        <v>631.24352319999991</v>
      </c>
      <c r="L919" s="11">
        <f t="shared" si="218"/>
        <v>0</v>
      </c>
      <c r="M919" s="11">
        <f t="shared" si="219"/>
        <v>0</v>
      </c>
      <c r="N919" s="11">
        <f t="shared" si="220"/>
        <v>0</v>
      </c>
      <c r="O919" s="11">
        <f t="shared" si="221"/>
        <v>0</v>
      </c>
      <c r="P919" s="11">
        <f t="shared" si="222"/>
        <v>0</v>
      </c>
      <c r="Q919" s="11">
        <f t="shared" si="223"/>
        <v>0</v>
      </c>
      <c r="R919" s="11">
        <f t="shared" si="224"/>
        <v>631.24352320000003</v>
      </c>
      <c r="S919" s="11">
        <v>631.24352320000003</v>
      </c>
      <c r="T919" s="11"/>
      <c r="U919" s="11"/>
      <c r="V919" s="11"/>
      <c r="W919" s="11"/>
      <c r="X919" s="11"/>
      <c r="Y919" s="11"/>
      <c r="Z919" s="12">
        <v>0</v>
      </c>
      <c r="AA919" s="11"/>
      <c r="AB919" s="11"/>
      <c r="AC919" s="11"/>
      <c r="AD919" s="11"/>
      <c r="AE919" s="11"/>
      <c r="AF919" s="11">
        <v>24.133414800000001</v>
      </c>
      <c r="AG919" s="11"/>
      <c r="AH919" s="11">
        <v>607.11010839999994</v>
      </c>
      <c r="AI919" s="11"/>
      <c r="AJ919" s="11">
        <v>631.24352320000003</v>
      </c>
      <c r="AK919" s="11"/>
      <c r="AL919" s="11"/>
      <c r="AM919" s="11"/>
      <c r="AN919" s="11"/>
      <c r="AO919" s="11"/>
    </row>
    <row r="920" spans="1:41" x14ac:dyDescent="0.3">
      <c r="A920">
        <v>2004</v>
      </c>
      <c r="B920" t="s">
        <v>14</v>
      </c>
      <c r="C920" t="str">
        <f>+VLOOKUP(B920,Referencias!$A$2:$B$32,2,FALSE)</f>
        <v>OTROS SECUNDARIOS</v>
      </c>
      <c r="D920" s="11">
        <f t="shared" si="210"/>
        <v>646.70424590000005</v>
      </c>
      <c r="E920" s="11">
        <f t="shared" si="211"/>
        <v>0</v>
      </c>
      <c r="F920" s="11">
        <f t="shared" si="212"/>
        <v>0</v>
      </c>
      <c r="G920" s="11">
        <f t="shared" si="213"/>
        <v>0</v>
      </c>
      <c r="H920" s="11">
        <f t="shared" si="214"/>
        <v>0</v>
      </c>
      <c r="I920" s="11">
        <f t="shared" si="215"/>
        <v>0</v>
      </c>
      <c r="J920" s="11">
        <f t="shared" si="216"/>
        <v>-151.53393</v>
      </c>
      <c r="K920" s="11">
        <f t="shared" si="217"/>
        <v>646.70424590000005</v>
      </c>
      <c r="L920" s="11">
        <f t="shared" si="218"/>
        <v>-495.17031589999999</v>
      </c>
      <c r="M920" s="11">
        <f t="shared" si="219"/>
        <v>0</v>
      </c>
      <c r="N920" s="11">
        <f t="shared" si="220"/>
        <v>0</v>
      </c>
      <c r="O920" s="11">
        <f t="shared" si="221"/>
        <v>0</v>
      </c>
      <c r="P920" s="11">
        <f t="shared" si="222"/>
        <v>0</v>
      </c>
      <c r="Q920" s="11">
        <f t="shared" si="223"/>
        <v>0</v>
      </c>
      <c r="R920" s="11">
        <f t="shared" si="224"/>
        <v>0</v>
      </c>
      <c r="S920" s="11">
        <v>646.70424590000005</v>
      </c>
      <c r="T920" s="11"/>
      <c r="U920" s="11"/>
      <c r="V920" s="11"/>
      <c r="W920" s="11"/>
      <c r="X920" s="11"/>
      <c r="Y920" s="11"/>
      <c r="Z920" s="12">
        <v>0</v>
      </c>
      <c r="AA920" s="11"/>
      <c r="AB920" s="11">
        <v>-151.53393</v>
      </c>
      <c r="AC920" s="11"/>
      <c r="AD920" s="11"/>
      <c r="AE920" s="11"/>
      <c r="AF920" s="11"/>
      <c r="AG920" s="11"/>
      <c r="AH920" s="11">
        <v>646.70424590000005</v>
      </c>
      <c r="AI920" s="11">
        <v>-495.17031589999999</v>
      </c>
      <c r="AJ920" s="11"/>
      <c r="AK920" s="11"/>
      <c r="AL920" s="11"/>
      <c r="AM920" s="11"/>
      <c r="AN920" s="11"/>
      <c r="AO920" s="11"/>
    </row>
    <row r="921" spans="1:41" x14ac:dyDescent="0.3">
      <c r="A921">
        <v>2005</v>
      </c>
      <c r="B921" t="s">
        <v>14</v>
      </c>
      <c r="C921" t="str">
        <f>+VLOOKUP(B921,Referencias!$A$2:$B$32,2,FALSE)</f>
        <v>OTROS SECUNDARIOS</v>
      </c>
      <c r="D921" s="11">
        <f t="shared" si="210"/>
        <v>101.617413</v>
      </c>
      <c r="E921" s="11">
        <f t="shared" si="211"/>
        <v>0</v>
      </c>
      <c r="F921" s="11">
        <f t="shared" si="212"/>
        <v>0</v>
      </c>
      <c r="G921" s="11">
        <f t="shared" si="213"/>
        <v>0</v>
      </c>
      <c r="H921" s="11">
        <f t="shared" si="214"/>
        <v>0</v>
      </c>
      <c r="I921" s="11">
        <f t="shared" si="215"/>
        <v>0</v>
      </c>
      <c r="J921" s="11">
        <f t="shared" si="216"/>
        <v>-12.34139227</v>
      </c>
      <c r="K921" s="11">
        <f t="shared" si="217"/>
        <v>101.617413</v>
      </c>
      <c r="L921" s="11">
        <f t="shared" si="218"/>
        <v>-89.276020729999999</v>
      </c>
      <c r="M921" s="11">
        <f t="shared" si="219"/>
        <v>0</v>
      </c>
      <c r="N921" s="11">
        <f t="shared" si="220"/>
        <v>0</v>
      </c>
      <c r="O921" s="11">
        <f t="shared" si="221"/>
        <v>0</v>
      </c>
      <c r="P921" s="11">
        <f t="shared" si="222"/>
        <v>0</v>
      </c>
      <c r="Q921" s="11">
        <f t="shared" si="223"/>
        <v>0</v>
      </c>
      <c r="R921" s="11">
        <f t="shared" si="224"/>
        <v>0</v>
      </c>
      <c r="S921" s="11">
        <v>101.617413</v>
      </c>
      <c r="T921" s="11"/>
      <c r="U921" s="11"/>
      <c r="V921" s="11"/>
      <c r="W921" s="11"/>
      <c r="X921" s="11"/>
      <c r="Y921" s="11"/>
      <c r="Z921" s="12">
        <v>0</v>
      </c>
      <c r="AA921" s="11"/>
      <c r="AB921" s="11">
        <v>-12.34139227</v>
      </c>
      <c r="AC921" s="11"/>
      <c r="AD921" s="11"/>
      <c r="AE921" s="11"/>
      <c r="AF921" s="11">
        <v>101.617413</v>
      </c>
      <c r="AG921" s="11"/>
      <c r="AH921" s="11"/>
      <c r="AI921" s="11">
        <v>-89.276020729999999</v>
      </c>
      <c r="AJ921" s="11"/>
      <c r="AK921" s="11"/>
      <c r="AL921" s="11"/>
      <c r="AM921" s="11"/>
      <c r="AN921" s="11"/>
      <c r="AO921" s="11"/>
    </row>
    <row r="922" spans="1:41" x14ac:dyDescent="0.3">
      <c r="A922">
        <v>2005</v>
      </c>
      <c r="B922" t="s">
        <v>14</v>
      </c>
      <c r="C922" t="str">
        <f>+VLOOKUP(B922,Referencias!$A$2:$B$32,2,FALSE)</f>
        <v>OTROS SECUNDARIOS</v>
      </c>
      <c r="D922" s="11">
        <f t="shared" si="210"/>
        <v>610.48137859999997</v>
      </c>
      <c r="E922" s="11">
        <f t="shared" si="211"/>
        <v>0</v>
      </c>
      <c r="F922" s="11">
        <f t="shared" si="212"/>
        <v>0</v>
      </c>
      <c r="G922" s="11">
        <f t="shared" si="213"/>
        <v>0</v>
      </c>
      <c r="H922" s="11">
        <f t="shared" si="214"/>
        <v>0</v>
      </c>
      <c r="I922" s="11">
        <f t="shared" si="215"/>
        <v>0</v>
      </c>
      <c r="J922" s="11">
        <f t="shared" si="216"/>
        <v>0</v>
      </c>
      <c r="K922" s="11">
        <f t="shared" si="217"/>
        <v>610.48137860000008</v>
      </c>
      <c r="L922" s="11">
        <f t="shared" si="218"/>
        <v>0</v>
      </c>
      <c r="M922" s="11">
        <f t="shared" si="219"/>
        <v>0</v>
      </c>
      <c r="N922" s="11">
        <f t="shared" si="220"/>
        <v>0</v>
      </c>
      <c r="O922" s="11">
        <f t="shared" si="221"/>
        <v>0</v>
      </c>
      <c r="P922" s="11">
        <f t="shared" si="222"/>
        <v>0</v>
      </c>
      <c r="Q922" s="11">
        <f t="shared" si="223"/>
        <v>0</v>
      </c>
      <c r="R922" s="11">
        <f t="shared" si="224"/>
        <v>610.48137859999997</v>
      </c>
      <c r="S922" s="11">
        <v>610.48137859999997</v>
      </c>
      <c r="T922" s="11"/>
      <c r="U922" s="11"/>
      <c r="V922" s="11"/>
      <c r="W922" s="11"/>
      <c r="X922" s="11"/>
      <c r="Y922" s="11"/>
      <c r="Z922" s="12">
        <v>0</v>
      </c>
      <c r="AA922" s="11"/>
      <c r="AB922" s="11"/>
      <c r="AC922" s="11"/>
      <c r="AD922" s="11"/>
      <c r="AE922" s="11"/>
      <c r="AF922" s="11">
        <v>20.323482599999998</v>
      </c>
      <c r="AG922" s="11"/>
      <c r="AH922" s="11">
        <v>590.15789600000005</v>
      </c>
      <c r="AI922" s="11"/>
      <c r="AJ922" s="11">
        <v>610.48137859999997</v>
      </c>
      <c r="AK922" s="11"/>
      <c r="AL922" s="11"/>
      <c r="AM922" s="11"/>
      <c r="AN922" s="11"/>
      <c r="AO922" s="11"/>
    </row>
    <row r="923" spans="1:41" x14ac:dyDescent="0.3">
      <c r="A923">
        <v>2005</v>
      </c>
      <c r="B923" t="s">
        <v>14</v>
      </c>
      <c r="C923" t="str">
        <f>+VLOOKUP(B923,Referencias!$A$2:$B$32,2,FALSE)</f>
        <v>OTROS SECUNDARIOS</v>
      </c>
      <c r="D923" s="11">
        <f t="shared" si="210"/>
        <v>628.6464545</v>
      </c>
      <c r="E923" s="11">
        <f t="shared" si="211"/>
        <v>0</v>
      </c>
      <c r="F923" s="11">
        <f t="shared" si="212"/>
        <v>0</v>
      </c>
      <c r="G923" s="11">
        <f t="shared" si="213"/>
        <v>0</v>
      </c>
      <c r="H923" s="11">
        <f t="shared" si="214"/>
        <v>0</v>
      </c>
      <c r="I923" s="11">
        <f t="shared" si="215"/>
        <v>0</v>
      </c>
      <c r="J923" s="11">
        <f t="shared" si="216"/>
        <v>-105.27235</v>
      </c>
      <c r="K923" s="11">
        <f t="shared" si="217"/>
        <v>628.6464545</v>
      </c>
      <c r="L923" s="11">
        <f t="shared" si="218"/>
        <v>-523.37410450000004</v>
      </c>
      <c r="M923" s="11">
        <f t="shared" si="219"/>
        <v>0</v>
      </c>
      <c r="N923" s="11">
        <f t="shared" si="220"/>
        <v>0</v>
      </c>
      <c r="O923" s="11">
        <f t="shared" si="221"/>
        <v>0</v>
      </c>
      <c r="P923" s="11">
        <f t="shared" si="222"/>
        <v>0</v>
      </c>
      <c r="Q923" s="11">
        <f t="shared" si="223"/>
        <v>0</v>
      </c>
      <c r="R923" s="11">
        <f t="shared" si="224"/>
        <v>0</v>
      </c>
      <c r="S923" s="11">
        <v>628.6464545</v>
      </c>
      <c r="T923" s="11"/>
      <c r="U923" s="11"/>
      <c r="V923" s="11"/>
      <c r="W923" s="11"/>
      <c r="X923" s="11"/>
      <c r="Y923" s="11"/>
      <c r="Z923" s="12">
        <v>0</v>
      </c>
      <c r="AA923" s="11"/>
      <c r="AB923" s="11">
        <v>-105.27235</v>
      </c>
      <c r="AC923" s="11"/>
      <c r="AD923" s="11"/>
      <c r="AE923" s="11"/>
      <c r="AF923" s="11"/>
      <c r="AG923" s="11"/>
      <c r="AH923" s="11">
        <v>628.6464545</v>
      </c>
      <c r="AI923" s="11">
        <v>-523.37410450000004</v>
      </c>
      <c r="AJ923" s="11"/>
      <c r="AK923" s="11"/>
      <c r="AL923" s="11"/>
      <c r="AM923" s="11"/>
      <c r="AN923" s="11"/>
      <c r="AO923" s="11"/>
    </row>
    <row r="924" spans="1:41" x14ac:dyDescent="0.3">
      <c r="A924">
        <v>2006</v>
      </c>
      <c r="B924" t="s">
        <v>14</v>
      </c>
      <c r="C924" t="str">
        <f>+VLOOKUP(B924,Referencias!$A$2:$B$32,2,FALSE)</f>
        <v>OTROS SECUNDARIOS</v>
      </c>
      <c r="D924" s="11">
        <f t="shared" si="210"/>
        <v>96.318033</v>
      </c>
      <c r="E924" s="11">
        <f t="shared" si="211"/>
        <v>0</v>
      </c>
      <c r="F924" s="11">
        <f t="shared" si="212"/>
        <v>0</v>
      </c>
      <c r="G924" s="11">
        <f t="shared" si="213"/>
        <v>0</v>
      </c>
      <c r="H924" s="11">
        <f t="shared" si="214"/>
        <v>0</v>
      </c>
      <c r="I924" s="11">
        <f t="shared" si="215"/>
        <v>0</v>
      </c>
      <c r="J924" s="11">
        <f t="shared" si="216"/>
        <v>-17.32596685</v>
      </c>
      <c r="K924" s="11">
        <f t="shared" si="217"/>
        <v>96.318033</v>
      </c>
      <c r="L924" s="11">
        <f t="shared" si="218"/>
        <v>-78.992066149999999</v>
      </c>
      <c r="M924" s="11">
        <f t="shared" si="219"/>
        <v>0</v>
      </c>
      <c r="N924" s="11">
        <f t="shared" si="220"/>
        <v>0</v>
      </c>
      <c r="O924" s="11">
        <f t="shared" si="221"/>
        <v>0</v>
      </c>
      <c r="P924" s="11">
        <f t="shared" si="222"/>
        <v>0</v>
      </c>
      <c r="Q924" s="11">
        <f t="shared" si="223"/>
        <v>0</v>
      </c>
      <c r="R924" s="11">
        <f t="shared" si="224"/>
        <v>0</v>
      </c>
      <c r="S924" s="11">
        <v>96.318033</v>
      </c>
      <c r="T924" s="11"/>
      <c r="U924" s="11"/>
      <c r="V924" s="11"/>
      <c r="W924" s="11"/>
      <c r="X924" s="11"/>
      <c r="Y924" s="11"/>
      <c r="Z924" s="12">
        <v>0</v>
      </c>
      <c r="AA924" s="11"/>
      <c r="AB924" s="11">
        <v>-17.32596685</v>
      </c>
      <c r="AC924" s="11"/>
      <c r="AD924" s="11"/>
      <c r="AE924" s="11"/>
      <c r="AF924" s="11">
        <v>96.318033</v>
      </c>
      <c r="AG924" s="11"/>
      <c r="AH924" s="11"/>
      <c r="AI924" s="11">
        <v>-78.992066149999999</v>
      </c>
      <c r="AJ924" s="11"/>
      <c r="AK924" s="11"/>
      <c r="AL924" s="11"/>
      <c r="AM924" s="11"/>
      <c r="AN924" s="11"/>
      <c r="AO924" s="11"/>
    </row>
    <row r="925" spans="1:41" x14ac:dyDescent="0.3">
      <c r="A925">
        <v>2006</v>
      </c>
      <c r="B925" t="s">
        <v>14</v>
      </c>
      <c r="C925" t="str">
        <f>+VLOOKUP(B925,Referencias!$A$2:$B$32,2,FALSE)</f>
        <v>OTROS SECUNDARIOS</v>
      </c>
      <c r="D925" s="11">
        <f t="shared" si="210"/>
        <v>590.04349669999999</v>
      </c>
      <c r="E925" s="11">
        <f t="shared" si="211"/>
        <v>0</v>
      </c>
      <c r="F925" s="11">
        <f t="shared" si="212"/>
        <v>0</v>
      </c>
      <c r="G925" s="11">
        <f t="shared" si="213"/>
        <v>0</v>
      </c>
      <c r="H925" s="11">
        <f t="shared" si="214"/>
        <v>0</v>
      </c>
      <c r="I925" s="11">
        <f t="shared" si="215"/>
        <v>0</v>
      </c>
      <c r="J925" s="11">
        <f t="shared" si="216"/>
        <v>0</v>
      </c>
      <c r="K925" s="11">
        <f t="shared" si="217"/>
        <v>590.04349669999999</v>
      </c>
      <c r="L925" s="11">
        <f t="shared" si="218"/>
        <v>0</v>
      </c>
      <c r="M925" s="11">
        <f t="shared" si="219"/>
        <v>0</v>
      </c>
      <c r="N925" s="11">
        <f t="shared" si="220"/>
        <v>0</v>
      </c>
      <c r="O925" s="11">
        <f t="shared" si="221"/>
        <v>0</v>
      </c>
      <c r="P925" s="11">
        <f t="shared" si="222"/>
        <v>0</v>
      </c>
      <c r="Q925" s="11">
        <f t="shared" si="223"/>
        <v>0</v>
      </c>
      <c r="R925" s="11">
        <f t="shared" si="224"/>
        <v>590.04349669999999</v>
      </c>
      <c r="S925" s="11">
        <v>590.04349669999999</v>
      </c>
      <c r="T925" s="11"/>
      <c r="U925" s="11"/>
      <c r="V925" s="11"/>
      <c r="W925" s="11"/>
      <c r="X925" s="11"/>
      <c r="Y925" s="11"/>
      <c r="Z925" s="12">
        <v>0</v>
      </c>
      <c r="AA925" s="11"/>
      <c r="AB925" s="11"/>
      <c r="AC925" s="11"/>
      <c r="AD925" s="11"/>
      <c r="AE925" s="11"/>
      <c r="AF925" s="11">
        <v>19.263606599999999</v>
      </c>
      <c r="AG925" s="11"/>
      <c r="AH925" s="11">
        <v>570.77989009999999</v>
      </c>
      <c r="AI925" s="11"/>
      <c r="AJ925" s="11">
        <v>590.04349669999999</v>
      </c>
      <c r="AK925" s="11"/>
      <c r="AL925" s="11"/>
      <c r="AM925" s="11"/>
      <c r="AN925" s="11"/>
      <c r="AO925" s="11"/>
    </row>
    <row r="926" spans="1:41" x14ac:dyDescent="0.3">
      <c r="A926">
        <v>2006</v>
      </c>
      <c r="B926" t="s">
        <v>14</v>
      </c>
      <c r="C926" t="str">
        <f>+VLOOKUP(B926,Referencias!$A$2:$B$32,2,FALSE)</f>
        <v>OTROS SECUNDARIOS</v>
      </c>
      <c r="D926" s="11">
        <f t="shared" si="210"/>
        <v>608.00466559999995</v>
      </c>
      <c r="E926" s="11">
        <f t="shared" si="211"/>
        <v>0</v>
      </c>
      <c r="F926" s="11">
        <f t="shared" si="212"/>
        <v>0</v>
      </c>
      <c r="G926" s="11">
        <f t="shared" si="213"/>
        <v>0</v>
      </c>
      <c r="H926" s="11">
        <f t="shared" si="214"/>
        <v>0</v>
      </c>
      <c r="I926" s="11">
        <f t="shared" si="215"/>
        <v>0</v>
      </c>
      <c r="J926" s="11">
        <f t="shared" si="216"/>
        <v>-152</v>
      </c>
      <c r="K926" s="11">
        <f t="shared" si="217"/>
        <v>608.00466559999995</v>
      </c>
      <c r="L926" s="11">
        <f t="shared" si="218"/>
        <v>-456.00466560000001</v>
      </c>
      <c r="M926" s="11">
        <f t="shared" si="219"/>
        <v>0</v>
      </c>
      <c r="N926" s="11">
        <f t="shared" si="220"/>
        <v>0</v>
      </c>
      <c r="O926" s="11">
        <f t="shared" si="221"/>
        <v>0</v>
      </c>
      <c r="P926" s="11">
        <f t="shared" si="222"/>
        <v>0</v>
      </c>
      <c r="Q926" s="11">
        <f t="shared" si="223"/>
        <v>0</v>
      </c>
      <c r="R926" s="11">
        <f t="shared" si="224"/>
        <v>0</v>
      </c>
      <c r="S926" s="11">
        <v>608.00466559999995</v>
      </c>
      <c r="T926" s="11"/>
      <c r="U926" s="11"/>
      <c r="V926" s="11"/>
      <c r="W926" s="11"/>
      <c r="X926" s="11"/>
      <c r="Y926" s="11"/>
      <c r="Z926" s="12">
        <v>0</v>
      </c>
      <c r="AA926" s="11"/>
      <c r="AB926" s="11">
        <v>-152</v>
      </c>
      <c r="AC926" s="11"/>
      <c r="AD926" s="11"/>
      <c r="AE926" s="11"/>
      <c r="AF926" s="11"/>
      <c r="AG926" s="11"/>
      <c r="AH926" s="11">
        <v>608.00466559999995</v>
      </c>
      <c r="AI926" s="11">
        <v>-456.00466560000001</v>
      </c>
      <c r="AJ926" s="11"/>
      <c r="AK926" s="11"/>
      <c r="AL926" s="11"/>
      <c r="AM926" s="11"/>
      <c r="AN926" s="11"/>
      <c r="AO926" s="11"/>
    </row>
    <row r="927" spans="1:41" x14ac:dyDescent="0.3">
      <c r="A927">
        <v>2007</v>
      </c>
      <c r="B927" t="s">
        <v>14</v>
      </c>
      <c r="C927" t="str">
        <f>+VLOOKUP(B927,Referencias!$A$2:$B$32,2,FALSE)</f>
        <v>OTROS SECUNDARIOS</v>
      </c>
      <c r="D927" s="11">
        <f t="shared" si="210"/>
        <v>131</v>
      </c>
      <c r="E927" s="11">
        <f t="shared" si="211"/>
        <v>0</v>
      </c>
      <c r="F927" s="11">
        <f t="shared" si="212"/>
        <v>0</v>
      </c>
      <c r="G927" s="11">
        <f t="shared" si="213"/>
        <v>0.16</v>
      </c>
      <c r="H927" s="11">
        <f t="shared" si="214"/>
        <v>0</v>
      </c>
      <c r="I927" s="11">
        <f t="shared" si="215"/>
        <v>0</v>
      </c>
      <c r="J927" s="11">
        <f t="shared" si="216"/>
        <v>-17.16</v>
      </c>
      <c r="K927" s="11">
        <f t="shared" si="217"/>
        <v>131</v>
      </c>
      <c r="L927" s="11">
        <f t="shared" si="218"/>
        <v>-114</v>
      </c>
      <c r="M927" s="11">
        <f t="shared" si="219"/>
        <v>0</v>
      </c>
      <c r="N927" s="11">
        <f t="shared" si="220"/>
        <v>0</v>
      </c>
      <c r="O927" s="11">
        <f t="shared" si="221"/>
        <v>0</v>
      </c>
      <c r="P927" s="11">
        <f t="shared" si="222"/>
        <v>0</v>
      </c>
      <c r="Q927" s="11">
        <f t="shared" si="223"/>
        <v>0</v>
      </c>
      <c r="R927" s="11">
        <f t="shared" si="224"/>
        <v>0</v>
      </c>
      <c r="S927" s="11">
        <v>131</v>
      </c>
      <c r="T927" s="11"/>
      <c r="U927" s="11"/>
      <c r="V927" s="11"/>
      <c r="W927" s="11"/>
      <c r="X927" s="11"/>
      <c r="Y927" s="11"/>
      <c r="Z927" s="12">
        <v>0.16</v>
      </c>
      <c r="AA927" s="11"/>
      <c r="AB927" s="11">
        <v>-17.16</v>
      </c>
      <c r="AC927" s="11"/>
      <c r="AD927" s="11"/>
      <c r="AE927" s="11"/>
      <c r="AF927" s="11">
        <v>131</v>
      </c>
      <c r="AG927" s="11"/>
      <c r="AH927" s="11"/>
      <c r="AI927" s="11">
        <v>-114</v>
      </c>
      <c r="AJ927" s="11"/>
      <c r="AK927" s="11"/>
      <c r="AL927" s="11"/>
      <c r="AM927" s="11"/>
      <c r="AN927" s="11"/>
      <c r="AO927" s="11"/>
    </row>
    <row r="928" spans="1:41" x14ac:dyDescent="0.3">
      <c r="A928">
        <v>2007</v>
      </c>
      <c r="B928" t="s">
        <v>14</v>
      </c>
      <c r="C928" t="str">
        <f>+VLOOKUP(B928,Referencias!$A$2:$B$32,2,FALSE)</f>
        <v>OTROS SECUNDARIOS</v>
      </c>
      <c r="D928" s="11">
        <f t="shared" si="210"/>
        <v>645</v>
      </c>
      <c r="E928" s="11">
        <f t="shared" si="211"/>
        <v>0</v>
      </c>
      <c r="F928" s="11">
        <f t="shared" si="212"/>
        <v>0</v>
      </c>
      <c r="G928" s="11">
        <f t="shared" si="213"/>
        <v>0</v>
      </c>
      <c r="H928" s="11">
        <f t="shared" si="214"/>
        <v>0</v>
      </c>
      <c r="I928" s="11">
        <f t="shared" si="215"/>
        <v>0</v>
      </c>
      <c r="J928" s="11">
        <f t="shared" si="216"/>
        <v>0</v>
      </c>
      <c r="K928" s="11">
        <f t="shared" si="217"/>
        <v>645</v>
      </c>
      <c r="L928" s="11">
        <f t="shared" si="218"/>
        <v>0</v>
      </c>
      <c r="M928" s="11">
        <f t="shared" si="219"/>
        <v>0</v>
      </c>
      <c r="N928" s="11">
        <f t="shared" si="220"/>
        <v>0</v>
      </c>
      <c r="O928" s="11">
        <f t="shared" si="221"/>
        <v>0</v>
      </c>
      <c r="P928" s="11">
        <f t="shared" si="222"/>
        <v>0</v>
      </c>
      <c r="Q928" s="11">
        <f t="shared" si="223"/>
        <v>0</v>
      </c>
      <c r="R928" s="11">
        <f t="shared" si="224"/>
        <v>645</v>
      </c>
      <c r="S928" s="11">
        <v>645</v>
      </c>
      <c r="T928" s="11"/>
      <c r="U928" s="11"/>
      <c r="V928" s="11"/>
      <c r="W928" s="11"/>
      <c r="X928" s="11"/>
      <c r="Y928" s="11"/>
      <c r="Z928" s="12">
        <v>0</v>
      </c>
      <c r="AA928" s="11"/>
      <c r="AB928" s="11"/>
      <c r="AC928" s="11"/>
      <c r="AD928" s="11"/>
      <c r="AE928" s="11"/>
      <c r="AF928" s="11">
        <v>26</v>
      </c>
      <c r="AG928" s="11"/>
      <c r="AH928" s="11">
        <v>619</v>
      </c>
      <c r="AI928" s="11"/>
      <c r="AJ928" s="11">
        <v>645</v>
      </c>
      <c r="AK928" s="11"/>
      <c r="AL928" s="11"/>
      <c r="AM928" s="11"/>
      <c r="AN928" s="11"/>
      <c r="AO928" s="11"/>
    </row>
    <row r="929" spans="1:41" x14ac:dyDescent="0.3">
      <c r="A929">
        <v>2007</v>
      </c>
      <c r="B929" t="s">
        <v>14</v>
      </c>
      <c r="C929" t="str">
        <f>+VLOOKUP(B929,Referencias!$A$2:$B$32,2,FALSE)</f>
        <v>OTROS SECUNDARIOS</v>
      </c>
      <c r="D929" s="11">
        <f t="shared" si="210"/>
        <v>660</v>
      </c>
      <c r="E929" s="11">
        <f t="shared" si="211"/>
        <v>0</v>
      </c>
      <c r="F929" s="11">
        <f t="shared" si="212"/>
        <v>0</v>
      </c>
      <c r="G929" s="11">
        <f t="shared" si="213"/>
        <v>3.5885E-2</v>
      </c>
      <c r="H929" s="11">
        <f t="shared" si="214"/>
        <v>0</v>
      </c>
      <c r="I929" s="11">
        <f t="shared" si="215"/>
        <v>0</v>
      </c>
      <c r="J929" s="11">
        <f t="shared" si="216"/>
        <v>-156.03588500000001</v>
      </c>
      <c r="K929" s="11">
        <f t="shared" si="217"/>
        <v>660</v>
      </c>
      <c r="L929" s="11">
        <f t="shared" si="218"/>
        <v>-504</v>
      </c>
      <c r="M929" s="11">
        <f t="shared" si="219"/>
        <v>0</v>
      </c>
      <c r="N929" s="11">
        <f t="shared" si="220"/>
        <v>0</v>
      </c>
      <c r="O929" s="11">
        <f t="shared" si="221"/>
        <v>0</v>
      </c>
      <c r="P929" s="11">
        <f t="shared" si="222"/>
        <v>0</v>
      </c>
      <c r="Q929" s="11">
        <f t="shared" si="223"/>
        <v>0</v>
      </c>
      <c r="R929" s="11">
        <f t="shared" si="224"/>
        <v>0</v>
      </c>
      <c r="S929" s="11">
        <v>660</v>
      </c>
      <c r="T929" s="11"/>
      <c r="U929" s="11"/>
      <c r="V929" s="11"/>
      <c r="W929" s="11"/>
      <c r="X929" s="11"/>
      <c r="Y929" s="11"/>
      <c r="Z929" s="12">
        <v>3.5885E-2</v>
      </c>
      <c r="AA929" s="11"/>
      <c r="AB929" s="11">
        <v>-156.03588500000001</v>
      </c>
      <c r="AC929" s="11"/>
      <c r="AD929" s="11"/>
      <c r="AE929" s="11"/>
      <c r="AF929" s="11"/>
      <c r="AG929" s="11"/>
      <c r="AH929" s="11">
        <v>660</v>
      </c>
      <c r="AI929" s="11">
        <v>-504</v>
      </c>
      <c r="AJ929" s="11"/>
      <c r="AK929" s="11"/>
      <c r="AL929" s="11"/>
      <c r="AM929" s="11"/>
      <c r="AN929" s="11"/>
      <c r="AO929" s="11"/>
    </row>
    <row r="930" spans="1:41" x14ac:dyDescent="0.3">
      <c r="A930">
        <v>2008</v>
      </c>
      <c r="B930" t="s">
        <v>14</v>
      </c>
      <c r="C930" t="str">
        <f>+VLOOKUP(B930,Referencias!$A$2:$B$32,2,FALSE)</f>
        <v>OTROS SECUNDARIOS</v>
      </c>
      <c r="D930" s="11">
        <f t="shared" si="210"/>
        <v>158</v>
      </c>
      <c r="E930" s="11">
        <f t="shared" si="211"/>
        <v>0</v>
      </c>
      <c r="F930" s="11">
        <f t="shared" si="212"/>
        <v>0</v>
      </c>
      <c r="G930" s="11">
        <f t="shared" si="213"/>
        <v>-0.48799999999999999</v>
      </c>
      <c r="H930" s="11">
        <f t="shared" si="214"/>
        <v>0</v>
      </c>
      <c r="I930" s="11">
        <f t="shared" si="215"/>
        <v>0</v>
      </c>
      <c r="J930" s="11">
        <f t="shared" si="216"/>
        <v>-18.512</v>
      </c>
      <c r="K930" s="11">
        <f t="shared" si="217"/>
        <v>158</v>
      </c>
      <c r="L930" s="11">
        <f t="shared" si="218"/>
        <v>-139</v>
      </c>
      <c r="M930" s="11">
        <f t="shared" si="219"/>
        <v>0</v>
      </c>
      <c r="N930" s="11">
        <f t="shared" si="220"/>
        <v>0</v>
      </c>
      <c r="O930" s="11">
        <f t="shared" si="221"/>
        <v>0</v>
      </c>
      <c r="P930" s="11">
        <f t="shared" si="222"/>
        <v>0</v>
      </c>
      <c r="Q930" s="11">
        <f t="shared" si="223"/>
        <v>0</v>
      </c>
      <c r="R930" s="11">
        <f t="shared" si="224"/>
        <v>0</v>
      </c>
      <c r="S930" s="11">
        <v>158</v>
      </c>
      <c r="T930" s="11"/>
      <c r="U930" s="11"/>
      <c r="V930" s="11"/>
      <c r="W930" s="11"/>
      <c r="X930" s="11"/>
      <c r="Y930" s="11"/>
      <c r="Z930" s="12">
        <v>-0.48799999999999999</v>
      </c>
      <c r="AA930" s="11"/>
      <c r="AB930" s="11">
        <v>-18.512</v>
      </c>
      <c r="AC930" s="11"/>
      <c r="AD930" s="11"/>
      <c r="AE930" s="11"/>
      <c r="AF930" s="11">
        <v>158</v>
      </c>
      <c r="AG930" s="11"/>
      <c r="AH930" s="11"/>
      <c r="AI930" s="11">
        <v>-139</v>
      </c>
      <c r="AJ930" s="11"/>
      <c r="AK930" s="11"/>
      <c r="AL930" s="11"/>
      <c r="AM930" s="11"/>
      <c r="AN930" s="11"/>
      <c r="AO930" s="11"/>
    </row>
    <row r="931" spans="1:41" x14ac:dyDescent="0.3">
      <c r="A931">
        <v>2008</v>
      </c>
      <c r="B931" t="s">
        <v>14</v>
      </c>
      <c r="C931" t="str">
        <f>+VLOOKUP(B931,Referencias!$A$2:$B$32,2,FALSE)</f>
        <v>OTROS SECUNDARIOS</v>
      </c>
      <c r="D931" s="11">
        <f t="shared" si="210"/>
        <v>699</v>
      </c>
      <c r="E931" s="11">
        <f t="shared" si="211"/>
        <v>0</v>
      </c>
      <c r="F931" s="11">
        <f t="shared" si="212"/>
        <v>0</v>
      </c>
      <c r="G931" s="11">
        <f t="shared" si="213"/>
        <v>0</v>
      </c>
      <c r="H931" s="11">
        <f t="shared" si="214"/>
        <v>0</v>
      </c>
      <c r="I931" s="11">
        <f t="shared" si="215"/>
        <v>0</v>
      </c>
      <c r="J931" s="11">
        <f t="shared" si="216"/>
        <v>0</v>
      </c>
      <c r="K931" s="11">
        <f t="shared" si="217"/>
        <v>699</v>
      </c>
      <c r="L931" s="11">
        <f t="shared" si="218"/>
        <v>0</v>
      </c>
      <c r="M931" s="11">
        <f t="shared" si="219"/>
        <v>0</v>
      </c>
      <c r="N931" s="11">
        <f t="shared" si="220"/>
        <v>0</v>
      </c>
      <c r="O931" s="11">
        <f t="shared" si="221"/>
        <v>0</v>
      </c>
      <c r="P931" s="11">
        <f t="shared" si="222"/>
        <v>0</v>
      </c>
      <c r="Q931" s="11">
        <f t="shared" si="223"/>
        <v>0</v>
      </c>
      <c r="R931" s="11">
        <f t="shared" si="224"/>
        <v>699</v>
      </c>
      <c r="S931" s="11">
        <v>699</v>
      </c>
      <c r="T931" s="11"/>
      <c r="U931" s="11"/>
      <c r="V931" s="11"/>
      <c r="W931" s="11"/>
      <c r="X931" s="11"/>
      <c r="Y931" s="11"/>
      <c r="Z931" s="12">
        <v>0</v>
      </c>
      <c r="AA931" s="11"/>
      <c r="AB931" s="11"/>
      <c r="AC931" s="11"/>
      <c r="AD931" s="11"/>
      <c r="AE931" s="11"/>
      <c r="AF931" s="11">
        <v>32</v>
      </c>
      <c r="AG931" s="11"/>
      <c r="AH931" s="11">
        <v>667</v>
      </c>
      <c r="AI931" s="11"/>
      <c r="AJ931" s="11">
        <v>699</v>
      </c>
      <c r="AK931" s="11"/>
      <c r="AL931" s="11"/>
      <c r="AM931" s="11"/>
      <c r="AN931" s="11"/>
      <c r="AO931" s="11"/>
    </row>
    <row r="932" spans="1:41" x14ac:dyDescent="0.3">
      <c r="A932">
        <v>2008</v>
      </c>
      <c r="B932" t="s">
        <v>14</v>
      </c>
      <c r="C932" t="str">
        <f>+VLOOKUP(B932,Referencias!$A$2:$B$32,2,FALSE)</f>
        <v>OTROS SECUNDARIOS</v>
      </c>
      <c r="D932" s="11">
        <f t="shared" si="210"/>
        <v>711</v>
      </c>
      <c r="E932" s="11">
        <f t="shared" si="211"/>
        <v>0</v>
      </c>
      <c r="F932" s="11">
        <f t="shared" si="212"/>
        <v>0</v>
      </c>
      <c r="G932" s="11">
        <f t="shared" si="213"/>
        <v>-0.185</v>
      </c>
      <c r="H932" s="11">
        <f t="shared" si="214"/>
        <v>0</v>
      </c>
      <c r="I932" s="11">
        <f t="shared" si="215"/>
        <v>0</v>
      </c>
      <c r="J932" s="11">
        <f t="shared" si="216"/>
        <v>-168.815</v>
      </c>
      <c r="K932" s="11">
        <f t="shared" si="217"/>
        <v>711</v>
      </c>
      <c r="L932" s="11">
        <f t="shared" si="218"/>
        <v>-542</v>
      </c>
      <c r="M932" s="11">
        <f t="shared" si="219"/>
        <v>0</v>
      </c>
      <c r="N932" s="11">
        <f t="shared" si="220"/>
        <v>0</v>
      </c>
      <c r="O932" s="11">
        <f t="shared" si="221"/>
        <v>0</v>
      </c>
      <c r="P932" s="11">
        <f t="shared" si="222"/>
        <v>0</v>
      </c>
      <c r="Q932" s="11">
        <f t="shared" si="223"/>
        <v>0</v>
      </c>
      <c r="R932" s="11">
        <f t="shared" si="224"/>
        <v>0</v>
      </c>
      <c r="S932" s="11">
        <v>711</v>
      </c>
      <c r="T932" s="11"/>
      <c r="U932" s="11"/>
      <c r="V932" s="11"/>
      <c r="W932" s="11"/>
      <c r="X932" s="11"/>
      <c r="Y932" s="11"/>
      <c r="Z932" s="12">
        <v>-0.185</v>
      </c>
      <c r="AA932" s="11"/>
      <c r="AB932" s="11">
        <v>-168.815</v>
      </c>
      <c r="AC932" s="11"/>
      <c r="AD932" s="11"/>
      <c r="AE932" s="11"/>
      <c r="AF932" s="11"/>
      <c r="AG932" s="11"/>
      <c r="AH932" s="11">
        <v>711</v>
      </c>
      <c r="AI932" s="11">
        <v>-542</v>
      </c>
      <c r="AJ932" s="11"/>
      <c r="AK932" s="11"/>
      <c r="AL932" s="11"/>
      <c r="AM932" s="11"/>
      <c r="AN932" s="11"/>
      <c r="AO932" s="11"/>
    </row>
    <row r="933" spans="1:41" x14ac:dyDescent="0.3">
      <c r="A933">
        <v>2009</v>
      </c>
      <c r="B933" t="s">
        <v>14</v>
      </c>
      <c r="C933" t="str">
        <f>+VLOOKUP(B933,Referencias!$A$2:$B$32,2,FALSE)</f>
        <v>OTROS SECUNDARIOS</v>
      </c>
      <c r="D933" s="11">
        <f t="shared" si="210"/>
        <v>63.005003680000002</v>
      </c>
      <c r="E933" s="11">
        <f t="shared" si="211"/>
        <v>0</v>
      </c>
      <c r="F933" s="11">
        <f t="shared" si="212"/>
        <v>0</v>
      </c>
      <c r="G933" s="11">
        <f t="shared" si="213"/>
        <v>0</v>
      </c>
      <c r="H933" s="11">
        <f t="shared" si="214"/>
        <v>0</v>
      </c>
      <c r="I933" s="11">
        <f t="shared" si="215"/>
        <v>0</v>
      </c>
      <c r="J933" s="11">
        <f t="shared" si="216"/>
        <v>-9.5503199999999993</v>
      </c>
      <c r="K933" s="11">
        <f t="shared" si="217"/>
        <v>63.005003680000002</v>
      </c>
      <c r="L933" s="11">
        <f t="shared" si="218"/>
        <v>-53.454683680000002</v>
      </c>
      <c r="M933" s="11">
        <f t="shared" si="219"/>
        <v>0</v>
      </c>
      <c r="N933" s="11">
        <f t="shared" si="220"/>
        <v>0</v>
      </c>
      <c r="O933" s="11">
        <f t="shared" si="221"/>
        <v>0</v>
      </c>
      <c r="P933" s="11">
        <f t="shared" si="222"/>
        <v>0</v>
      </c>
      <c r="Q933" s="11">
        <f t="shared" si="223"/>
        <v>0</v>
      </c>
      <c r="R933" s="11">
        <f t="shared" si="224"/>
        <v>0</v>
      </c>
      <c r="S933" s="11">
        <v>63.005003680000002</v>
      </c>
      <c r="T933" s="11"/>
      <c r="U933" s="11"/>
      <c r="V933" s="11"/>
      <c r="W933" s="11"/>
      <c r="X933" s="11"/>
      <c r="Y933" s="11"/>
      <c r="Z933" s="12">
        <v>0</v>
      </c>
      <c r="AA933" s="11"/>
      <c r="AB933" s="11">
        <v>-9.5503199999999993</v>
      </c>
      <c r="AC933" s="11"/>
      <c r="AD933" s="11"/>
      <c r="AE933" s="11"/>
      <c r="AF933" s="11">
        <v>63.005003680000002</v>
      </c>
      <c r="AG933" s="11"/>
      <c r="AH933" s="11"/>
      <c r="AI933" s="11">
        <v>-53.454683680000002</v>
      </c>
      <c r="AJ933" s="11"/>
      <c r="AK933" s="11"/>
      <c r="AL933" s="11"/>
      <c r="AM933" s="11"/>
      <c r="AN933" s="11"/>
      <c r="AO933" s="11"/>
    </row>
    <row r="934" spans="1:41" x14ac:dyDescent="0.3">
      <c r="A934">
        <v>2009</v>
      </c>
      <c r="B934" t="s">
        <v>14</v>
      </c>
      <c r="C934" t="str">
        <f>+VLOOKUP(B934,Referencias!$A$2:$B$32,2,FALSE)</f>
        <v>OTROS SECUNDARIOS</v>
      </c>
      <c r="D934" s="11">
        <f t="shared" si="210"/>
        <v>453.60100069999999</v>
      </c>
      <c r="E934" s="11">
        <f t="shared" si="211"/>
        <v>0</v>
      </c>
      <c r="F934" s="11">
        <f t="shared" si="212"/>
        <v>0</v>
      </c>
      <c r="G934" s="11">
        <f t="shared" si="213"/>
        <v>0.39899926400000002</v>
      </c>
      <c r="H934" s="11">
        <f t="shared" si="214"/>
        <v>0</v>
      </c>
      <c r="I934" s="11">
        <f t="shared" si="215"/>
        <v>0</v>
      </c>
      <c r="J934" s="11">
        <f t="shared" si="216"/>
        <v>0</v>
      </c>
      <c r="K934" s="11">
        <f t="shared" si="217"/>
        <v>453.60100074000002</v>
      </c>
      <c r="L934" s="11">
        <f t="shared" si="218"/>
        <v>0</v>
      </c>
      <c r="M934" s="11">
        <f t="shared" si="219"/>
        <v>0</v>
      </c>
      <c r="N934" s="11">
        <f t="shared" si="220"/>
        <v>0</v>
      </c>
      <c r="O934" s="11">
        <f t="shared" si="221"/>
        <v>0</v>
      </c>
      <c r="P934" s="11">
        <f t="shared" si="222"/>
        <v>0</v>
      </c>
      <c r="Q934" s="11">
        <f t="shared" si="223"/>
        <v>0</v>
      </c>
      <c r="R934" s="11">
        <f t="shared" si="224"/>
        <v>454</v>
      </c>
      <c r="S934" s="11">
        <v>453.60100069999999</v>
      </c>
      <c r="T934" s="11"/>
      <c r="U934" s="11"/>
      <c r="V934" s="11"/>
      <c r="W934" s="11"/>
      <c r="X934" s="11"/>
      <c r="Y934" s="11"/>
      <c r="Z934" s="12">
        <v>0.39899926400000002</v>
      </c>
      <c r="AA934" s="11"/>
      <c r="AB934" s="11"/>
      <c r="AC934" s="11"/>
      <c r="AD934" s="11"/>
      <c r="AE934" s="11"/>
      <c r="AF934" s="11">
        <v>12.60100074</v>
      </c>
      <c r="AG934" s="11"/>
      <c r="AH934" s="11">
        <v>441</v>
      </c>
      <c r="AI934" s="11"/>
      <c r="AJ934" s="11">
        <v>454</v>
      </c>
      <c r="AK934" s="11"/>
      <c r="AL934" s="11"/>
      <c r="AM934" s="11"/>
      <c r="AN934" s="11"/>
      <c r="AO934" s="11"/>
    </row>
    <row r="935" spans="1:41" x14ac:dyDescent="0.3">
      <c r="A935">
        <v>2009</v>
      </c>
      <c r="B935" t="s">
        <v>14</v>
      </c>
      <c r="C935" t="str">
        <f>+VLOOKUP(B935,Referencias!$A$2:$B$32,2,FALSE)</f>
        <v>OTROS SECUNDARIOS</v>
      </c>
      <c r="D935" s="11">
        <f t="shared" si="210"/>
        <v>470</v>
      </c>
      <c r="E935" s="11">
        <f t="shared" si="211"/>
        <v>0</v>
      </c>
      <c r="F935" s="11">
        <f t="shared" si="212"/>
        <v>0</v>
      </c>
      <c r="G935" s="11">
        <f t="shared" si="213"/>
        <v>-0.38535999999999998</v>
      </c>
      <c r="H935" s="11">
        <f t="shared" si="214"/>
        <v>0</v>
      </c>
      <c r="I935" s="11">
        <f t="shared" si="215"/>
        <v>0</v>
      </c>
      <c r="J935" s="11">
        <f t="shared" si="216"/>
        <v>-146.61464000000001</v>
      </c>
      <c r="K935" s="11">
        <f t="shared" si="217"/>
        <v>470</v>
      </c>
      <c r="L935" s="11">
        <f t="shared" si="218"/>
        <v>-323</v>
      </c>
      <c r="M935" s="11">
        <f t="shared" si="219"/>
        <v>0</v>
      </c>
      <c r="N935" s="11">
        <f t="shared" si="220"/>
        <v>0</v>
      </c>
      <c r="O935" s="11">
        <f t="shared" si="221"/>
        <v>0</v>
      </c>
      <c r="P935" s="11">
        <f t="shared" si="222"/>
        <v>0</v>
      </c>
      <c r="Q935" s="11">
        <f t="shared" si="223"/>
        <v>0</v>
      </c>
      <c r="R935" s="11">
        <f t="shared" si="224"/>
        <v>0</v>
      </c>
      <c r="S935" s="11">
        <v>470</v>
      </c>
      <c r="T935" s="11"/>
      <c r="U935" s="11"/>
      <c r="V935" s="11"/>
      <c r="W935" s="11"/>
      <c r="X935" s="11"/>
      <c r="Y935" s="11"/>
      <c r="Z935" s="12">
        <v>-0.38535999999999998</v>
      </c>
      <c r="AA935" s="11"/>
      <c r="AB935" s="11">
        <v>-146.61464000000001</v>
      </c>
      <c r="AC935" s="11"/>
      <c r="AD935" s="11"/>
      <c r="AE935" s="11"/>
      <c r="AF935" s="11"/>
      <c r="AG935" s="11"/>
      <c r="AH935" s="11">
        <v>470</v>
      </c>
      <c r="AI935" s="11">
        <v>-323</v>
      </c>
      <c r="AJ935" s="11"/>
      <c r="AK935" s="11"/>
      <c r="AL935" s="11"/>
      <c r="AM935" s="11"/>
      <c r="AN935" s="11"/>
      <c r="AO935" s="11"/>
    </row>
    <row r="936" spans="1:41" x14ac:dyDescent="0.3">
      <c r="A936">
        <v>2010</v>
      </c>
      <c r="B936" t="s">
        <v>14</v>
      </c>
      <c r="C936" t="str">
        <f>+VLOOKUP(B936,Referencias!$A$2:$B$32,2,FALSE)</f>
        <v>OTROS SECUNDARIOS</v>
      </c>
      <c r="D936" s="11">
        <f t="shared" si="210"/>
        <v>106.5506783</v>
      </c>
      <c r="E936" s="11">
        <f t="shared" si="211"/>
        <v>0</v>
      </c>
      <c r="F936" s="11">
        <f t="shared" si="212"/>
        <v>0</v>
      </c>
      <c r="G936" s="11">
        <f t="shared" si="213"/>
        <v>0</v>
      </c>
      <c r="H936" s="11">
        <f t="shared" si="214"/>
        <v>0</v>
      </c>
      <c r="I936" s="11">
        <f t="shared" si="215"/>
        <v>0</v>
      </c>
      <c r="J936" s="11">
        <f t="shared" si="216"/>
        <v>-8.9280000000000008</v>
      </c>
      <c r="K936" s="11">
        <f t="shared" si="217"/>
        <v>106.5506783</v>
      </c>
      <c r="L936" s="11">
        <f t="shared" si="218"/>
        <v>-97.622678339999993</v>
      </c>
      <c r="M936" s="11">
        <f t="shared" si="219"/>
        <v>0</v>
      </c>
      <c r="N936" s="11">
        <f t="shared" si="220"/>
        <v>0</v>
      </c>
      <c r="O936" s="11">
        <f t="shared" si="221"/>
        <v>0</v>
      </c>
      <c r="P936" s="11">
        <f t="shared" si="222"/>
        <v>0</v>
      </c>
      <c r="Q936" s="11">
        <f t="shared" si="223"/>
        <v>0</v>
      </c>
      <c r="R936" s="11">
        <f t="shared" si="224"/>
        <v>0</v>
      </c>
      <c r="S936" s="11">
        <v>106.5506783</v>
      </c>
      <c r="T936" s="11"/>
      <c r="U936" s="11"/>
      <c r="V936" s="11"/>
      <c r="W936" s="11"/>
      <c r="X936" s="11"/>
      <c r="Y936" s="11"/>
      <c r="Z936" s="12">
        <v>0</v>
      </c>
      <c r="AA936" s="11"/>
      <c r="AB936" s="11">
        <v>-8.9280000000000008</v>
      </c>
      <c r="AC936" s="11"/>
      <c r="AD936" s="11"/>
      <c r="AE936" s="11"/>
      <c r="AF936" s="11">
        <v>106.5506783</v>
      </c>
      <c r="AG936" s="11"/>
      <c r="AH936" s="11"/>
      <c r="AI936" s="11">
        <v>-97.622678339999993</v>
      </c>
      <c r="AJ936" s="11"/>
      <c r="AK936" s="11"/>
      <c r="AL936" s="11"/>
      <c r="AM936" s="11"/>
      <c r="AN936" s="11"/>
      <c r="AO936" s="11"/>
    </row>
    <row r="937" spans="1:41" x14ac:dyDescent="0.3">
      <c r="A937">
        <v>2010</v>
      </c>
      <c r="B937" t="s">
        <v>14</v>
      </c>
      <c r="C937" t="str">
        <f>+VLOOKUP(B937,Referencias!$A$2:$B$32,2,FALSE)</f>
        <v>OTROS SECUNDARIOS</v>
      </c>
      <c r="D937" s="11">
        <f t="shared" si="210"/>
        <v>555.38689509999995</v>
      </c>
      <c r="E937" s="11">
        <f t="shared" si="211"/>
        <v>0</v>
      </c>
      <c r="F937" s="11">
        <f t="shared" si="212"/>
        <v>0</v>
      </c>
      <c r="G937" s="11">
        <f t="shared" si="213"/>
        <v>0</v>
      </c>
      <c r="H937" s="11">
        <f t="shared" si="214"/>
        <v>0</v>
      </c>
      <c r="I937" s="11">
        <f t="shared" si="215"/>
        <v>0</v>
      </c>
      <c r="J937" s="11">
        <f t="shared" si="216"/>
        <v>0</v>
      </c>
      <c r="K937" s="11">
        <f t="shared" si="217"/>
        <v>555.38689517</v>
      </c>
      <c r="L937" s="11">
        <f t="shared" si="218"/>
        <v>0</v>
      </c>
      <c r="M937" s="11">
        <f t="shared" si="219"/>
        <v>0</v>
      </c>
      <c r="N937" s="11">
        <f t="shared" si="220"/>
        <v>0</v>
      </c>
      <c r="O937" s="11">
        <f t="shared" si="221"/>
        <v>0</v>
      </c>
      <c r="P937" s="11">
        <f t="shared" si="222"/>
        <v>0</v>
      </c>
      <c r="Q937" s="11">
        <f t="shared" si="223"/>
        <v>0</v>
      </c>
      <c r="R937" s="11">
        <f t="shared" si="224"/>
        <v>555.38689509999995</v>
      </c>
      <c r="S937" s="11">
        <v>555.38689509999995</v>
      </c>
      <c r="T937" s="11"/>
      <c r="U937" s="11"/>
      <c r="V937" s="11"/>
      <c r="W937" s="11"/>
      <c r="X937" s="11"/>
      <c r="Y937" s="11"/>
      <c r="Z937" s="12">
        <v>0</v>
      </c>
      <c r="AA937" s="11"/>
      <c r="AB937" s="11"/>
      <c r="AC937" s="11"/>
      <c r="AD937" s="11"/>
      <c r="AE937" s="11"/>
      <c r="AF937" s="11">
        <v>21.310135670000001</v>
      </c>
      <c r="AG937" s="11"/>
      <c r="AH937" s="11">
        <v>534.07675949999998</v>
      </c>
      <c r="AI937" s="11"/>
      <c r="AJ937" s="11">
        <v>555.38689509999995</v>
      </c>
      <c r="AK937" s="11"/>
      <c r="AL937" s="11"/>
      <c r="AM937" s="11"/>
      <c r="AN937" s="11"/>
      <c r="AO937" s="11"/>
    </row>
    <row r="938" spans="1:41" x14ac:dyDescent="0.3">
      <c r="A938">
        <v>2010</v>
      </c>
      <c r="B938" t="s">
        <v>14</v>
      </c>
      <c r="C938" t="str">
        <f>+VLOOKUP(B938,Referencias!$A$2:$B$32,2,FALSE)</f>
        <v>OTROS SECUNDARIOS</v>
      </c>
      <c r="D938" s="11">
        <f t="shared" si="210"/>
        <v>568.90785249999999</v>
      </c>
      <c r="E938" s="11">
        <f t="shared" si="211"/>
        <v>0</v>
      </c>
      <c r="F938" s="11">
        <f t="shared" si="212"/>
        <v>0</v>
      </c>
      <c r="G938" s="11">
        <f t="shared" si="213"/>
        <v>0</v>
      </c>
      <c r="H938" s="11">
        <f t="shared" si="214"/>
        <v>0</v>
      </c>
      <c r="I938" s="11">
        <f t="shared" si="215"/>
        <v>0</v>
      </c>
      <c r="J938" s="11">
        <f t="shared" si="216"/>
        <v>-136.99</v>
      </c>
      <c r="K938" s="11">
        <f t="shared" si="217"/>
        <v>568.90785249999999</v>
      </c>
      <c r="L938" s="11">
        <f t="shared" si="218"/>
        <v>-431.91785249999998</v>
      </c>
      <c r="M938" s="11">
        <f t="shared" si="219"/>
        <v>0</v>
      </c>
      <c r="N938" s="11">
        <f t="shared" si="220"/>
        <v>0</v>
      </c>
      <c r="O938" s="11">
        <f t="shared" si="221"/>
        <v>0</v>
      </c>
      <c r="P938" s="11">
        <f t="shared" si="222"/>
        <v>0</v>
      </c>
      <c r="Q938" s="11">
        <f t="shared" si="223"/>
        <v>0</v>
      </c>
      <c r="R938" s="11">
        <f t="shared" si="224"/>
        <v>0</v>
      </c>
      <c r="S938" s="11">
        <v>568.90785249999999</v>
      </c>
      <c r="T938" s="11"/>
      <c r="U938" s="11"/>
      <c r="V938" s="11"/>
      <c r="W938" s="11"/>
      <c r="X938" s="11"/>
      <c r="Y938" s="11"/>
      <c r="Z938" s="12">
        <v>0</v>
      </c>
      <c r="AA938" s="11"/>
      <c r="AB938" s="11">
        <v>-136.99</v>
      </c>
      <c r="AC938" s="11"/>
      <c r="AD938" s="11"/>
      <c r="AE938" s="11"/>
      <c r="AF938" s="11"/>
      <c r="AG938" s="11"/>
      <c r="AH938" s="11">
        <v>568.90785249999999</v>
      </c>
      <c r="AI938" s="11">
        <v>-431.91785249999998</v>
      </c>
      <c r="AJ938" s="11"/>
      <c r="AK938" s="11"/>
      <c r="AL938" s="11"/>
      <c r="AM938" s="11"/>
      <c r="AN938" s="11"/>
      <c r="AO938" s="11"/>
    </row>
    <row r="939" spans="1:41" x14ac:dyDescent="0.3">
      <c r="A939">
        <v>2011</v>
      </c>
      <c r="B939" t="s">
        <v>14</v>
      </c>
      <c r="C939" t="str">
        <f>+VLOOKUP(B939,Referencias!$A$2:$B$32,2,FALSE)</f>
        <v>OTROS SECUNDARIOS</v>
      </c>
      <c r="D939" s="11">
        <f t="shared" si="210"/>
        <v>125.69026909999999</v>
      </c>
      <c r="E939" s="11">
        <f t="shared" si="211"/>
        <v>0</v>
      </c>
      <c r="F939" s="11">
        <f t="shared" si="212"/>
        <v>0</v>
      </c>
      <c r="G939" s="11">
        <f t="shared" si="213"/>
        <v>0</v>
      </c>
      <c r="H939" s="11">
        <f t="shared" si="214"/>
        <v>0</v>
      </c>
      <c r="I939" s="11">
        <f t="shared" si="215"/>
        <v>0</v>
      </c>
      <c r="J939" s="11">
        <f t="shared" si="216"/>
        <v>-10.76</v>
      </c>
      <c r="K939" s="11">
        <f t="shared" si="217"/>
        <v>125.69026909999999</v>
      </c>
      <c r="L939" s="11">
        <f t="shared" si="218"/>
        <v>-114.9302691</v>
      </c>
      <c r="M939" s="11">
        <f t="shared" si="219"/>
        <v>0</v>
      </c>
      <c r="N939" s="11">
        <f t="shared" si="220"/>
        <v>0</v>
      </c>
      <c r="O939" s="11">
        <f t="shared" si="221"/>
        <v>0</v>
      </c>
      <c r="P939" s="11">
        <f t="shared" si="222"/>
        <v>0</v>
      </c>
      <c r="Q939" s="11">
        <f t="shared" si="223"/>
        <v>0</v>
      </c>
      <c r="R939" s="11">
        <f t="shared" si="224"/>
        <v>0</v>
      </c>
      <c r="S939" s="11">
        <v>125.69026909999999</v>
      </c>
      <c r="T939" s="11"/>
      <c r="U939" s="11"/>
      <c r="V939" s="11"/>
      <c r="W939" s="11"/>
      <c r="X939" s="11"/>
      <c r="Y939" s="11"/>
      <c r="Z939" s="12">
        <v>0</v>
      </c>
      <c r="AA939" s="11"/>
      <c r="AB939" s="11">
        <v>-10.76</v>
      </c>
      <c r="AC939" s="11"/>
      <c r="AD939" s="11"/>
      <c r="AE939" s="11"/>
      <c r="AF939" s="11">
        <v>125.69026909999999</v>
      </c>
      <c r="AG939" s="11"/>
      <c r="AH939" s="11"/>
      <c r="AI939" s="11">
        <v>-114.9302691</v>
      </c>
      <c r="AJ939" s="11"/>
      <c r="AK939" s="11"/>
      <c r="AL939" s="11"/>
      <c r="AM939" s="11"/>
      <c r="AN939" s="11"/>
      <c r="AO939" s="11"/>
    </row>
    <row r="940" spans="1:41" x14ac:dyDescent="0.3">
      <c r="A940">
        <v>2011</v>
      </c>
      <c r="B940" t="s">
        <v>14</v>
      </c>
      <c r="C940" t="str">
        <f>+VLOOKUP(B940,Referencias!$A$2:$B$32,2,FALSE)</f>
        <v>OTROS SECUNDARIOS</v>
      </c>
      <c r="D940" s="11">
        <f t="shared" si="210"/>
        <v>602.2678386</v>
      </c>
      <c r="E940" s="11">
        <f t="shared" si="211"/>
        <v>0</v>
      </c>
      <c r="F940" s="11">
        <f t="shared" si="212"/>
        <v>0</v>
      </c>
      <c r="G940" s="11">
        <f t="shared" si="213"/>
        <v>0</v>
      </c>
      <c r="H940" s="11">
        <f t="shared" si="214"/>
        <v>0</v>
      </c>
      <c r="I940" s="11">
        <f t="shared" si="215"/>
        <v>0</v>
      </c>
      <c r="J940" s="11">
        <f t="shared" si="216"/>
        <v>0</v>
      </c>
      <c r="K940" s="11">
        <f t="shared" si="217"/>
        <v>602.26783863000003</v>
      </c>
      <c r="L940" s="11">
        <f t="shared" si="218"/>
        <v>0</v>
      </c>
      <c r="M940" s="11">
        <f t="shared" si="219"/>
        <v>0</v>
      </c>
      <c r="N940" s="11">
        <f t="shared" si="220"/>
        <v>0</v>
      </c>
      <c r="O940" s="11">
        <f t="shared" si="221"/>
        <v>0</v>
      </c>
      <c r="P940" s="11">
        <f t="shared" si="222"/>
        <v>0</v>
      </c>
      <c r="Q940" s="11">
        <f t="shared" si="223"/>
        <v>0</v>
      </c>
      <c r="R940" s="11">
        <f t="shared" si="224"/>
        <v>602.2678386</v>
      </c>
      <c r="S940" s="11">
        <v>602.2678386</v>
      </c>
      <c r="T940" s="11"/>
      <c r="U940" s="11"/>
      <c r="V940" s="11"/>
      <c r="W940" s="11"/>
      <c r="X940" s="11"/>
      <c r="Y940" s="11"/>
      <c r="Z940" s="12">
        <v>0</v>
      </c>
      <c r="AA940" s="11"/>
      <c r="AB940" s="11"/>
      <c r="AC940" s="11"/>
      <c r="AD940" s="11"/>
      <c r="AE940" s="11"/>
      <c r="AF940" s="11">
        <v>25.13805383</v>
      </c>
      <c r="AG940" s="11"/>
      <c r="AH940" s="11">
        <v>577.12978480000004</v>
      </c>
      <c r="AI940" s="11"/>
      <c r="AJ940" s="11">
        <v>602.2678386</v>
      </c>
      <c r="AK940" s="11"/>
      <c r="AL940" s="11"/>
      <c r="AM940" s="11"/>
      <c r="AN940" s="11"/>
      <c r="AO940" s="11"/>
    </row>
    <row r="941" spans="1:41" x14ac:dyDescent="0.3">
      <c r="A941">
        <v>2011</v>
      </c>
      <c r="B941" t="s">
        <v>14</v>
      </c>
      <c r="C941" t="str">
        <f>+VLOOKUP(B941,Referencias!$A$2:$B$32,2,FALSE)</f>
        <v>OTROS SECUNDARIOS</v>
      </c>
      <c r="D941" s="11">
        <f t="shared" si="210"/>
        <v>614.76868379999996</v>
      </c>
      <c r="E941" s="11">
        <f t="shared" si="211"/>
        <v>0</v>
      </c>
      <c r="F941" s="11">
        <f t="shared" si="212"/>
        <v>0</v>
      </c>
      <c r="G941" s="11">
        <f t="shared" si="213"/>
        <v>0</v>
      </c>
      <c r="H941" s="11">
        <f t="shared" si="214"/>
        <v>0</v>
      </c>
      <c r="I941" s="11">
        <f t="shared" si="215"/>
        <v>0</v>
      </c>
      <c r="J941" s="11">
        <f t="shared" si="216"/>
        <v>-146.30000000000001</v>
      </c>
      <c r="K941" s="11">
        <f t="shared" si="217"/>
        <v>614.76868379999996</v>
      </c>
      <c r="L941" s="11">
        <f t="shared" si="218"/>
        <v>-468.46868380000001</v>
      </c>
      <c r="M941" s="11">
        <f t="shared" si="219"/>
        <v>0</v>
      </c>
      <c r="N941" s="11">
        <f t="shared" si="220"/>
        <v>0</v>
      </c>
      <c r="O941" s="11">
        <f t="shared" si="221"/>
        <v>0</v>
      </c>
      <c r="P941" s="11">
        <f t="shared" si="222"/>
        <v>0</v>
      </c>
      <c r="Q941" s="11">
        <f t="shared" si="223"/>
        <v>0</v>
      </c>
      <c r="R941" s="11">
        <f t="shared" si="224"/>
        <v>0</v>
      </c>
      <c r="S941" s="11">
        <v>614.76868379999996</v>
      </c>
      <c r="T941" s="11"/>
      <c r="U941" s="11"/>
      <c r="V941" s="11"/>
      <c r="W941" s="11"/>
      <c r="X941" s="11"/>
      <c r="Y941" s="11"/>
      <c r="Z941" s="12">
        <v>0</v>
      </c>
      <c r="AA941" s="11"/>
      <c r="AB941" s="11">
        <v>-146.30000000000001</v>
      </c>
      <c r="AC941" s="11"/>
      <c r="AD941" s="11"/>
      <c r="AE941" s="11"/>
      <c r="AF941" s="11"/>
      <c r="AG941" s="11"/>
      <c r="AH941" s="11">
        <v>614.76868379999996</v>
      </c>
      <c r="AI941" s="11">
        <v>-468.46868380000001</v>
      </c>
      <c r="AJ941" s="11"/>
      <c r="AK941" s="11"/>
      <c r="AL941" s="11"/>
      <c r="AM941" s="11"/>
      <c r="AN941" s="11"/>
      <c r="AO941" s="11"/>
    </row>
    <row r="942" spans="1:41" x14ac:dyDescent="0.3">
      <c r="A942">
        <v>2012</v>
      </c>
      <c r="B942" t="s">
        <v>14</v>
      </c>
      <c r="C942" t="str">
        <f>+VLOOKUP(B942,Referencias!$A$2:$B$32,2,FALSE)</f>
        <v>OTROS SECUNDARIOS</v>
      </c>
      <c r="D942" s="11">
        <f t="shared" si="210"/>
        <v>103.8100762</v>
      </c>
      <c r="E942" s="11">
        <f t="shared" si="211"/>
        <v>0</v>
      </c>
      <c r="F942" s="11">
        <f t="shared" si="212"/>
        <v>0</v>
      </c>
      <c r="G942" s="11">
        <f t="shared" si="213"/>
        <v>0</v>
      </c>
      <c r="H942" s="11">
        <f t="shared" si="214"/>
        <v>0</v>
      </c>
      <c r="I942" s="11">
        <f t="shared" si="215"/>
        <v>0</v>
      </c>
      <c r="J942" s="11">
        <f t="shared" si="216"/>
        <v>-10.119999999999999</v>
      </c>
      <c r="K942" s="11">
        <f t="shared" si="217"/>
        <v>103.8100762</v>
      </c>
      <c r="L942" s="11">
        <f t="shared" si="218"/>
        <v>-93.690076169999998</v>
      </c>
      <c r="M942" s="11">
        <f t="shared" si="219"/>
        <v>0</v>
      </c>
      <c r="N942" s="11">
        <f t="shared" si="220"/>
        <v>0</v>
      </c>
      <c r="O942" s="11">
        <f t="shared" si="221"/>
        <v>0</v>
      </c>
      <c r="P942" s="11">
        <f t="shared" si="222"/>
        <v>0</v>
      </c>
      <c r="Q942" s="11">
        <f t="shared" si="223"/>
        <v>0</v>
      </c>
      <c r="R942" s="11">
        <f t="shared" si="224"/>
        <v>0</v>
      </c>
      <c r="S942" s="11">
        <v>103.8100762</v>
      </c>
      <c r="T942" s="11"/>
      <c r="U942" s="11"/>
      <c r="V942" s="11"/>
      <c r="W942" s="11"/>
      <c r="X942" s="11"/>
      <c r="Y942" s="11"/>
      <c r="Z942" s="12">
        <v>0</v>
      </c>
      <c r="AA942" s="11"/>
      <c r="AB942" s="11">
        <v>-10.119999999999999</v>
      </c>
      <c r="AC942" s="11"/>
      <c r="AD942" s="11"/>
      <c r="AE942" s="11"/>
      <c r="AF942" s="11">
        <v>103.8100762</v>
      </c>
      <c r="AG942" s="11"/>
      <c r="AH942" s="11"/>
      <c r="AI942" s="11">
        <v>-93.690076169999998</v>
      </c>
      <c r="AJ942" s="11"/>
      <c r="AK942" s="11"/>
      <c r="AL942" s="11"/>
      <c r="AM942" s="11"/>
      <c r="AN942" s="11"/>
      <c r="AO942" s="11"/>
    </row>
    <row r="943" spans="1:41" x14ac:dyDescent="0.3">
      <c r="A943">
        <v>2012</v>
      </c>
      <c r="B943" t="s">
        <v>14</v>
      </c>
      <c r="C943" t="str">
        <f>+VLOOKUP(B943,Referencias!$A$2:$B$32,2,FALSE)</f>
        <v>OTROS SECUNDARIOS</v>
      </c>
      <c r="D943" s="11">
        <f t="shared" si="210"/>
        <v>564.01769899999999</v>
      </c>
      <c r="E943" s="11">
        <f t="shared" si="211"/>
        <v>0</v>
      </c>
      <c r="F943" s="11">
        <f t="shared" si="212"/>
        <v>0</v>
      </c>
      <c r="G943" s="11">
        <f t="shared" si="213"/>
        <v>0</v>
      </c>
      <c r="H943" s="11">
        <f t="shared" si="214"/>
        <v>0</v>
      </c>
      <c r="I943" s="11">
        <f t="shared" si="215"/>
        <v>0</v>
      </c>
      <c r="J943" s="11">
        <f t="shared" si="216"/>
        <v>0</v>
      </c>
      <c r="K943" s="11">
        <f t="shared" si="217"/>
        <v>564.01769903000002</v>
      </c>
      <c r="L943" s="11">
        <f t="shared" si="218"/>
        <v>0</v>
      </c>
      <c r="M943" s="11">
        <f t="shared" si="219"/>
        <v>0</v>
      </c>
      <c r="N943" s="11">
        <f t="shared" si="220"/>
        <v>0</v>
      </c>
      <c r="O943" s="11">
        <f t="shared" si="221"/>
        <v>0</v>
      </c>
      <c r="P943" s="11">
        <f t="shared" si="222"/>
        <v>0</v>
      </c>
      <c r="Q943" s="11">
        <f t="shared" si="223"/>
        <v>0</v>
      </c>
      <c r="R943" s="11">
        <f t="shared" si="224"/>
        <v>564.01769899999999</v>
      </c>
      <c r="S943" s="11">
        <v>564.01769899999999</v>
      </c>
      <c r="T943" s="11"/>
      <c r="U943" s="11"/>
      <c r="V943" s="11"/>
      <c r="W943" s="11"/>
      <c r="X943" s="11"/>
      <c r="Y943" s="11"/>
      <c r="Z943" s="12">
        <v>0</v>
      </c>
      <c r="AA943" s="11"/>
      <c r="AB943" s="11"/>
      <c r="AC943" s="11"/>
      <c r="AD943" s="11"/>
      <c r="AE943" s="11"/>
      <c r="AF943" s="11">
        <v>20.762015229999999</v>
      </c>
      <c r="AG943" s="11"/>
      <c r="AH943" s="11">
        <v>543.25568380000004</v>
      </c>
      <c r="AI943" s="11"/>
      <c r="AJ943" s="11">
        <v>564.01769899999999</v>
      </c>
      <c r="AK943" s="11"/>
      <c r="AL943" s="11"/>
      <c r="AM943" s="11"/>
      <c r="AN943" s="11"/>
      <c r="AO943" s="11"/>
    </row>
    <row r="944" spans="1:41" x14ac:dyDescent="0.3">
      <c r="A944">
        <v>2012</v>
      </c>
      <c r="B944" t="s">
        <v>14</v>
      </c>
      <c r="C944" t="str">
        <f>+VLOOKUP(B944,Referencias!$A$2:$B$32,2,FALSE)</f>
        <v>OTROS SECUNDARIOS</v>
      </c>
      <c r="D944" s="11">
        <f t="shared" si="210"/>
        <v>578.68540229999996</v>
      </c>
      <c r="E944" s="11">
        <f t="shared" si="211"/>
        <v>0</v>
      </c>
      <c r="F944" s="11">
        <f t="shared" si="212"/>
        <v>0</v>
      </c>
      <c r="G944" s="11">
        <f t="shared" si="213"/>
        <v>0</v>
      </c>
      <c r="H944" s="11">
        <f t="shared" si="214"/>
        <v>0</v>
      </c>
      <c r="I944" s="11">
        <f t="shared" si="215"/>
        <v>0</v>
      </c>
      <c r="J944" s="11">
        <f t="shared" si="216"/>
        <v>-141.64500000000001</v>
      </c>
      <c r="K944" s="11">
        <f t="shared" si="217"/>
        <v>578.68540229999996</v>
      </c>
      <c r="L944" s="11">
        <f t="shared" si="218"/>
        <v>-437.04040229999998</v>
      </c>
      <c r="M944" s="11">
        <f t="shared" si="219"/>
        <v>0</v>
      </c>
      <c r="N944" s="11">
        <f t="shared" si="220"/>
        <v>0</v>
      </c>
      <c r="O944" s="11">
        <f t="shared" si="221"/>
        <v>0</v>
      </c>
      <c r="P944" s="11">
        <f t="shared" si="222"/>
        <v>0</v>
      </c>
      <c r="Q944" s="11">
        <f t="shared" si="223"/>
        <v>0</v>
      </c>
      <c r="R944" s="11">
        <f t="shared" si="224"/>
        <v>0</v>
      </c>
      <c r="S944" s="11">
        <v>578.68540229999996</v>
      </c>
      <c r="T944" s="11"/>
      <c r="U944" s="11"/>
      <c r="V944" s="11"/>
      <c r="W944" s="11"/>
      <c r="X944" s="11"/>
      <c r="Y944" s="11"/>
      <c r="Z944" s="12">
        <v>0</v>
      </c>
      <c r="AA944" s="11"/>
      <c r="AB944" s="11">
        <v>-141.64500000000001</v>
      </c>
      <c r="AC944" s="11"/>
      <c r="AD944" s="11"/>
      <c r="AE944" s="11"/>
      <c r="AF944" s="11"/>
      <c r="AG944" s="11"/>
      <c r="AH944" s="11">
        <v>578.68540229999996</v>
      </c>
      <c r="AI944" s="11">
        <v>-437.04040229999998</v>
      </c>
      <c r="AJ944" s="11"/>
      <c r="AK944" s="11"/>
      <c r="AL944" s="11"/>
      <c r="AM944" s="11"/>
      <c r="AN944" s="11"/>
      <c r="AO944" s="11"/>
    </row>
    <row r="945" spans="1:41" x14ac:dyDescent="0.3">
      <c r="A945">
        <v>2013</v>
      </c>
      <c r="B945" t="s">
        <v>14</v>
      </c>
      <c r="C945" t="str">
        <f>+VLOOKUP(B945,Referencias!$A$2:$B$32,2,FALSE)</f>
        <v>OTROS SECUNDARIOS</v>
      </c>
      <c r="D945" s="11">
        <f t="shared" si="210"/>
        <v>96.705043509999996</v>
      </c>
      <c r="E945" s="11">
        <f t="shared" si="211"/>
        <v>0</v>
      </c>
      <c r="F945" s="11">
        <f t="shared" si="212"/>
        <v>0</v>
      </c>
      <c r="G945" s="11">
        <f t="shared" si="213"/>
        <v>0</v>
      </c>
      <c r="H945" s="11">
        <f t="shared" si="214"/>
        <v>0</v>
      </c>
      <c r="I945" s="11">
        <f t="shared" si="215"/>
        <v>0</v>
      </c>
      <c r="J945" s="11">
        <f t="shared" si="216"/>
        <v>-9.6</v>
      </c>
      <c r="K945" s="11">
        <f t="shared" si="217"/>
        <v>96.705043509999996</v>
      </c>
      <c r="L945" s="11">
        <f t="shared" si="218"/>
        <v>-87.105043510000002</v>
      </c>
      <c r="M945" s="11">
        <f t="shared" si="219"/>
        <v>0</v>
      </c>
      <c r="N945" s="11">
        <f t="shared" si="220"/>
        <v>0</v>
      </c>
      <c r="O945" s="11">
        <f t="shared" si="221"/>
        <v>0</v>
      </c>
      <c r="P945" s="11">
        <f t="shared" si="222"/>
        <v>0</v>
      </c>
      <c r="Q945" s="11">
        <f t="shared" si="223"/>
        <v>0</v>
      </c>
      <c r="R945" s="11">
        <f t="shared" si="224"/>
        <v>0</v>
      </c>
      <c r="S945" s="11">
        <v>96.705043509999996</v>
      </c>
      <c r="T945" s="11"/>
      <c r="U945" s="11"/>
      <c r="V945" s="11"/>
      <c r="W945" s="11"/>
      <c r="X945" s="11"/>
      <c r="Y945" s="11"/>
      <c r="Z945" s="12">
        <v>0</v>
      </c>
      <c r="AA945" s="11"/>
      <c r="AB945" s="11">
        <v>-9.6</v>
      </c>
      <c r="AC945" s="11"/>
      <c r="AD945" s="11"/>
      <c r="AE945" s="11"/>
      <c r="AF945" s="11">
        <v>96.705043509999996</v>
      </c>
      <c r="AG945" s="11"/>
      <c r="AH945" s="11"/>
      <c r="AI945" s="11">
        <v>-87.105043510000002</v>
      </c>
      <c r="AJ945" s="11"/>
      <c r="AK945" s="11"/>
      <c r="AL945" s="11"/>
      <c r="AM945" s="11"/>
      <c r="AN945" s="11"/>
      <c r="AO945" s="11"/>
    </row>
    <row r="946" spans="1:41" x14ac:dyDescent="0.3">
      <c r="A946">
        <v>2013</v>
      </c>
      <c r="B946" t="s">
        <v>14</v>
      </c>
      <c r="C946" t="str">
        <f>+VLOOKUP(B946,Referencias!$A$2:$B$32,2,FALSE)</f>
        <v>OTROS SECUNDARIOS</v>
      </c>
      <c r="D946" s="11">
        <f t="shared" si="210"/>
        <v>530.00899419999996</v>
      </c>
      <c r="E946" s="11">
        <f t="shared" si="211"/>
        <v>0</v>
      </c>
      <c r="F946" s="11">
        <f t="shared" si="212"/>
        <v>0</v>
      </c>
      <c r="G946" s="11">
        <f t="shared" si="213"/>
        <v>0</v>
      </c>
      <c r="H946" s="11">
        <f t="shared" si="214"/>
        <v>0</v>
      </c>
      <c r="I946" s="11">
        <f t="shared" si="215"/>
        <v>0</v>
      </c>
      <c r="J946" s="11">
        <f t="shared" si="216"/>
        <v>0</v>
      </c>
      <c r="K946" s="11">
        <f t="shared" si="217"/>
        <v>530.00899419999996</v>
      </c>
      <c r="L946" s="11">
        <f t="shared" si="218"/>
        <v>0</v>
      </c>
      <c r="M946" s="11">
        <f t="shared" si="219"/>
        <v>0</v>
      </c>
      <c r="N946" s="11">
        <f t="shared" si="220"/>
        <v>0</v>
      </c>
      <c r="O946" s="11">
        <f t="shared" si="221"/>
        <v>0</v>
      </c>
      <c r="P946" s="11">
        <f t="shared" si="222"/>
        <v>0</v>
      </c>
      <c r="Q946" s="11">
        <f t="shared" si="223"/>
        <v>0</v>
      </c>
      <c r="R946" s="11">
        <f t="shared" si="224"/>
        <v>530.00899419999996</v>
      </c>
      <c r="S946" s="11">
        <v>530.00899419999996</v>
      </c>
      <c r="T946" s="11"/>
      <c r="U946" s="11"/>
      <c r="V946" s="11"/>
      <c r="W946" s="11"/>
      <c r="X946" s="11"/>
      <c r="Y946" s="11"/>
      <c r="Z946" s="12">
        <v>0</v>
      </c>
      <c r="AA946" s="11"/>
      <c r="AB946" s="11"/>
      <c r="AC946" s="11"/>
      <c r="AD946" s="11"/>
      <c r="AE946" s="11"/>
      <c r="AF946" s="11">
        <v>19.3410087</v>
      </c>
      <c r="AG946" s="11"/>
      <c r="AH946" s="11">
        <v>510.66798549999999</v>
      </c>
      <c r="AI946" s="11"/>
      <c r="AJ946" s="11">
        <v>530.00899419999996</v>
      </c>
      <c r="AK946" s="11"/>
      <c r="AL946" s="11"/>
      <c r="AM946" s="11"/>
      <c r="AN946" s="11"/>
      <c r="AO946" s="11"/>
    </row>
    <row r="947" spans="1:41" x14ac:dyDescent="0.3">
      <c r="A947">
        <v>2013</v>
      </c>
      <c r="B947" t="s">
        <v>14</v>
      </c>
      <c r="C947" t="str">
        <f>+VLOOKUP(B947,Referencias!$A$2:$B$32,2,FALSE)</f>
        <v>OTROS SECUNDARIOS</v>
      </c>
      <c r="D947" s="11">
        <f t="shared" si="210"/>
        <v>543.97241929999996</v>
      </c>
      <c r="E947" s="11">
        <f t="shared" si="211"/>
        <v>0</v>
      </c>
      <c r="F947" s="11">
        <f t="shared" si="212"/>
        <v>0</v>
      </c>
      <c r="G947" s="11">
        <f t="shared" si="213"/>
        <v>0</v>
      </c>
      <c r="H947" s="11">
        <f t="shared" si="214"/>
        <v>0</v>
      </c>
      <c r="I947" s="11">
        <f t="shared" si="215"/>
        <v>0</v>
      </c>
      <c r="J947" s="11">
        <f t="shared" si="216"/>
        <v>-133</v>
      </c>
      <c r="K947" s="11">
        <f t="shared" si="217"/>
        <v>543.97241929999996</v>
      </c>
      <c r="L947" s="11">
        <f t="shared" si="218"/>
        <v>-410.97241930000001</v>
      </c>
      <c r="M947" s="11">
        <f t="shared" si="219"/>
        <v>0</v>
      </c>
      <c r="N947" s="11">
        <f t="shared" si="220"/>
        <v>0</v>
      </c>
      <c r="O947" s="11">
        <f t="shared" si="221"/>
        <v>0</v>
      </c>
      <c r="P947" s="11">
        <f t="shared" si="222"/>
        <v>0</v>
      </c>
      <c r="Q947" s="11">
        <f t="shared" si="223"/>
        <v>0</v>
      </c>
      <c r="R947" s="11">
        <f t="shared" si="224"/>
        <v>0</v>
      </c>
      <c r="S947" s="11">
        <v>543.97241929999996</v>
      </c>
      <c r="T947" s="11"/>
      <c r="U947" s="11"/>
      <c r="V947" s="11"/>
      <c r="W947" s="11"/>
      <c r="X947" s="11"/>
      <c r="Y947" s="11"/>
      <c r="Z947" s="12">
        <v>0</v>
      </c>
      <c r="AA947" s="11"/>
      <c r="AB947" s="11">
        <v>-133</v>
      </c>
      <c r="AC947" s="11"/>
      <c r="AD947" s="11"/>
      <c r="AE947" s="11"/>
      <c r="AF947" s="11"/>
      <c r="AG947" s="11"/>
      <c r="AH947" s="11">
        <v>543.97241929999996</v>
      </c>
      <c r="AI947" s="11">
        <v>-410.97241930000001</v>
      </c>
      <c r="AJ947" s="11"/>
      <c r="AK947" s="11"/>
      <c r="AL947" s="11"/>
      <c r="AM947" s="11"/>
      <c r="AN947" s="11"/>
      <c r="AO947" s="11"/>
    </row>
    <row r="948" spans="1:41" x14ac:dyDescent="0.3">
      <c r="A948">
        <v>2014</v>
      </c>
      <c r="B948" t="s">
        <v>14</v>
      </c>
      <c r="C948" t="str">
        <f>+VLOOKUP(B948,Referencias!$A$2:$B$32,2,FALSE)</f>
        <v>OTROS SECUNDARIOS</v>
      </c>
      <c r="D948" s="11">
        <f t="shared" si="210"/>
        <v>122.1419947</v>
      </c>
      <c r="E948" s="11">
        <f t="shared" si="211"/>
        <v>0</v>
      </c>
      <c r="F948" s="11">
        <f t="shared" si="212"/>
        <v>0</v>
      </c>
      <c r="G948" s="11">
        <f t="shared" si="213"/>
        <v>0</v>
      </c>
      <c r="H948" s="11">
        <f t="shared" si="214"/>
        <v>0</v>
      </c>
      <c r="I948" s="11">
        <f t="shared" si="215"/>
        <v>0</v>
      </c>
      <c r="J948" s="11">
        <f t="shared" si="216"/>
        <v>-10.4</v>
      </c>
      <c r="K948" s="11">
        <f t="shared" si="217"/>
        <v>122.1419947</v>
      </c>
      <c r="L948" s="11">
        <f t="shared" si="218"/>
        <v>-111.74199470000001</v>
      </c>
      <c r="M948" s="11">
        <f t="shared" si="219"/>
        <v>0</v>
      </c>
      <c r="N948" s="11">
        <f t="shared" si="220"/>
        <v>0</v>
      </c>
      <c r="O948" s="11">
        <f t="shared" si="221"/>
        <v>0</v>
      </c>
      <c r="P948" s="11">
        <f t="shared" si="222"/>
        <v>0</v>
      </c>
      <c r="Q948" s="11">
        <f t="shared" si="223"/>
        <v>0</v>
      </c>
      <c r="R948" s="11">
        <f t="shared" si="224"/>
        <v>0</v>
      </c>
      <c r="S948" s="11">
        <v>122.1419947</v>
      </c>
      <c r="T948" s="11"/>
      <c r="U948" s="11"/>
      <c r="V948" s="11"/>
      <c r="W948" s="11"/>
      <c r="X948" s="11"/>
      <c r="Y948" s="11"/>
      <c r="Z948" s="12">
        <v>0</v>
      </c>
      <c r="AA948" s="11"/>
      <c r="AB948" s="11">
        <v>-10.4</v>
      </c>
      <c r="AC948" s="11"/>
      <c r="AD948" s="11"/>
      <c r="AE948" s="11"/>
      <c r="AF948" s="11">
        <v>122.1419947</v>
      </c>
      <c r="AG948" s="11"/>
      <c r="AH948" s="11"/>
      <c r="AI948" s="11">
        <v>-111.74199470000001</v>
      </c>
      <c r="AJ948" s="11"/>
      <c r="AK948" s="11"/>
      <c r="AL948" s="11"/>
      <c r="AM948" s="11"/>
      <c r="AN948" s="11"/>
      <c r="AO948" s="11"/>
    </row>
    <row r="949" spans="1:41" x14ac:dyDescent="0.3">
      <c r="A949">
        <v>2014</v>
      </c>
      <c r="B949" t="s">
        <v>14</v>
      </c>
      <c r="C949" t="str">
        <f>+VLOOKUP(B949,Referencias!$A$2:$B$32,2,FALSE)</f>
        <v>OTROS SECUNDARIOS</v>
      </c>
      <c r="D949" s="11">
        <f t="shared" si="210"/>
        <v>573.11398059999999</v>
      </c>
      <c r="E949" s="11">
        <f t="shared" si="211"/>
        <v>0</v>
      </c>
      <c r="F949" s="11">
        <f t="shared" si="212"/>
        <v>0</v>
      </c>
      <c r="G949" s="11">
        <f t="shared" si="213"/>
        <v>0</v>
      </c>
      <c r="H949" s="11">
        <f t="shared" si="214"/>
        <v>0</v>
      </c>
      <c r="I949" s="11">
        <f t="shared" si="215"/>
        <v>0</v>
      </c>
      <c r="J949" s="11">
        <f t="shared" si="216"/>
        <v>0</v>
      </c>
      <c r="K949" s="11">
        <f t="shared" si="217"/>
        <v>573.11398053999994</v>
      </c>
      <c r="L949" s="11">
        <f t="shared" si="218"/>
        <v>0</v>
      </c>
      <c r="M949" s="11">
        <f t="shared" si="219"/>
        <v>0</v>
      </c>
      <c r="N949" s="11">
        <f t="shared" si="220"/>
        <v>0</v>
      </c>
      <c r="O949" s="11">
        <f t="shared" si="221"/>
        <v>0</v>
      </c>
      <c r="P949" s="11">
        <f t="shared" si="222"/>
        <v>0</v>
      </c>
      <c r="Q949" s="11">
        <f t="shared" si="223"/>
        <v>0</v>
      </c>
      <c r="R949" s="11">
        <f t="shared" si="224"/>
        <v>573.11398059999999</v>
      </c>
      <c r="S949" s="11">
        <v>573.11398059999999</v>
      </c>
      <c r="T949" s="11"/>
      <c r="U949" s="11"/>
      <c r="V949" s="11"/>
      <c r="W949" s="11"/>
      <c r="X949" s="11"/>
      <c r="Y949" s="11"/>
      <c r="Z949" s="12">
        <v>0</v>
      </c>
      <c r="AA949" s="11"/>
      <c r="AB949" s="11"/>
      <c r="AC949" s="11"/>
      <c r="AD949" s="11"/>
      <c r="AE949" s="11"/>
      <c r="AF949" s="11">
        <v>24.428398940000001</v>
      </c>
      <c r="AG949" s="11"/>
      <c r="AH949" s="11">
        <v>548.68558159999998</v>
      </c>
      <c r="AI949" s="11"/>
      <c r="AJ949" s="11">
        <v>573.11398059999999</v>
      </c>
      <c r="AK949" s="11"/>
      <c r="AL949" s="11"/>
      <c r="AM949" s="11"/>
      <c r="AN949" s="11"/>
      <c r="AO949" s="11"/>
    </row>
    <row r="950" spans="1:41" x14ac:dyDescent="0.3">
      <c r="A950">
        <v>2014</v>
      </c>
      <c r="B950" t="s">
        <v>14</v>
      </c>
      <c r="C950" t="str">
        <f>+VLOOKUP(B950,Referencias!$A$2:$B$32,2,FALSE)</f>
        <v>OTROS SECUNDARIOS</v>
      </c>
      <c r="D950" s="11">
        <f t="shared" si="210"/>
        <v>584.46942390000004</v>
      </c>
      <c r="E950" s="11">
        <f t="shared" si="211"/>
        <v>0</v>
      </c>
      <c r="F950" s="11">
        <f t="shared" si="212"/>
        <v>0</v>
      </c>
      <c r="G950" s="11">
        <f t="shared" si="213"/>
        <v>0</v>
      </c>
      <c r="H950" s="11">
        <f t="shared" si="214"/>
        <v>0</v>
      </c>
      <c r="I950" s="11">
        <f t="shared" si="215"/>
        <v>0</v>
      </c>
      <c r="J950" s="11">
        <f t="shared" si="216"/>
        <v>-142.5</v>
      </c>
      <c r="K950" s="11">
        <f t="shared" si="217"/>
        <v>584.46942390000004</v>
      </c>
      <c r="L950" s="11">
        <f t="shared" si="218"/>
        <v>-441.96942389999998</v>
      </c>
      <c r="M950" s="11">
        <f t="shared" si="219"/>
        <v>0</v>
      </c>
      <c r="N950" s="11">
        <f t="shared" si="220"/>
        <v>0</v>
      </c>
      <c r="O950" s="11">
        <f t="shared" si="221"/>
        <v>0</v>
      </c>
      <c r="P950" s="11">
        <f t="shared" si="222"/>
        <v>0</v>
      </c>
      <c r="Q950" s="11">
        <f t="shared" si="223"/>
        <v>0</v>
      </c>
      <c r="R950" s="11">
        <f t="shared" si="224"/>
        <v>0</v>
      </c>
      <c r="S950" s="11">
        <v>584.46942390000004</v>
      </c>
      <c r="T950" s="11"/>
      <c r="U950" s="11"/>
      <c r="V950" s="11"/>
      <c r="W950" s="11"/>
      <c r="X950" s="11"/>
      <c r="Y950" s="11"/>
      <c r="Z950" s="12">
        <v>0</v>
      </c>
      <c r="AA950" s="11"/>
      <c r="AB950" s="11">
        <v>-142.5</v>
      </c>
      <c r="AC950" s="11"/>
      <c r="AD950" s="11"/>
      <c r="AE950" s="11"/>
      <c r="AF950" s="11"/>
      <c r="AG950" s="11"/>
      <c r="AH950" s="11">
        <v>584.46942390000004</v>
      </c>
      <c r="AI950" s="11">
        <v>-441.96942389999998</v>
      </c>
      <c r="AJ950" s="11"/>
      <c r="AK950" s="11"/>
      <c r="AL950" s="11"/>
      <c r="AM950" s="11"/>
      <c r="AN950" s="11"/>
      <c r="AO950" s="11"/>
    </row>
    <row r="951" spans="1:41" x14ac:dyDescent="0.3">
      <c r="A951">
        <v>2015</v>
      </c>
      <c r="B951" t="s">
        <v>14</v>
      </c>
      <c r="C951" t="str">
        <f>+VLOOKUP(B951,Referencias!$A$2:$B$32,2,FALSE)</f>
        <v>OTROS SECUNDARIOS</v>
      </c>
      <c r="D951" s="11">
        <f t="shared" si="210"/>
        <v>122.82223980000001</v>
      </c>
      <c r="E951" s="11">
        <f t="shared" si="211"/>
        <v>0</v>
      </c>
      <c r="F951" s="11">
        <f t="shared" si="212"/>
        <v>0</v>
      </c>
      <c r="G951" s="11">
        <f t="shared" si="213"/>
        <v>0</v>
      </c>
      <c r="H951" s="11">
        <f t="shared" si="214"/>
        <v>0</v>
      </c>
      <c r="I951" s="11">
        <f t="shared" si="215"/>
        <v>0</v>
      </c>
      <c r="J951" s="11">
        <f t="shared" si="216"/>
        <v>-10.4</v>
      </c>
      <c r="K951" s="11">
        <f t="shared" si="217"/>
        <v>122.82223980000001</v>
      </c>
      <c r="L951" s="11">
        <f t="shared" si="218"/>
        <v>-112.4222398</v>
      </c>
      <c r="M951" s="11">
        <f t="shared" si="219"/>
        <v>0</v>
      </c>
      <c r="N951" s="11">
        <f t="shared" si="220"/>
        <v>0</v>
      </c>
      <c r="O951" s="11">
        <f t="shared" si="221"/>
        <v>0</v>
      </c>
      <c r="P951" s="11">
        <f t="shared" si="222"/>
        <v>0</v>
      </c>
      <c r="Q951" s="11">
        <f t="shared" si="223"/>
        <v>0</v>
      </c>
      <c r="R951" s="11">
        <f t="shared" si="224"/>
        <v>0</v>
      </c>
      <c r="S951" s="11">
        <v>122.82223980000001</v>
      </c>
      <c r="T951" s="11"/>
      <c r="U951" s="11"/>
      <c r="V951" s="11"/>
      <c r="W951" s="11"/>
      <c r="X951" s="11"/>
      <c r="Y951" s="11"/>
      <c r="Z951" s="12">
        <v>0</v>
      </c>
      <c r="AA951" s="11"/>
      <c r="AB951" s="11">
        <v>-10.4</v>
      </c>
      <c r="AC951" s="11"/>
      <c r="AD951" s="11"/>
      <c r="AE951" s="11"/>
      <c r="AF951" s="11">
        <v>122.82223980000001</v>
      </c>
      <c r="AG951" s="11"/>
      <c r="AH951" s="11"/>
      <c r="AI951" s="11">
        <v>-112.4222398</v>
      </c>
      <c r="AJ951" s="11"/>
      <c r="AK951" s="11"/>
      <c r="AL951" s="11"/>
      <c r="AM951" s="11"/>
      <c r="AN951" s="11"/>
      <c r="AO951" s="11"/>
    </row>
    <row r="952" spans="1:41" x14ac:dyDescent="0.3">
      <c r="A952">
        <v>2015</v>
      </c>
      <c r="B952" t="s">
        <v>14</v>
      </c>
      <c r="C952" t="str">
        <f>+VLOOKUP(B952,Referencias!$A$2:$B$32,2,FALSE)</f>
        <v>OTROS SECUNDARIOS</v>
      </c>
      <c r="D952" s="11">
        <f t="shared" si="210"/>
        <v>587.15716940000004</v>
      </c>
      <c r="E952" s="11">
        <f t="shared" si="211"/>
        <v>0</v>
      </c>
      <c r="F952" s="11">
        <f t="shared" si="212"/>
        <v>0</v>
      </c>
      <c r="G952" s="11">
        <f t="shared" si="213"/>
        <v>0</v>
      </c>
      <c r="H952" s="11">
        <f t="shared" si="214"/>
        <v>0</v>
      </c>
      <c r="I952" s="11">
        <f t="shared" si="215"/>
        <v>0</v>
      </c>
      <c r="J952" s="11">
        <f t="shared" si="216"/>
        <v>0</v>
      </c>
      <c r="K952" s="11">
        <f t="shared" si="217"/>
        <v>587.15716936000001</v>
      </c>
      <c r="L952" s="11">
        <f t="shared" si="218"/>
        <v>0</v>
      </c>
      <c r="M952" s="11">
        <f t="shared" si="219"/>
        <v>0</v>
      </c>
      <c r="N952" s="11">
        <f t="shared" si="220"/>
        <v>0</v>
      </c>
      <c r="O952" s="11">
        <f t="shared" si="221"/>
        <v>0</v>
      </c>
      <c r="P952" s="11">
        <f t="shared" si="222"/>
        <v>0</v>
      </c>
      <c r="Q952" s="11">
        <f t="shared" si="223"/>
        <v>0</v>
      </c>
      <c r="R952" s="11">
        <f t="shared" si="224"/>
        <v>587.15716940000004</v>
      </c>
      <c r="S952" s="11">
        <v>587.15716940000004</v>
      </c>
      <c r="T952" s="11"/>
      <c r="U952" s="11"/>
      <c r="V952" s="11"/>
      <c r="W952" s="11"/>
      <c r="X952" s="11"/>
      <c r="Y952" s="11"/>
      <c r="Z952" s="12">
        <v>0</v>
      </c>
      <c r="AA952" s="11"/>
      <c r="AB952" s="11"/>
      <c r="AC952" s="11"/>
      <c r="AD952" s="11"/>
      <c r="AE952" s="11"/>
      <c r="AF952" s="11">
        <v>24.564447959999999</v>
      </c>
      <c r="AG952" s="11"/>
      <c r="AH952" s="11">
        <v>562.59272139999996</v>
      </c>
      <c r="AI952" s="11"/>
      <c r="AJ952" s="11">
        <v>587.15716940000004</v>
      </c>
      <c r="AK952" s="11"/>
      <c r="AL952" s="11"/>
      <c r="AM952" s="11"/>
      <c r="AN952" s="11"/>
      <c r="AO952" s="11"/>
    </row>
    <row r="953" spans="1:41" x14ac:dyDescent="0.3">
      <c r="A953">
        <v>2015</v>
      </c>
      <c r="B953" t="s">
        <v>14</v>
      </c>
      <c r="C953" t="str">
        <f>+VLOOKUP(B953,Referencias!$A$2:$B$32,2,FALSE)</f>
        <v>OTROS SECUNDARIOS</v>
      </c>
      <c r="D953" s="11">
        <f t="shared" si="210"/>
        <v>599.28355109999995</v>
      </c>
      <c r="E953" s="11">
        <f t="shared" si="211"/>
        <v>0</v>
      </c>
      <c r="F953" s="11">
        <f t="shared" si="212"/>
        <v>0</v>
      </c>
      <c r="G953" s="11">
        <f t="shared" si="213"/>
        <v>0</v>
      </c>
      <c r="H953" s="11">
        <f t="shared" si="214"/>
        <v>0</v>
      </c>
      <c r="I953" s="11">
        <f t="shared" si="215"/>
        <v>0</v>
      </c>
      <c r="J953" s="11">
        <f t="shared" si="216"/>
        <v>-134.99994000000001</v>
      </c>
      <c r="K953" s="11">
        <f t="shared" si="217"/>
        <v>599.28355109999995</v>
      </c>
      <c r="L953" s="11">
        <f t="shared" si="218"/>
        <v>-464.28361109999997</v>
      </c>
      <c r="M953" s="11">
        <f t="shared" si="219"/>
        <v>0</v>
      </c>
      <c r="N953" s="11">
        <f t="shared" si="220"/>
        <v>0</v>
      </c>
      <c r="O953" s="11">
        <f t="shared" si="221"/>
        <v>0</v>
      </c>
      <c r="P953" s="11">
        <f t="shared" si="222"/>
        <v>0</v>
      </c>
      <c r="Q953" s="11">
        <f t="shared" si="223"/>
        <v>0</v>
      </c>
      <c r="R953" s="11">
        <f t="shared" si="224"/>
        <v>0</v>
      </c>
      <c r="S953" s="11">
        <v>599.28355109999995</v>
      </c>
      <c r="T953" s="11"/>
      <c r="U953" s="11"/>
      <c r="V953" s="11"/>
      <c r="W953" s="11"/>
      <c r="X953" s="11"/>
      <c r="Y953" s="11"/>
      <c r="Z953" s="12">
        <v>0</v>
      </c>
      <c r="AA953" s="11"/>
      <c r="AB953" s="11">
        <v>-134.99994000000001</v>
      </c>
      <c r="AC953" s="11"/>
      <c r="AD953" s="11"/>
      <c r="AE953" s="11"/>
      <c r="AF953" s="11"/>
      <c r="AG953" s="11"/>
      <c r="AH953" s="11">
        <v>599.28355109999995</v>
      </c>
      <c r="AI953" s="11">
        <v>-464.28361109999997</v>
      </c>
      <c r="AJ953" s="11"/>
      <c r="AK953" s="11"/>
      <c r="AL953" s="11"/>
      <c r="AM953" s="11"/>
      <c r="AN953" s="11"/>
      <c r="AO953" s="11"/>
    </row>
    <row r="954" spans="1:41" x14ac:dyDescent="0.3">
      <c r="A954">
        <v>1960</v>
      </c>
      <c r="B954" t="s">
        <v>15</v>
      </c>
      <c r="C954" t="str">
        <f>+VLOOKUP(B954,Referencias!$A$2:$B$32,2,FALSE)</f>
        <v>GAS DE POZO</v>
      </c>
      <c r="D954" s="11">
        <f t="shared" si="210"/>
        <v>3082.1140999999998</v>
      </c>
      <c r="E954" s="11">
        <f t="shared" si="211"/>
        <v>0</v>
      </c>
      <c r="F954" s="11">
        <f t="shared" si="212"/>
        <v>0</v>
      </c>
      <c r="G954" s="11">
        <f t="shared" si="213"/>
        <v>-1857.5205654499998</v>
      </c>
      <c r="H954" s="11">
        <f t="shared" si="214"/>
        <v>0</v>
      </c>
      <c r="I954" s="11">
        <f t="shared" si="215"/>
        <v>-846.52896499999997</v>
      </c>
      <c r="J954" s="11">
        <f t="shared" si="216"/>
        <v>0</v>
      </c>
      <c r="K954" s="11">
        <f t="shared" si="217"/>
        <v>0</v>
      </c>
      <c r="L954" s="11">
        <f t="shared" si="218"/>
        <v>-378.06456919999999</v>
      </c>
      <c r="M954" s="11">
        <f t="shared" si="219"/>
        <v>0</v>
      </c>
      <c r="N954" s="11">
        <f t="shared" si="220"/>
        <v>0</v>
      </c>
      <c r="O954" s="11">
        <f t="shared" si="221"/>
        <v>0</v>
      </c>
      <c r="P954" s="11">
        <f t="shared" si="222"/>
        <v>0</v>
      </c>
      <c r="Q954" s="11">
        <f t="shared" si="223"/>
        <v>0</v>
      </c>
      <c r="R954" s="11">
        <f t="shared" si="224"/>
        <v>0</v>
      </c>
      <c r="S954" s="11">
        <v>3082.1140999999998</v>
      </c>
      <c r="T954" s="11">
        <v>0</v>
      </c>
      <c r="U954" s="11"/>
      <c r="V954" s="11">
        <v>0</v>
      </c>
      <c r="W954" s="11"/>
      <c r="X954" s="11">
        <v>-596.16301680000004</v>
      </c>
      <c r="Y954" s="11">
        <v>-1289.149369</v>
      </c>
      <c r="Z954" s="12">
        <v>27.791820349999998</v>
      </c>
      <c r="AA954" s="11"/>
      <c r="AB954" s="11"/>
      <c r="AC954" s="11">
        <v>-846.52896499999997</v>
      </c>
      <c r="AD954" s="11"/>
      <c r="AE954" s="11"/>
      <c r="AF954" s="11"/>
      <c r="AG954" s="11"/>
      <c r="AH954" s="11"/>
      <c r="AI954" s="11">
        <v>-378.06456919999999</v>
      </c>
      <c r="AJ954" s="11"/>
      <c r="AK954" s="11"/>
      <c r="AL954" s="11"/>
      <c r="AM954" s="11"/>
      <c r="AN954" s="11"/>
      <c r="AO954" s="11"/>
    </row>
    <row r="955" spans="1:41" x14ac:dyDescent="0.3">
      <c r="A955">
        <v>1961</v>
      </c>
      <c r="B955" t="s">
        <v>15</v>
      </c>
      <c r="C955" t="str">
        <f>+VLOOKUP(B955,Referencias!$A$2:$B$32,2,FALSE)</f>
        <v>GAS DE POZO</v>
      </c>
      <c r="D955" s="11">
        <f t="shared" si="210"/>
        <v>4232.1742270000004</v>
      </c>
      <c r="E955" s="11">
        <f t="shared" si="211"/>
        <v>0</v>
      </c>
      <c r="F955" s="11">
        <f t="shared" si="212"/>
        <v>0</v>
      </c>
      <c r="G955" s="11">
        <f t="shared" si="213"/>
        <v>-2255.5764094000001</v>
      </c>
      <c r="H955" s="11">
        <f t="shared" si="214"/>
        <v>0</v>
      </c>
      <c r="I955" s="11">
        <f t="shared" si="215"/>
        <v>-1575.7291359999999</v>
      </c>
      <c r="J955" s="11">
        <f t="shared" si="216"/>
        <v>0</v>
      </c>
      <c r="K955" s="11">
        <f t="shared" si="217"/>
        <v>0</v>
      </c>
      <c r="L955" s="11">
        <f t="shared" si="218"/>
        <v>-400.86868140000001</v>
      </c>
      <c r="M955" s="11">
        <f t="shared" si="219"/>
        <v>0</v>
      </c>
      <c r="N955" s="11">
        <f t="shared" si="220"/>
        <v>0</v>
      </c>
      <c r="O955" s="11">
        <f t="shared" si="221"/>
        <v>0</v>
      </c>
      <c r="P955" s="11">
        <f t="shared" si="222"/>
        <v>0</v>
      </c>
      <c r="Q955" s="11">
        <f t="shared" si="223"/>
        <v>0</v>
      </c>
      <c r="R955" s="11">
        <f t="shared" si="224"/>
        <v>0</v>
      </c>
      <c r="S955" s="11">
        <v>4232.1742270000004</v>
      </c>
      <c r="T955" s="11">
        <v>0</v>
      </c>
      <c r="U955" s="11"/>
      <c r="V955" s="11">
        <v>0</v>
      </c>
      <c r="W955" s="11"/>
      <c r="X955" s="11">
        <v>-369.13713480000001</v>
      </c>
      <c r="Y955" s="11">
        <v>-1749.944399</v>
      </c>
      <c r="Z955" s="12">
        <v>-136.4948756</v>
      </c>
      <c r="AA955" s="11"/>
      <c r="AB955" s="11"/>
      <c r="AC955" s="11">
        <v>-1575.7291359999999</v>
      </c>
      <c r="AD955" s="11"/>
      <c r="AE955" s="11"/>
      <c r="AF955" s="11"/>
      <c r="AG955" s="11"/>
      <c r="AH955" s="11"/>
      <c r="AI955" s="11">
        <v>-400.86868140000001</v>
      </c>
      <c r="AJ955" s="11"/>
      <c r="AK955" s="11"/>
      <c r="AL955" s="11"/>
      <c r="AM955" s="11"/>
      <c r="AN955" s="11"/>
      <c r="AO955" s="11"/>
    </row>
    <row r="956" spans="1:41" x14ac:dyDescent="0.3">
      <c r="A956">
        <v>1962</v>
      </c>
      <c r="B956" t="s">
        <v>15</v>
      </c>
      <c r="C956" t="str">
        <f>+VLOOKUP(B956,Referencias!$A$2:$B$32,2,FALSE)</f>
        <v>GAS DE POZO</v>
      </c>
      <c r="D956" s="11">
        <f t="shared" si="210"/>
        <v>5322.3752569999997</v>
      </c>
      <c r="E956" s="11">
        <f t="shared" si="211"/>
        <v>0</v>
      </c>
      <c r="F956" s="11">
        <f t="shared" si="212"/>
        <v>0</v>
      </c>
      <c r="G956" s="11">
        <f t="shared" si="213"/>
        <v>-2850.5221085000003</v>
      </c>
      <c r="H956" s="11">
        <f t="shared" si="214"/>
        <v>0</v>
      </c>
      <c r="I956" s="11">
        <f t="shared" si="215"/>
        <v>-2009.9549340000001</v>
      </c>
      <c r="J956" s="11">
        <f t="shared" si="216"/>
        <v>0</v>
      </c>
      <c r="K956" s="11">
        <f t="shared" si="217"/>
        <v>0</v>
      </c>
      <c r="L956" s="11">
        <f t="shared" si="218"/>
        <v>-461.89821510000002</v>
      </c>
      <c r="M956" s="11">
        <f t="shared" si="219"/>
        <v>0</v>
      </c>
      <c r="N956" s="11">
        <f t="shared" si="220"/>
        <v>0</v>
      </c>
      <c r="O956" s="11">
        <f t="shared" si="221"/>
        <v>0</v>
      </c>
      <c r="P956" s="11">
        <f t="shared" si="222"/>
        <v>0</v>
      </c>
      <c r="Q956" s="11">
        <f t="shared" si="223"/>
        <v>0</v>
      </c>
      <c r="R956" s="11">
        <f t="shared" si="224"/>
        <v>0</v>
      </c>
      <c r="S956" s="11">
        <v>5322.3752569999997</v>
      </c>
      <c r="T956" s="11">
        <v>0</v>
      </c>
      <c r="U956" s="11"/>
      <c r="V956" s="11">
        <v>0</v>
      </c>
      <c r="W956" s="11"/>
      <c r="X956" s="11">
        <v>-201.85912619999999</v>
      </c>
      <c r="Y956" s="11">
        <v>-2567.2427480000001</v>
      </c>
      <c r="Z956" s="12">
        <v>-81.420234300000004</v>
      </c>
      <c r="AA956" s="11"/>
      <c r="AB956" s="11"/>
      <c r="AC956" s="11">
        <v>-2009.9549340000001</v>
      </c>
      <c r="AD956" s="11"/>
      <c r="AE956" s="11"/>
      <c r="AF956" s="11"/>
      <c r="AG956" s="11"/>
      <c r="AH956" s="11"/>
      <c r="AI956" s="11">
        <v>-461.89821510000002</v>
      </c>
      <c r="AJ956" s="11"/>
      <c r="AK956" s="11"/>
      <c r="AL956" s="11"/>
      <c r="AM956" s="11"/>
      <c r="AN956" s="11"/>
      <c r="AO956" s="11"/>
    </row>
    <row r="957" spans="1:41" x14ac:dyDescent="0.3">
      <c r="A957">
        <v>1963</v>
      </c>
      <c r="B957" t="s">
        <v>15</v>
      </c>
      <c r="C957" t="str">
        <f>+VLOOKUP(B957,Referencias!$A$2:$B$32,2,FALSE)</f>
        <v>GAS DE POZO</v>
      </c>
      <c r="D957" s="11">
        <f t="shared" si="210"/>
        <v>5127.1412760000003</v>
      </c>
      <c r="E957" s="11">
        <f t="shared" si="211"/>
        <v>0</v>
      </c>
      <c r="F957" s="11">
        <f t="shared" si="212"/>
        <v>0</v>
      </c>
      <c r="G957" s="11">
        <f t="shared" si="213"/>
        <v>-2300.23969605</v>
      </c>
      <c r="H957" s="11">
        <f t="shared" si="214"/>
        <v>0</v>
      </c>
      <c r="I957" s="11">
        <f t="shared" si="215"/>
        <v>-2245.5380110000001</v>
      </c>
      <c r="J957" s="11">
        <f t="shared" si="216"/>
        <v>0</v>
      </c>
      <c r="K957" s="11">
        <f t="shared" si="217"/>
        <v>0</v>
      </c>
      <c r="L957" s="11">
        <f t="shared" si="218"/>
        <v>-581.36356939999996</v>
      </c>
      <c r="M957" s="11">
        <f t="shared" si="219"/>
        <v>0</v>
      </c>
      <c r="N957" s="11">
        <f t="shared" si="220"/>
        <v>0</v>
      </c>
      <c r="O957" s="11">
        <f t="shared" si="221"/>
        <v>0</v>
      </c>
      <c r="P957" s="11">
        <f t="shared" si="222"/>
        <v>0</v>
      </c>
      <c r="Q957" s="11">
        <f t="shared" si="223"/>
        <v>0</v>
      </c>
      <c r="R957" s="11">
        <f t="shared" si="224"/>
        <v>0</v>
      </c>
      <c r="S957" s="11">
        <v>5127.1412760000003</v>
      </c>
      <c r="T957" s="11">
        <v>0</v>
      </c>
      <c r="U957" s="11"/>
      <c r="V957" s="11">
        <v>0</v>
      </c>
      <c r="W957" s="11"/>
      <c r="X957" s="11">
        <v>-357.2680896</v>
      </c>
      <c r="Y957" s="11">
        <v>-1858.388467</v>
      </c>
      <c r="Z957" s="12">
        <v>-84.583139450000004</v>
      </c>
      <c r="AA957" s="11"/>
      <c r="AB957" s="11"/>
      <c r="AC957" s="11">
        <v>-2245.5380110000001</v>
      </c>
      <c r="AD957" s="11"/>
      <c r="AE957" s="11"/>
      <c r="AF957" s="11"/>
      <c r="AG957" s="11"/>
      <c r="AH957" s="11"/>
      <c r="AI957" s="11">
        <v>-581.36356939999996</v>
      </c>
      <c r="AJ957" s="11"/>
      <c r="AK957" s="11"/>
      <c r="AL957" s="11"/>
      <c r="AM957" s="11"/>
      <c r="AN957" s="11"/>
      <c r="AO957" s="11"/>
    </row>
    <row r="958" spans="1:41" x14ac:dyDescent="0.3">
      <c r="A958">
        <v>1964</v>
      </c>
      <c r="B958" t="s">
        <v>15</v>
      </c>
      <c r="C958" t="str">
        <f>+VLOOKUP(B958,Referencias!$A$2:$B$32,2,FALSE)</f>
        <v>GAS DE POZO</v>
      </c>
      <c r="D958" s="11">
        <f t="shared" si="210"/>
        <v>5678.2319260000004</v>
      </c>
      <c r="E958" s="11">
        <f t="shared" si="211"/>
        <v>0</v>
      </c>
      <c r="F958" s="11">
        <f t="shared" si="212"/>
        <v>0</v>
      </c>
      <c r="G958" s="11">
        <f t="shared" si="213"/>
        <v>-2665.2387469</v>
      </c>
      <c r="H958" s="11">
        <f t="shared" si="214"/>
        <v>0</v>
      </c>
      <c r="I958" s="11">
        <f t="shared" si="215"/>
        <v>-2399.7129060000002</v>
      </c>
      <c r="J958" s="11">
        <f t="shared" si="216"/>
        <v>0</v>
      </c>
      <c r="K958" s="11">
        <f t="shared" si="217"/>
        <v>0</v>
      </c>
      <c r="L958" s="11">
        <f t="shared" si="218"/>
        <v>-613.28027340000006</v>
      </c>
      <c r="M958" s="11">
        <f t="shared" si="219"/>
        <v>0</v>
      </c>
      <c r="N958" s="11">
        <f t="shared" si="220"/>
        <v>0</v>
      </c>
      <c r="O958" s="11">
        <f t="shared" si="221"/>
        <v>0</v>
      </c>
      <c r="P958" s="11">
        <f t="shared" si="222"/>
        <v>0</v>
      </c>
      <c r="Q958" s="11">
        <f t="shared" si="223"/>
        <v>0</v>
      </c>
      <c r="R958" s="11">
        <f t="shared" si="224"/>
        <v>0</v>
      </c>
      <c r="S958" s="11">
        <v>5678.2319260000004</v>
      </c>
      <c r="T958" s="11">
        <v>0</v>
      </c>
      <c r="U958" s="11"/>
      <c r="V958" s="11">
        <v>0</v>
      </c>
      <c r="W958" s="11"/>
      <c r="X958" s="11">
        <v>-341.14236299999999</v>
      </c>
      <c r="Y958" s="11">
        <v>-2123.257169</v>
      </c>
      <c r="Z958" s="12">
        <v>-200.8392149</v>
      </c>
      <c r="AA958" s="11"/>
      <c r="AB958" s="11"/>
      <c r="AC958" s="11">
        <v>-2399.7129060000002</v>
      </c>
      <c r="AD958" s="11"/>
      <c r="AE958" s="11"/>
      <c r="AF958" s="11"/>
      <c r="AG958" s="11"/>
      <c r="AH958" s="11"/>
      <c r="AI958" s="11">
        <v>-613.28027340000006</v>
      </c>
      <c r="AJ958" s="11"/>
      <c r="AK958" s="11"/>
      <c r="AL958" s="11"/>
      <c r="AM958" s="11"/>
      <c r="AN958" s="11"/>
      <c r="AO958" s="11"/>
    </row>
    <row r="959" spans="1:41" x14ac:dyDescent="0.3">
      <c r="A959">
        <v>1965</v>
      </c>
      <c r="B959" t="s">
        <v>15</v>
      </c>
      <c r="C959" t="str">
        <f>+VLOOKUP(B959,Referencias!$A$2:$B$32,2,FALSE)</f>
        <v>GAS DE POZO</v>
      </c>
      <c r="D959" s="11">
        <f t="shared" si="210"/>
        <v>5377.0490840000002</v>
      </c>
      <c r="E959" s="11">
        <f t="shared" si="211"/>
        <v>0</v>
      </c>
      <c r="F959" s="11">
        <f t="shared" si="212"/>
        <v>0</v>
      </c>
      <c r="G959" s="11">
        <f t="shared" si="213"/>
        <v>-2048.6123467000002</v>
      </c>
      <c r="H959" s="11">
        <f t="shared" si="214"/>
        <v>0</v>
      </c>
      <c r="I959" s="11">
        <f t="shared" si="215"/>
        <v>-2743.292852</v>
      </c>
      <c r="J959" s="11">
        <f t="shared" si="216"/>
        <v>0</v>
      </c>
      <c r="K959" s="11">
        <f t="shared" si="217"/>
        <v>0</v>
      </c>
      <c r="L959" s="11">
        <f t="shared" si="218"/>
        <v>-585.14388529999997</v>
      </c>
      <c r="M959" s="11">
        <f t="shared" si="219"/>
        <v>0</v>
      </c>
      <c r="N959" s="11">
        <f t="shared" si="220"/>
        <v>0</v>
      </c>
      <c r="O959" s="11">
        <f t="shared" si="221"/>
        <v>0</v>
      </c>
      <c r="P959" s="11">
        <f t="shared" si="222"/>
        <v>0</v>
      </c>
      <c r="Q959" s="11">
        <f t="shared" si="223"/>
        <v>0</v>
      </c>
      <c r="R959" s="11">
        <f t="shared" si="224"/>
        <v>0</v>
      </c>
      <c r="S959" s="11">
        <v>5377.0490840000002</v>
      </c>
      <c r="T959" s="11">
        <v>0</v>
      </c>
      <c r="U959" s="11"/>
      <c r="V959" s="11">
        <v>0</v>
      </c>
      <c r="W959" s="11"/>
      <c r="X959" s="11">
        <v>-197.93697839999999</v>
      </c>
      <c r="Y959" s="11">
        <v>-1519.793042</v>
      </c>
      <c r="Z959" s="12">
        <v>-330.88232629999999</v>
      </c>
      <c r="AA959" s="11"/>
      <c r="AB959" s="11"/>
      <c r="AC959" s="11">
        <v>-2743.292852</v>
      </c>
      <c r="AD959" s="11"/>
      <c r="AE959" s="11"/>
      <c r="AF959" s="11"/>
      <c r="AG959" s="11"/>
      <c r="AH959" s="11"/>
      <c r="AI959" s="11">
        <v>-585.14388529999997</v>
      </c>
      <c r="AJ959" s="11"/>
      <c r="AK959" s="11"/>
      <c r="AL959" s="11"/>
      <c r="AM959" s="11"/>
      <c r="AN959" s="11"/>
      <c r="AO959" s="11"/>
    </row>
    <row r="960" spans="1:41" x14ac:dyDescent="0.3">
      <c r="A960">
        <v>1966</v>
      </c>
      <c r="B960" t="s">
        <v>15</v>
      </c>
      <c r="C960" t="str">
        <f>+VLOOKUP(B960,Referencias!$A$2:$B$32,2,FALSE)</f>
        <v>GAS DE POZO</v>
      </c>
      <c r="D960" s="11">
        <f t="shared" si="210"/>
        <v>5141.2020339999999</v>
      </c>
      <c r="E960" s="11">
        <f t="shared" si="211"/>
        <v>0</v>
      </c>
      <c r="F960" s="11">
        <f t="shared" si="212"/>
        <v>0</v>
      </c>
      <c r="G960" s="11">
        <f t="shared" si="213"/>
        <v>-1584.8593603000002</v>
      </c>
      <c r="H960" s="11">
        <f t="shared" si="214"/>
        <v>0</v>
      </c>
      <c r="I960" s="11">
        <f t="shared" si="215"/>
        <v>-3006.4709590000002</v>
      </c>
      <c r="J960" s="11">
        <f t="shared" si="216"/>
        <v>0</v>
      </c>
      <c r="K960" s="11">
        <f t="shared" si="217"/>
        <v>0</v>
      </c>
      <c r="L960" s="11">
        <f t="shared" si="218"/>
        <v>-549.87171439999997</v>
      </c>
      <c r="M960" s="11">
        <f t="shared" si="219"/>
        <v>0</v>
      </c>
      <c r="N960" s="11">
        <f t="shared" si="220"/>
        <v>0</v>
      </c>
      <c r="O960" s="11">
        <f t="shared" si="221"/>
        <v>0</v>
      </c>
      <c r="P960" s="11">
        <f t="shared" si="222"/>
        <v>0</v>
      </c>
      <c r="Q960" s="11">
        <f t="shared" si="223"/>
        <v>0</v>
      </c>
      <c r="R960" s="11">
        <f t="shared" si="224"/>
        <v>0</v>
      </c>
      <c r="S960" s="11">
        <v>5141.2020339999999</v>
      </c>
      <c r="T960" s="11">
        <v>0</v>
      </c>
      <c r="U960" s="11"/>
      <c r="V960" s="11">
        <v>0</v>
      </c>
      <c r="W960" s="11"/>
      <c r="X960" s="11">
        <v>-40.293192599999998</v>
      </c>
      <c r="Y960" s="11">
        <v>-1179.668075</v>
      </c>
      <c r="Z960" s="12">
        <v>-364.89809270000001</v>
      </c>
      <c r="AA960" s="11"/>
      <c r="AB960" s="11"/>
      <c r="AC960" s="11">
        <v>-3006.4709590000002</v>
      </c>
      <c r="AD960" s="11"/>
      <c r="AE960" s="11"/>
      <c r="AF960" s="11"/>
      <c r="AG960" s="11"/>
      <c r="AH960" s="11"/>
      <c r="AI960" s="11">
        <v>-549.87171439999997</v>
      </c>
      <c r="AJ960" s="11"/>
      <c r="AK960" s="11"/>
      <c r="AL960" s="11"/>
      <c r="AM960" s="11"/>
      <c r="AN960" s="11"/>
      <c r="AO960" s="11"/>
    </row>
    <row r="961" spans="1:41" x14ac:dyDescent="0.3">
      <c r="A961">
        <v>1967</v>
      </c>
      <c r="B961" t="s">
        <v>15</v>
      </c>
      <c r="C961" t="str">
        <f>+VLOOKUP(B961,Referencias!$A$2:$B$32,2,FALSE)</f>
        <v>GAS DE POZO</v>
      </c>
      <c r="D961" s="11">
        <f t="shared" si="210"/>
        <v>5576.8208240000004</v>
      </c>
      <c r="E961" s="11">
        <f t="shared" si="211"/>
        <v>0</v>
      </c>
      <c r="F961" s="11">
        <f t="shared" si="212"/>
        <v>0</v>
      </c>
      <c r="G961" s="11">
        <f t="shared" si="213"/>
        <v>-1763.4025265</v>
      </c>
      <c r="H961" s="11">
        <f t="shared" si="214"/>
        <v>0</v>
      </c>
      <c r="I961" s="11">
        <f t="shared" si="215"/>
        <v>-3265.6501349999999</v>
      </c>
      <c r="J961" s="11">
        <f t="shared" si="216"/>
        <v>0</v>
      </c>
      <c r="K961" s="11">
        <f t="shared" si="217"/>
        <v>0</v>
      </c>
      <c r="L961" s="11">
        <f t="shared" si="218"/>
        <v>-547.7681619</v>
      </c>
      <c r="M961" s="11">
        <f t="shared" si="219"/>
        <v>0</v>
      </c>
      <c r="N961" s="11">
        <f t="shared" si="220"/>
        <v>0</v>
      </c>
      <c r="O961" s="11">
        <f t="shared" si="221"/>
        <v>0</v>
      </c>
      <c r="P961" s="11">
        <f t="shared" si="222"/>
        <v>0</v>
      </c>
      <c r="Q961" s="11">
        <f t="shared" si="223"/>
        <v>0</v>
      </c>
      <c r="R961" s="11">
        <f t="shared" si="224"/>
        <v>0</v>
      </c>
      <c r="S961" s="11">
        <v>5576.8208240000004</v>
      </c>
      <c r="T961" s="11">
        <v>0</v>
      </c>
      <c r="U961" s="11"/>
      <c r="V961" s="11">
        <v>0</v>
      </c>
      <c r="W961" s="11"/>
      <c r="X961" s="11">
        <v>-23.3776908</v>
      </c>
      <c r="Y961" s="11">
        <v>-1408.370936</v>
      </c>
      <c r="Z961" s="12">
        <v>-331.65389970000001</v>
      </c>
      <c r="AA961" s="11"/>
      <c r="AB961" s="11"/>
      <c r="AC961" s="11">
        <v>-3265.6501349999999</v>
      </c>
      <c r="AD961" s="11"/>
      <c r="AE961" s="11"/>
      <c r="AF961" s="11"/>
      <c r="AG961" s="11"/>
      <c r="AH961" s="11"/>
      <c r="AI961" s="11">
        <v>-547.7681619</v>
      </c>
      <c r="AJ961" s="11"/>
      <c r="AK961" s="11"/>
      <c r="AL961" s="11"/>
      <c r="AM961" s="11"/>
      <c r="AN961" s="11"/>
      <c r="AO961" s="11"/>
    </row>
    <row r="962" spans="1:41" x14ac:dyDescent="0.3">
      <c r="A962">
        <v>1968</v>
      </c>
      <c r="B962" t="s">
        <v>15</v>
      </c>
      <c r="C962" t="str">
        <f>+VLOOKUP(B962,Referencias!$A$2:$B$32,2,FALSE)</f>
        <v>GAS DE POZO</v>
      </c>
      <c r="D962" s="11">
        <f t="shared" ref="D962:D1025" si="225">+S962</f>
        <v>6091.180891</v>
      </c>
      <c r="E962" s="11">
        <f t="shared" ref="E962:E1025" si="226">+V962+W962</f>
        <v>0</v>
      </c>
      <c r="F962" s="11">
        <f t="shared" ref="F962:F1025" si="227">+T962</f>
        <v>0</v>
      </c>
      <c r="G962" s="11">
        <f t="shared" ref="G962:G1025" si="228">+U962+X962+Y962+Z962</f>
        <v>-1864.2982930000001</v>
      </c>
      <c r="H962" s="11">
        <f t="shared" ref="H962:H1025" si="229">+AD962</f>
        <v>0</v>
      </c>
      <c r="I962" s="11">
        <f t="shared" ref="I962:I1025" si="230">+AC962</f>
        <v>-3656.530186</v>
      </c>
      <c r="J962" s="11">
        <f t="shared" ref="J962:J1025" si="231">+AA962+AB962</f>
        <v>0</v>
      </c>
      <c r="K962" s="11">
        <f t="shared" ref="K962:K1025" si="232">+AE962+AF962+AG962+AH962</f>
        <v>0</v>
      </c>
      <c r="L962" s="11">
        <f t="shared" ref="L962:L1025" si="233">+AI962</f>
        <v>-570.3524132</v>
      </c>
      <c r="M962" s="11">
        <f t="shared" ref="M962:M1025" si="234">+AK962</f>
        <v>0</v>
      </c>
      <c r="N962" s="11">
        <f t="shared" ref="N962:N1025" si="235">+AL962</f>
        <v>0</v>
      </c>
      <c r="O962" s="11">
        <f t="shared" ref="O962:O1025" si="236">+AM962</f>
        <v>0</v>
      </c>
      <c r="P962" s="11">
        <f t="shared" ref="P962:P1025" si="237">+AN962</f>
        <v>0</v>
      </c>
      <c r="Q962" s="11">
        <f t="shared" ref="Q962:Q1025" si="238">+AO962</f>
        <v>0</v>
      </c>
      <c r="R962" s="11">
        <f t="shared" ref="R962:R1025" si="239">+AJ962</f>
        <v>0</v>
      </c>
      <c r="S962" s="11">
        <v>6091.180891</v>
      </c>
      <c r="T962" s="11">
        <v>0</v>
      </c>
      <c r="U962" s="11"/>
      <c r="V962" s="11">
        <v>0</v>
      </c>
      <c r="W962" s="11"/>
      <c r="X962" s="11">
        <v>-19.182225599999999</v>
      </c>
      <c r="Y962" s="11">
        <v>-1447.567411</v>
      </c>
      <c r="Z962" s="12">
        <v>-397.54865640000003</v>
      </c>
      <c r="AA962" s="11"/>
      <c r="AB962" s="11"/>
      <c r="AC962" s="11">
        <v>-3656.530186</v>
      </c>
      <c r="AD962" s="11"/>
      <c r="AE962" s="11"/>
      <c r="AF962" s="11"/>
      <c r="AG962" s="11"/>
      <c r="AH962" s="11"/>
      <c r="AI962" s="11">
        <v>-570.3524132</v>
      </c>
      <c r="AJ962" s="11"/>
      <c r="AK962" s="11"/>
      <c r="AL962" s="11"/>
      <c r="AM962" s="11"/>
      <c r="AN962" s="11"/>
      <c r="AO962" s="11"/>
    </row>
    <row r="963" spans="1:41" x14ac:dyDescent="0.3">
      <c r="A963">
        <v>1969</v>
      </c>
      <c r="B963" t="s">
        <v>15</v>
      </c>
      <c r="C963" t="str">
        <f>+VLOOKUP(B963,Referencias!$A$2:$B$32,2,FALSE)</f>
        <v>GAS DE POZO</v>
      </c>
      <c r="D963" s="11">
        <f t="shared" si="225"/>
        <v>6041.8147680000002</v>
      </c>
      <c r="E963" s="11">
        <f t="shared" si="226"/>
        <v>0</v>
      </c>
      <c r="F963" s="11">
        <f t="shared" si="227"/>
        <v>0</v>
      </c>
      <c r="G963" s="11">
        <f t="shared" si="228"/>
        <v>-1828.7215028999999</v>
      </c>
      <c r="H963" s="11">
        <f t="shared" si="229"/>
        <v>0</v>
      </c>
      <c r="I963" s="11">
        <f t="shared" si="230"/>
        <v>-3571.1644569999999</v>
      </c>
      <c r="J963" s="11">
        <f t="shared" si="231"/>
        <v>0</v>
      </c>
      <c r="K963" s="11">
        <f t="shared" si="232"/>
        <v>0</v>
      </c>
      <c r="L963" s="11">
        <f t="shared" si="233"/>
        <v>-641.92880839999998</v>
      </c>
      <c r="M963" s="11">
        <f t="shared" si="234"/>
        <v>0</v>
      </c>
      <c r="N963" s="11">
        <f t="shared" si="235"/>
        <v>0</v>
      </c>
      <c r="O963" s="11">
        <f t="shared" si="236"/>
        <v>0</v>
      </c>
      <c r="P963" s="11">
        <f t="shared" si="237"/>
        <v>0</v>
      </c>
      <c r="Q963" s="11">
        <f t="shared" si="238"/>
        <v>0</v>
      </c>
      <c r="R963" s="11">
        <f t="shared" si="239"/>
        <v>0</v>
      </c>
      <c r="S963" s="11">
        <v>6041.8147680000002</v>
      </c>
      <c r="T963" s="11">
        <v>0</v>
      </c>
      <c r="U963" s="11"/>
      <c r="V963" s="11">
        <v>0</v>
      </c>
      <c r="W963" s="11"/>
      <c r="X963" s="11">
        <v>-6.5863458000000001</v>
      </c>
      <c r="Y963" s="11">
        <v>-1425.5218190000001</v>
      </c>
      <c r="Z963" s="12">
        <v>-396.61333810000002</v>
      </c>
      <c r="AA963" s="11"/>
      <c r="AB963" s="11"/>
      <c r="AC963" s="11">
        <v>-3571.1644569999999</v>
      </c>
      <c r="AD963" s="11"/>
      <c r="AE963" s="11"/>
      <c r="AF963" s="11"/>
      <c r="AG963" s="11"/>
      <c r="AH963" s="11"/>
      <c r="AI963" s="11">
        <v>-641.92880839999998</v>
      </c>
      <c r="AJ963" s="11"/>
      <c r="AK963" s="11"/>
      <c r="AL963" s="11"/>
      <c r="AM963" s="11"/>
      <c r="AN963" s="11"/>
      <c r="AO963" s="11"/>
    </row>
    <row r="964" spans="1:41" x14ac:dyDescent="0.3">
      <c r="A964">
        <v>1970</v>
      </c>
      <c r="B964" t="s">
        <v>15</v>
      </c>
      <c r="C964" t="str">
        <f>+VLOOKUP(B964,Referencias!$A$2:$B$32,2,FALSE)</f>
        <v>GAS DE POZO</v>
      </c>
      <c r="D964" s="11">
        <f t="shared" si="225"/>
        <v>6608.6922999999997</v>
      </c>
      <c r="E964" s="11">
        <f t="shared" si="226"/>
        <v>0</v>
      </c>
      <c r="F964" s="11">
        <f t="shared" si="227"/>
        <v>0</v>
      </c>
      <c r="G964" s="11">
        <f t="shared" si="228"/>
        <v>-1569.3698370000002</v>
      </c>
      <c r="H964" s="11">
        <f t="shared" si="229"/>
        <v>0</v>
      </c>
      <c r="I964" s="11">
        <f t="shared" si="230"/>
        <v>-4367.8889550000004</v>
      </c>
      <c r="J964" s="11">
        <f t="shared" si="231"/>
        <v>0</v>
      </c>
      <c r="K964" s="11">
        <f t="shared" si="232"/>
        <v>0</v>
      </c>
      <c r="L964" s="11">
        <f t="shared" si="233"/>
        <v>-671.4335079</v>
      </c>
      <c r="M964" s="11">
        <f t="shared" si="234"/>
        <v>0</v>
      </c>
      <c r="N964" s="11">
        <f t="shared" si="235"/>
        <v>0</v>
      </c>
      <c r="O964" s="11">
        <f t="shared" si="236"/>
        <v>0</v>
      </c>
      <c r="P964" s="11">
        <f t="shared" si="237"/>
        <v>0</v>
      </c>
      <c r="Q964" s="11">
        <f t="shared" si="238"/>
        <v>0</v>
      </c>
      <c r="R964" s="11">
        <f t="shared" si="239"/>
        <v>0</v>
      </c>
      <c r="S964" s="11">
        <v>6608.6922999999997</v>
      </c>
      <c r="T964" s="11">
        <v>0</v>
      </c>
      <c r="U964" s="11"/>
      <c r="V964" s="11">
        <v>0</v>
      </c>
      <c r="W964" s="11"/>
      <c r="X964" s="11">
        <v>-7.2148896000000002</v>
      </c>
      <c r="Y964" s="11">
        <v>-1401.09052</v>
      </c>
      <c r="Z964" s="12">
        <v>-161.0644274</v>
      </c>
      <c r="AA964" s="11"/>
      <c r="AB964" s="11"/>
      <c r="AC964" s="11">
        <v>-4367.8889550000004</v>
      </c>
      <c r="AD964" s="11"/>
      <c r="AE964" s="11"/>
      <c r="AF964" s="11"/>
      <c r="AG964" s="11"/>
      <c r="AH964" s="11"/>
      <c r="AI964" s="11">
        <v>-671.4335079</v>
      </c>
      <c r="AJ964" s="11"/>
      <c r="AK964" s="11"/>
      <c r="AL964" s="11"/>
      <c r="AM964" s="11"/>
      <c r="AN964" s="11"/>
      <c r="AO964" s="11"/>
    </row>
    <row r="965" spans="1:41" x14ac:dyDescent="0.3">
      <c r="A965">
        <v>1971</v>
      </c>
      <c r="B965" t="s">
        <v>15</v>
      </c>
      <c r="C965" t="str">
        <f>+VLOOKUP(B965,Referencias!$A$2:$B$32,2,FALSE)</f>
        <v>GAS DE POZO</v>
      </c>
      <c r="D965" s="11">
        <f t="shared" si="225"/>
        <v>6998.5291319999997</v>
      </c>
      <c r="E965" s="11">
        <f t="shared" si="226"/>
        <v>0</v>
      </c>
      <c r="F965" s="11">
        <f t="shared" si="227"/>
        <v>0</v>
      </c>
      <c r="G965" s="11">
        <f t="shared" si="228"/>
        <v>-1639.5589943999998</v>
      </c>
      <c r="H965" s="11">
        <f t="shared" si="229"/>
        <v>0</v>
      </c>
      <c r="I965" s="11">
        <f t="shared" si="230"/>
        <v>-4630.0901830000003</v>
      </c>
      <c r="J965" s="11">
        <f t="shared" si="231"/>
        <v>0</v>
      </c>
      <c r="K965" s="11">
        <f t="shared" si="232"/>
        <v>0</v>
      </c>
      <c r="L965" s="11">
        <f t="shared" si="233"/>
        <v>-728.879954</v>
      </c>
      <c r="M965" s="11">
        <f t="shared" si="234"/>
        <v>0</v>
      </c>
      <c r="N965" s="11">
        <f t="shared" si="235"/>
        <v>0</v>
      </c>
      <c r="O965" s="11">
        <f t="shared" si="236"/>
        <v>0</v>
      </c>
      <c r="P965" s="11">
        <f t="shared" si="237"/>
        <v>0</v>
      </c>
      <c r="Q965" s="11">
        <f t="shared" si="238"/>
        <v>0</v>
      </c>
      <c r="R965" s="11">
        <f t="shared" si="239"/>
        <v>0</v>
      </c>
      <c r="S965" s="11">
        <v>6998.5291319999997</v>
      </c>
      <c r="T965" s="11">
        <v>0</v>
      </c>
      <c r="U965" s="11"/>
      <c r="V965" s="11">
        <v>0</v>
      </c>
      <c r="W965" s="11"/>
      <c r="X965" s="11">
        <v>-7.9813853999999997</v>
      </c>
      <c r="Y965" s="11">
        <v>-1420.256363</v>
      </c>
      <c r="Z965" s="12">
        <v>-211.321246</v>
      </c>
      <c r="AA965" s="11"/>
      <c r="AB965" s="11"/>
      <c r="AC965" s="11">
        <v>-4630.0901830000003</v>
      </c>
      <c r="AD965" s="11"/>
      <c r="AE965" s="11"/>
      <c r="AF965" s="11"/>
      <c r="AG965" s="11"/>
      <c r="AH965" s="11"/>
      <c r="AI965" s="11">
        <v>-728.879954</v>
      </c>
      <c r="AJ965" s="11"/>
      <c r="AK965" s="11"/>
      <c r="AL965" s="11"/>
      <c r="AM965" s="11"/>
      <c r="AN965" s="11"/>
      <c r="AO965" s="11"/>
    </row>
    <row r="966" spans="1:41" x14ac:dyDescent="0.3">
      <c r="A966">
        <v>1972</v>
      </c>
      <c r="B966" t="s">
        <v>15</v>
      </c>
      <c r="C966" t="str">
        <f>+VLOOKUP(B966,Referencias!$A$2:$B$32,2,FALSE)</f>
        <v>GAS DE POZO</v>
      </c>
      <c r="D966" s="11">
        <f t="shared" si="225"/>
        <v>7170.7630660000004</v>
      </c>
      <c r="E966" s="11">
        <f t="shared" si="226"/>
        <v>0</v>
      </c>
      <c r="F966" s="11">
        <f t="shared" si="227"/>
        <v>918</v>
      </c>
      <c r="G966" s="11">
        <f t="shared" si="228"/>
        <v>-1740.8155776249998</v>
      </c>
      <c r="H966" s="11">
        <f t="shared" si="229"/>
        <v>0</v>
      </c>
      <c r="I966" s="11">
        <f t="shared" si="230"/>
        <v>-5618.7067040000002</v>
      </c>
      <c r="J966" s="11">
        <f t="shared" si="231"/>
        <v>0</v>
      </c>
      <c r="K966" s="11">
        <f t="shared" si="232"/>
        <v>0</v>
      </c>
      <c r="L966" s="11">
        <f t="shared" si="233"/>
        <v>-729.24078469999995</v>
      </c>
      <c r="M966" s="11">
        <f t="shared" si="234"/>
        <v>0</v>
      </c>
      <c r="N966" s="11">
        <f t="shared" si="235"/>
        <v>0</v>
      </c>
      <c r="O966" s="11">
        <f t="shared" si="236"/>
        <v>0</v>
      </c>
      <c r="P966" s="11">
        <f t="shared" si="237"/>
        <v>0</v>
      </c>
      <c r="Q966" s="11">
        <f t="shared" si="238"/>
        <v>0</v>
      </c>
      <c r="R966" s="11">
        <f t="shared" si="239"/>
        <v>0</v>
      </c>
      <c r="S966" s="11">
        <v>7170.7630660000004</v>
      </c>
      <c r="T966" s="11">
        <v>918</v>
      </c>
      <c r="U966" s="11"/>
      <c r="V966" s="11">
        <v>0</v>
      </c>
      <c r="W966" s="11"/>
      <c r="X966" s="11">
        <v>-368.11111679999999</v>
      </c>
      <c r="Y966" s="11">
        <v>-1368.8071649999999</v>
      </c>
      <c r="Z966" s="12">
        <v>-3.897295825</v>
      </c>
      <c r="AA966" s="11"/>
      <c r="AB966" s="11"/>
      <c r="AC966" s="11">
        <v>-5618.7067040000002</v>
      </c>
      <c r="AD966" s="11"/>
      <c r="AE966" s="11"/>
      <c r="AF966" s="11"/>
      <c r="AG966" s="11"/>
      <c r="AH966" s="11"/>
      <c r="AI966" s="11">
        <v>-729.24078469999995</v>
      </c>
      <c r="AJ966" s="11"/>
      <c r="AK966" s="11"/>
      <c r="AL966" s="11"/>
      <c r="AM966" s="11"/>
      <c r="AN966" s="11"/>
      <c r="AO966" s="11"/>
    </row>
    <row r="967" spans="1:41" x14ac:dyDescent="0.3">
      <c r="A967">
        <v>1973</v>
      </c>
      <c r="B967" t="s">
        <v>15</v>
      </c>
      <c r="C967" t="str">
        <f>+VLOOKUP(B967,Referencias!$A$2:$B$32,2,FALSE)</f>
        <v>GAS DE POZO</v>
      </c>
      <c r="D967" s="11">
        <f t="shared" si="225"/>
        <v>7685.9792980000002</v>
      </c>
      <c r="E967" s="11">
        <f t="shared" si="226"/>
        <v>0</v>
      </c>
      <c r="F967" s="11">
        <f t="shared" si="227"/>
        <v>1451</v>
      </c>
      <c r="G967" s="11">
        <f t="shared" si="228"/>
        <v>-2653.2678237</v>
      </c>
      <c r="H967" s="11">
        <f t="shared" si="229"/>
        <v>0</v>
      </c>
      <c r="I967" s="11">
        <f t="shared" si="230"/>
        <v>-5749.0821550000001</v>
      </c>
      <c r="J967" s="11">
        <f t="shared" si="231"/>
        <v>0</v>
      </c>
      <c r="K967" s="11">
        <f t="shared" si="232"/>
        <v>0</v>
      </c>
      <c r="L967" s="11">
        <f t="shared" si="233"/>
        <v>-734.62931909999998</v>
      </c>
      <c r="M967" s="11">
        <f t="shared" si="234"/>
        <v>0</v>
      </c>
      <c r="N967" s="11">
        <f t="shared" si="235"/>
        <v>0</v>
      </c>
      <c r="O967" s="11">
        <f t="shared" si="236"/>
        <v>0</v>
      </c>
      <c r="P967" s="11">
        <f t="shared" si="237"/>
        <v>0</v>
      </c>
      <c r="Q967" s="11">
        <f t="shared" si="238"/>
        <v>0</v>
      </c>
      <c r="R967" s="11">
        <f t="shared" si="239"/>
        <v>0</v>
      </c>
      <c r="S967" s="11">
        <v>7685.9792980000002</v>
      </c>
      <c r="T967" s="11">
        <v>1451</v>
      </c>
      <c r="U967" s="11"/>
      <c r="V967" s="11">
        <v>0</v>
      </c>
      <c r="W967" s="11"/>
      <c r="X967" s="11">
        <v>-308.78485920000003</v>
      </c>
      <c r="Y967" s="11">
        <v>-1566.307008</v>
      </c>
      <c r="Z967" s="12">
        <v>-778.17595649999998</v>
      </c>
      <c r="AA967" s="11"/>
      <c r="AB967" s="11"/>
      <c r="AC967" s="11">
        <v>-5749.0821550000001</v>
      </c>
      <c r="AD967" s="11"/>
      <c r="AE967" s="11"/>
      <c r="AF967" s="11"/>
      <c r="AG967" s="11"/>
      <c r="AH967" s="11"/>
      <c r="AI967" s="11">
        <v>-734.62931909999998</v>
      </c>
      <c r="AJ967" s="11"/>
      <c r="AK967" s="11"/>
      <c r="AL967" s="11"/>
      <c r="AM967" s="11"/>
      <c r="AN967" s="11"/>
      <c r="AO967" s="11"/>
    </row>
    <row r="968" spans="1:41" x14ac:dyDescent="0.3">
      <c r="A968">
        <v>1974</v>
      </c>
      <c r="B968" t="s">
        <v>15</v>
      </c>
      <c r="C968" t="str">
        <f>+VLOOKUP(B968,Referencias!$A$2:$B$32,2,FALSE)</f>
        <v>GAS DE POZO</v>
      </c>
      <c r="D968" s="11">
        <f t="shared" si="225"/>
        <v>8128.6620929999999</v>
      </c>
      <c r="E968" s="11">
        <f t="shared" si="226"/>
        <v>0</v>
      </c>
      <c r="F968" s="11">
        <f t="shared" si="227"/>
        <v>1411</v>
      </c>
      <c r="G968" s="11">
        <f t="shared" si="228"/>
        <v>-2391.0123317000002</v>
      </c>
      <c r="H968" s="11">
        <f t="shared" si="229"/>
        <v>0</v>
      </c>
      <c r="I968" s="11">
        <f t="shared" si="230"/>
        <v>-6400.3483210000004</v>
      </c>
      <c r="J968" s="11">
        <f t="shared" si="231"/>
        <v>0</v>
      </c>
      <c r="K968" s="11">
        <f t="shared" si="232"/>
        <v>0</v>
      </c>
      <c r="L968" s="11">
        <f t="shared" si="233"/>
        <v>-748.30144010000004</v>
      </c>
      <c r="M968" s="11">
        <f t="shared" si="234"/>
        <v>0</v>
      </c>
      <c r="N968" s="11">
        <f t="shared" si="235"/>
        <v>0</v>
      </c>
      <c r="O968" s="11">
        <f t="shared" si="236"/>
        <v>0</v>
      </c>
      <c r="P968" s="11">
        <f t="shared" si="237"/>
        <v>0</v>
      </c>
      <c r="Q968" s="11">
        <f t="shared" si="238"/>
        <v>0</v>
      </c>
      <c r="R968" s="11">
        <f t="shared" si="239"/>
        <v>0</v>
      </c>
      <c r="S968" s="11">
        <v>8128.6620929999999</v>
      </c>
      <c r="T968" s="11">
        <v>1411</v>
      </c>
      <c r="U968" s="11"/>
      <c r="V968" s="11">
        <v>0</v>
      </c>
      <c r="W968" s="11"/>
      <c r="X968" s="11">
        <v>-342.28822680000002</v>
      </c>
      <c r="Y968" s="11">
        <v>-1533.763269</v>
      </c>
      <c r="Z968" s="12">
        <v>-514.96083590000001</v>
      </c>
      <c r="AA968" s="11"/>
      <c r="AB968" s="11"/>
      <c r="AC968" s="11">
        <v>-6400.3483210000004</v>
      </c>
      <c r="AD968" s="11"/>
      <c r="AE968" s="11"/>
      <c r="AF968" s="11"/>
      <c r="AG968" s="11"/>
      <c r="AH968" s="11"/>
      <c r="AI968" s="11">
        <v>-748.30144010000004</v>
      </c>
      <c r="AJ968" s="11"/>
      <c r="AK968" s="11"/>
      <c r="AL968" s="11"/>
      <c r="AM968" s="11"/>
      <c r="AN968" s="11"/>
      <c r="AO968" s="11"/>
    </row>
    <row r="969" spans="1:41" x14ac:dyDescent="0.3">
      <c r="A969">
        <v>1975</v>
      </c>
      <c r="B969" t="s">
        <v>15</v>
      </c>
      <c r="C969" t="str">
        <f>+VLOOKUP(B969,Referencias!$A$2:$B$32,2,FALSE)</f>
        <v>GAS DE POZO</v>
      </c>
      <c r="D969" s="11">
        <f t="shared" si="225"/>
        <v>8859.7792399999998</v>
      </c>
      <c r="E969" s="11">
        <f t="shared" si="226"/>
        <v>0</v>
      </c>
      <c r="F969" s="11">
        <f t="shared" si="227"/>
        <v>1422</v>
      </c>
      <c r="G969" s="11">
        <f t="shared" si="228"/>
        <v>-2695.9378057999998</v>
      </c>
      <c r="H969" s="11">
        <f t="shared" si="229"/>
        <v>0</v>
      </c>
      <c r="I969" s="11">
        <f t="shared" si="230"/>
        <v>-6849.4480540000004</v>
      </c>
      <c r="J969" s="11">
        <f t="shared" si="231"/>
        <v>0</v>
      </c>
      <c r="K969" s="11">
        <f t="shared" si="232"/>
        <v>0</v>
      </c>
      <c r="L969" s="11">
        <f t="shared" si="233"/>
        <v>-736.39338029999999</v>
      </c>
      <c r="M969" s="11">
        <f t="shared" si="234"/>
        <v>0</v>
      </c>
      <c r="N969" s="11">
        <f t="shared" si="235"/>
        <v>0</v>
      </c>
      <c r="O969" s="11">
        <f t="shared" si="236"/>
        <v>0</v>
      </c>
      <c r="P969" s="11">
        <f t="shared" si="237"/>
        <v>0</v>
      </c>
      <c r="Q969" s="11">
        <f t="shared" si="238"/>
        <v>0</v>
      </c>
      <c r="R969" s="11">
        <f t="shared" si="239"/>
        <v>0</v>
      </c>
      <c r="S969" s="11">
        <v>8859.7792399999998</v>
      </c>
      <c r="T969" s="11">
        <v>1422</v>
      </c>
      <c r="U969" s="11"/>
      <c r="V969" s="11">
        <v>0</v>
      </c>
      <c r="W969" s="11"/>
      <c r="X969" s="11">
        <v>-307.555362</v>
      </c>
      <c r="Y969" s="11">
        <v>-1961.0049240000001</v>
      </c>
      <c r="Z969" s="12">
        <v>-427.37751980000002</v>
      </c>
      <c r="AA969" s="11"/>
      <c r="AB969" s="11"/>
      <c r="AC969" s="11">
        <v>-6849.4480540000004</v>
      </c>
      <c r="AD969" s="11"/>
      <c r="AE969" s="11"/>
      <c r="AF969" s="11"/>
      <c r="AG969" s="11"/>
      <c r="AH969" s="11"/>
      <c r="AI969" s="11">
        <v>-736.39338029999999</v>
      </c>
      <c r="AJ969" s="11"/>
      <c r="AK969" s="11"/>
      <c r="AL969" s="11"/>
      <c r="AM969" s="11"/>
      <c r="AN969" s="11"/>
      <c r="AO969" s="11"/>
    </row>
    <row r="970" spans="1:41" x14ac:dyDescent="0.3">
      <c r="A970">
        <v>1976</v>
      </c>
      <c r="B970" t="s">
        <v>15</v>
      </c>
      <c r="C970" t="str">
        <f>+VLOOKUP(B970,Referencias!$A$2:$B$32,2,FALSE)</f>
        <v>GAS DE POZO</v>
      </c>
      <c r="D970" s="11">
        <f t="shared" si="225"/>
        <v>9511.5938179999994</v>
      </c>
      <c r="E970" s="11">
        <f t="shared" si="226"/>
        <v>0</v>
      </c>
      <c r="F970" s="11">
        <f t="shared" si="227"/>
        <v>1726</v>
      </c>
      <c r="G970" s="11">
        <f t="shared" si="228"/>
        <v>-3331.3739599</v>
      </c>
      <c r="H970" s="11">
        <f t="shared" si="229"/>
        <v>0</v>
      </c>
      <c r="I970" s="11">
        <f t="shared" si="230"/>
        <v>-7157.6474719999997</v>
      </c>
      <c r="J970" s="11">
        <f t="shared" si="231"/>
        <v>0</v>
      </c>
      <c r="K970" s="11">
        <f t="shared" si="232"/>
        <v>0</v>
      </c>
      <c r="L970" s="11">
        <f t="shared" si="233"/>
        <v>-748.57238640000003</v>
      </c>
      <c r="M970" s="11">
        <f t="shared" si="234"/>
        <v>0</v>
      </c>
      <c r="N970" s="11">
        <f t="shared" si="235"/>
        <v>0</v>
      </c>
      <c r="O970" s="11">
        <f t="shared" si="236"/>
        <v>0</v>
      </c>
      <c r="P970" s="11">
        <f t="shared" si="237"/>
        <v>0</v>
      </c>
      <c r="Q970" s="11">
        <f t="shared" si="238"/>
        <v>0</v>
      </c>
      <c r="R970" s="11">
        <f t="shared" si="239"/>
        <v>0</v>
      </c>
      <c r="S970" s="11">
        <v>9511.5938179999994</v>
      </c>
      <c r="T970" s="11">
        <v>1726</v>
      </c>
      <c r="U970" s="11"/>
      <c r="V970" s="11">
        <v>0</v>
      </c>
      <c r="W970" s="11"/>
      <c r="X970" s="11">
        <v>-204.01893720000001</v>
      </c>
      <c r="Y970" s="11">
        <v>-2633.9382289999999</v>
      </c>
      <c r="Z970" s="12">
        <v>-493.41679370000003</v>
      </c>
      <c r="AA970" s="11"/>
      <c r="AB970" s="11"/>
      <c r="AC970" s="11">
        <v>-7157.6474719999997</v>
      </c>
      <c r="AD970" s="11"/>
      <c r="AE970" s="11"/>
      <c r="AF970" s="11"/>
      <c r="AG970" s="11"/>
      <c r="AH970" s="11"/>
      <c r="AI970" s="11">
        <v>-748.57238640000003</v>
      </c>
      <c r="AJ970" s="11"/>
      <c r="AK970" s="11"/>
      <c r="AL970" s="11"/>
      <c r="AM970" s="11"/>
      <c r="AN970" s="11"/>
      <c r="AO970" s="11"/>
    </row>
    <row r="971" spans="1:41" x14ac:dyDescent="0.3">
      <c r="A971">
        <v>1977</v>
      </c>
      <c r="B971" t="s">
        <v>15</v>
      </c>
      <c r="C971" t="str">
        <f>+VLOOKUP(B971,Referencias!$A$2:$B$32,2,FALSE)</f>
        <v>GAS DE POZO</v>
      </c>
      <c r="D971" s="11">
        <f t="shared" si="225"/>
        <v>10055.6196</v>
      </c>
      <c r="E971" s="11">
        <f t="shared" si="226"/>
        <v>0</v>
      </c>
      <c r="F971" s="11">
        <f t="shared" si="227"/>
        <v>1888</v>
      </c>
      <c r="G971" s="11">
        <f t="shared" si="228"/>
        <v>-3908.0526102000003</v>
      </c>
      <c r="H971" s="11">
        <f t="shared" si="229"/>
        <v>0</v>
      </c>
      <c r="I971" s="11">
        <f t="shared" si="230"/>
        <v>-7255.5202090000002</v>
      </c>
      <c r="J971" s="11">
        <f t="shared" si="231"/>
        <v>0</v>
      </c>
      <c r="K971" s="11">
        <f t="shared" si="232"/>
        <v>0</v>
      </c>
      <c r="L971" s="11">
        <f t="shared" si="233"/>
        <v>-780.04678190000004</v>
      </c>
      <c r="M971" s="11">
        <f t="shared" si="234"/>
        <v>0</v>
      </c>
      <c r="N971" s="11">
        <f t="shared" si="235"/>
        <v>0</v>
      </c>
      <c r="O971" s="11">
        <f t="shared" si="236"/>
        <v>0</v>
      </c>
      <c r="P971" s="11">
        <f t="shared" si="237"/>
        <v>0</v>
      </c>
      <c r="Q971" s="11">
        <f t="shared" si="238"/>
        <v>0</v>
      </c>
      <c r="R971" s="11">
        <f t="shared" si="239"/>
        <v>0</v>
      </c>
      <c r="S971" s="11">
        <v>10055.6196</v>
      </c>
      <c r="T971" s="11">
        <v>1888</v>
      </c>
      <c r="U971" s="11"/>
      <c r="V971" s="11">
        <v>0</v>
      </c>
      <c r="W971" s="11"/>
      <c r="X971" s="11">
        <v>-620.22874320000005</v>
      </c>
      <c r="Y971" s="11">
        <v>-2708.4409310000001</v>
      </c>
      <c r="Z971" s="12">
        <v>-579.38293599999997</v>
      </c>
      <c r="AA971" s="11"/>
      <c r="AB971" s="11"/>
      <c r="AC971" s="11">
        <v>-7255.5202090000002</v>
      </c>
      <c r="AD971" s="11"/>
      <c r="AE971" s="11"/>
      <c r="AF971" s="11"/>
      <c r="AG971" s="11"/>
      <c r="AH971" s="11"/>
      <c r="AI971" s="11">
        <v>-780.04678190000004</v>
      </c>
      <c r="AJ971" s="11"/>
      <c r="AK971" s="11"/>
      <c r="AL971" s="11"/>
      <c r="AM971" s="11"/>
      <c r="AN971" s="11"/>
      <c r="AO971" s="11"/>
    </row>
    <row r="972" spans="1:41" x14ac:dyDescent="0.3">
      <c r="A972">
        <v>1978</v>
      </c>
      <c r="B972" t="s">
        <v>15</v>
      </c>
      <c r="C972" t="str">
        <f>+VLOOKUP(B972,Referencias!$A$2:$B$32,2,FALSE)</f>
        <v>GAS DE POZO</v>
      </c>
      <c r="D972" s="11">
        <f t="shared" si="225"/>
        <v>9919.0910929999991</v>
      </c>
      <c r="E972" s="11">
        <f t="shared" si="226"/>
        <v>0</v>
      </c>
      <c r="F972" s="11">
        <f t="shared" si="227"/>
        <v>2016</v>
      </c>
      <c r="G972" s="11">
        <f t="shared" si="228"/>
        <v>-3864.749182</v>
      </c>
      <c r="H972" s="11">
        <f t="shared" si="229"/>
        <v>0</v>
      </c>
      <c r="I972" s="11">
        <f t="shared" si="230"/>
        <v>-7355.5369419999997</v>
      </c>
      <c r="J972" s="11">
        <f t="shared" si="231"/>
        <v>0</v>
      </c>
      <c r="K972" s="11">
        <f t="shared" si="232"/>
        <v>0</v>
      </c>
      <c r="L972" s="11">
        <f t="shared" si="233"/>
        <v>-714.80497009999999</v>
      </c>
      <c r="M972" s="11">
        <f t="shared" si="234"/>
        <v>0</v>
      </c>
      <c r="N972" s="11">
        <f t="shared" si="235"/>
        <v>0</v>
      </c>
      <c r="O972" s="11">
        <f t="shared" si="236"/>
        <v>0</v>
      </c>
      <c r="P972" s="11">
        <f t="shared" si="237"/>
        <v>0</v>
      </c>
      <c r="Q972" s="11">
        <f t="shared" si="238"/>
        <v>0</v>
      </c>
      <c r="R972" s="11">
        <f t="shared" si="239"/>
        <v>0</v>
      </c>
      <c r="S972" s="11">
        <v>9919.0910929999991</v>
      </c>
      <c r="T972" s="11">
        <v>2016</v>
      </c>
      <c r="U972" s="11"/>
      <c r="V972" s="11">
        <v>0</v>
      </c>
      <c r="W972" s="11"/>
      <c r="X972" s="11">
        <v>-431.43367139999998</v>
      </c>
      <c r="Y972" s="11">
        <v>-3133.8797260000001</v>
      </c>
      <c r="Z972" s="12">
        <v>-299.43578459999998</v>
      </c>
      <c r="AA972" s="11"/>
      <c r="AB972" s="11"/>
      <c r="AC972" s="11">
        <v>-7355.5369419999997</v>
      </c>
      <c r="AD972" s="11"/>
      <c r="AE972" s="11"/>
      <c r="AF972" s="11"/>
      <c r="AG972" s="11"/>
      <c r="AH972" s="11"/>
      <c r="AI972" s="11">
        <v>-714.80497009999999</v>
      </c>
      <c r="AJ972" s="11"/>
      <c r="AK972" s="11"/>
      <c r="AL972" s="11"/>
      <c r="AM972" s="11"/>
      <c r="AN972" s="11"/>
      <c r="AO972" s="11"/>
    </row>
    <row r="973" spans="1:41" x14ac:dyDescent="0.3">
      <c r="A973">
        <v>1979</v>
      </c>
      <c r="B973" t="s">
        <v>15</v>
      </c>
      <c r="C973" t="str">
        <f>+VLOOKUP(B973,Referencias!$A$2:$B$32,2,FALSE)</f>
        <v>GAS DE POZO</v>
      </c>
      <c r="D973" s="11">
        <f t="shared" si="225"/>
        <v>11049.388730000001</v>
      </c>
      <c r="E973" s="11">
        <f t="shared" si="226"/>
        <v>0</v>
      </c>
      <c r="F973" s="11">
        <f t="shared" si="227"/>
        <v>1668</v>
      </c>
      <c r="G973" s="11">
        <f t="shared" si="228"/>
        <v>-3808.2774095999998</v>
      </c>
      <c r="H973" s="11">
        <f t="shared" si="229"/>
        <v>0</v>
      </c>
      <c r="I973" s="11">
        <f t="shared" si="230"/>
        <v>-8060.0941469999998</v>
      </c>
      <c r="J973" s="11">
        <f t="shared" si="231"/>
        <v>0</v>
      </c>
      <c r="K973" s="11">
        <f t="shared" si="232"/>
        <v>0</v>
      </c>
      <c r="L973" s="11">
        <f t="shared" si="233"/>
        <v>-849.01717759999997</v>
      </c>
      <c r="M973" s="11">
        <f t="shared" si="234"/>
        <v>0</v>
      </c>
      <c r="N973" s="11">
        <f t="shared" si="235"/>
        <v>0</v>
      </c>
      <c r="O973" s="11">
        <f t="shared" si="236"/>
        <v>0</v>
      </c>
      <c r="P973" s="11">
        <f t="shared" si="237"/>
        <v>0</v>
      </c>
      <c r="Q973" s="11">
        <f t="shared" si="238"/>
        <v>0</v>
      </c>
      <c r="R973" s="11">
        <f t="shared" si="239"/>
        <v>0</v>
      </c>
      <c r="S973" s="11">
        <v>11049.388730000001</v>
      </c>
      <c r="T973" s="11">
        <v>1668</v>
      </c>
      <c r="U973" s="11"/>
      <c r="V973" s="11">
        <v>0</v>
      </c>
      <c r="W973" s="11"/>
      <c r="X973" s="11">
        <v>-210.0715812</v>
      </c>
      <c r="Y973" s="11">
        <v>-3268.919214</v>
      </c>
      <c r="Z973" s="12">
        <v>-329.28661440000002</v>
      </c>
      <c r="AA973" s="11"/>
      <c r="AB973" s="11"/>
      <c r="AC973" s="11">
        <v>-8060.0941469999998</v>
      </c>
      <c r="AD973" s="11"/>
      <c r="AE973" s="11"/>
      <c r="AF973" s="11"/>
      <c r="AG973" s="11"/>
      <c r="AH973" s="11"/>
      <c r="AI973" s="11">
        <v>-849.01717759999997</v>
      </c>
      <c r="AJ973" s="11"/>
      <c r="AK973" s="11"/>
      <c r="AL973" s="11"/>
      <c r="AM973" s="11"/>
      <c r="AN973" s="11"/>
      <c r="AO973" s="11"/>
    </row>
    <row r="974" spans="1:41" x14ac:dyDescent="0.3">
      <c r="A974">
        <v>1980</v>
      </c>
      <c r="B974" t="s">
        <v>15</v>
      </c>
      <c r="C974" t="str">
        <f>+VLOOKUP(B974,Referencias!$A$2:$B$32,2,FALSE)</f>
        <v>GAS DE POZO</v>
      </c>
      <c r="D974" s="11">
        <f t="shared" si="225"/>
        <v>11610.08171</v>
      </c>
      <c r="E974" s="11">
        <f t="shared" si="226"/>
        <v>0</v>
      </c>
      <c r="F974" s="11">
        <f t="shared" si="227"/>
        <v>1691.9599800000001</v>
      </c>
      <c r="G974" s="11">
        <f t="shared" si="228"/>
        <v>-3584.5594031999999</v>
      </c>
      <c r="H974" s="11">
        <f t="shared" si="229"/>
        <v>0</v>
      </c>
      <c r="I974" s="11">
        <f t="shared" si="230"/>
        <v>-8842.4096360000003</v>
      </c>
      <c r="J974" s="11">
        <f t="shared" si="231"/>
        <v>0</v>
      </c>
      <c r="K974" s="11">
        <f t="shared" si="232"/>
        <v>0</v>
      </c>
      <c r="L974" s="11">
        <f t="shared" si="233"/>
        <v>-875.07264599999996</v>
      </c>
      <c r="M974" s="11">
        <f t="shared" si="234"/>
        <v>0</v>
      </c>
      <c r="N974" s="11">
        <f t="shared" si="235"/>
        <v>0</v>
      </c>
      <c r="O974" s="11">
        <f t="shared" si="236"/>
        <v>0</v>
      </c>
      <c r="P974" s="11">
        <f t="shared" si="237"/>
        <v>0</v>
      </c>
      <c r="Q974" s="11">
        <f t="shared" si="238"/>
        <v>0</v>
      </c>
      <c r="R974" s="11">
        <f t="shared" si="239"/>
        <v>0</v>
      </c>
      <c r="S974" s="11">
        <v>11610.08171</v>
      </c>
      <c r="T974" s="11">
        <v>1691.9599800000001</v>
      </c>
      <c r="U974" s="11"/>
      <c r="V974" s="11">
        <v>0</v>
      </c>
      <c r="W974" s="11"/>
      <c r="X974" s="11">
        <v>-398.76836220000001</v>
      </c>
      <c r="Y974" s="11">
        <v>-2832.2037049999999</v>
      </c>
      <c r="Z974" s="12">
        <v>-353.58733599999999</v>
      </c>
      <c r="AA974" s="11"/>
      <c r="AB974" s="11"/>
      <c r="AC974" s="11">
        <v>-8842.4096360000003</v>
      </c>
      <c r="AD974" s="11"/>
      <c r="AE974" s="11"/>
      <c r="AF974" s="11"/>
      <c r="AG974" s="11"/>
      <c r="AH974" s="11"/>
      <c r="AI974" s="11">
        <v>-875.07264599999996</v>
      </c>
      <c r="AJ974" s="11"/>
      <c r="AK974" s="11"/>
      <c r="AL974" s="11"/>
      <c r="AM974" s="11"/>
      <c r="AN974" s="11"/>
      <c r="AO974" s="11"/>
    </row>
    <row r="975" spans="1:41" x14ac:dyDescent="0.3">
      <c r="A975">
        <v>1981</v>
      </c>
      <c r="B975" t="s">
        <v>15</v>
      </c>
      <c r="C975" t="str">
        <f>+VLOOKUP(B975,Referencias!$A$2:$B$32,2,FALSE)</f>
        <v>GAS DE POZO</v>
      </c>
      <c r="D975" s="11">
        <f t="shared" si="225"/>
        <v>11750.937599999999</v>
      </c>
      <c r="E975" s="11">
        <f t="shared" si="226"/>
        <v>0</v>
      </c>
      <c r="F975" s="11">
        <f t="shared" si="227"/>
        <v>1822.44345</v>
      </c>
      <c r="G975" s="11">
        <f t="shared" si="228"/>
        <v>-3635.2982430000002</v>
      </c>
      <c r="H975" s="11">
        <f t="shared" si="229"/>
        <v>0</v>
      </c>
      <c r="I975" s="11">
        <f t="shared" si="230"/>
        <v>-8978.9424230000004</v>
      </c>
      <c r="J975" s="11">
        <f t="shared" si="231"/>
        <v>0</v>
      </c>
      <c r="K975" s="11">
        <f t="shared" si="232"/>
        <v>0</v>
      </c>
      <c r="L975" s="11">
        <f t="shared" si="233"/>
        <v>-959.14037929999995</v>
      </c>
      <c r="M975" s="11">
        <f t="shared" si="234"/>
        <v>0</v>
      </c>
      <c r="N975" s="11">
        <f t="shared" si="235"/>
        <v>0</v>
      </c>
      <c r="O975" s="11">
        <f t="shared" si="236"/>
        <v>0</v>
      </c>
      <c r="P975" s="11">
        <f t="shared" si="237"/>
        <v>0</v>
      </c>
      <c r="Q975" s="11">
        <f t="shared" si="238"/>
        <v>0</v>
      </c>
      <c r="R975" s="11">
        <f t="shared" si="239"/>
        <v>0</v>
      </c>
      <c r="S975" s="11">
        <v>11750.937599999999</v>
      </c>
      <c r="T975" s="11">
        <v>1822.44345</v>
      </c>
      <c r="U975" s="11"/>
      <c r="V975" s="11">
        <v>0</v>
      </c>
      <c r="W975" s="11"/>
      <c r="X975" s="11">
        <v>-722.6606898</v>
      </c>
      <c r="Y975" s="11">
        <v>-2563.1128100000001</v>
      </c>
      <c r="Z975" s="12">
        <v>-349.52474319999999</v>
      </c>
      <c r="AA975" s="11"/>
      <c r="AB975" s="11"/>
      <c r="AC975" s="11">
        <v>-8978.9424230000004</v>
      </c>
      <c r="AD975" s="11"/>
      <c r="AE975" s="11"/>
      <c r="AF975" s="11"/>
      <c r="AG975" s="11"/>
      <c r="AH975" s="11"/>
      <c r="AI975" s="11">
        <v>-959.14037929999995</v>
      </c>
      <c r="AJ975" s="11"/>
      <c r="AK975" s="11"/>
      <c r="AL975" s="11"/>
      <c r="AM975" s="11"/>
      <c r="AN975" s="11"/>
      <c r="AO975" s="11"/>
    </row>
    <row r="976" spans="1:41" x14ac:dyDescent="0.3">
      <c r="A976">
        <v>1982</v>
      </c>
      <c r="B976" t="s">
        <v>15</v>
      </c>
      <c r="C976" t="str">
        <f>+VLOOKUP(B976,Referencias!$A$2:$B$32,2,FALSE)</f>
        <v>GAS DE POZO</v>
      </c>
      <c r="D976" s="11">
        <f t="shared" si="225"/>
        <v>13384.228059999999</v>
      </c>
      <c r="E976" s="11">
        <f t="shared" si="226"/>
        <v>0</v>
      </c>
      <c r="F976" s="11">
        <f t="shared" si="227"/>
        <v>1906.3539599999999</v>
      </c>
      <c r="G976" s="11">
        <f t="shared" si="228"/>
        <v>-4114.2825739</v>
      </c>
      <c r="H976" s="11">
        <f t="shared" si="229"/>
        <v>0</v>
      </c>
      <c r="I976" s="11">
        <f t="shared" si="230"/>
        <v>-10178.070369999999</v>
      </c>
      <c r="J976" s="11">
        <f t="shared" si="231"/>
        <v>0</v>
      </c>
      <c r="K976" s="11">
        <f t="shared" si="232"/>
        <v>0</v>
      </c>
      <c r="L976" s="11">
        <f t="shared" si="233"/>
        <v>-998.22907850000001</v>
      </c>
      <c r="M976" s="11">
        <f t="shared" si="234"/>
        <v>0</v>
      </c>
      <c r="N976" s="11">
        <f t="shared" si="235"/>
        <v>0</v>
      </c>
      <c r="O976" s="11">
        <f t="shared" si="236"/>
        <v>0</v>
      </c>
      <c r="P976" s="11">
        <f t="shared" si="237"/>
        <v>0</v>
      </c>
      <c r="Q976" s="11">
        <f t="shared" si="238"/>
        <v>0</v>
      </c>
      <c r="R976" s="11">
        <f t="shared" si="239"/>
        <v>0</v>
      </c>
      <c r="S976" s="11">
        <v>13384.228059999999</v>
      </c>
      <c r="T976" s="11">
        <v>1906.3539599999999</v>
      </c>
      <c r="U976" s="11"/>
      <c r="V976" s="11">
        <v>0</v>
      </c>
      <c r="W976" s="11"/>
      <c r="X976" s="11">
        <v>-821.80765440000005</v>
      </c>
      <c r="Y976" s="11">
        <v>-2804.0192499999998</v>
      </c>
      <c r="Z976" s="12">
        <v>-488.4556695</v>
      </c>
      <c r="AA976" s="11"/>
      <c r="AB976" s="11"/>
      <c r="AC976" s="11">
        <v>-10178.070369999999</v>
      </c>
      <c r="AD976" s="11"/>
      <c r="AE976" s="11"/>
      <c r="AF976" s="11"/>
      <c r="AG976" s="11"/>
      <c r="AH976" s="11"/>
      <c r="AI976" s="11">
        <v>-998.22907850000001</v>
      </c>
      <c r="AJ976" s="11"/>
      <c r="AK976" s="11"/>
      <c r="AL976" s="11"/>
      <c r="AM976" s="11"/>
      <c r="AN976" s="11"/>
      <c r="AO976" s="11"/>
    </row>
    <row r="977" spans="1:41" x14ac:dyDescent="0.3">
      <c r="A977">
        <v>1983</v>
      </c>
      <c r="B977" t="s">
        <v>15</v>
      </c>
      <c r="C977" t="str">
        <f>+VLOOKUP(B977,Referencias!$A$2:$B$32,2,FALSE)</f>
        <v>GAS DE POZO</v>
      </c>
      <c r="D977" s="11">
        <f t="shared" si="225"/>
        <v>14813.14005</v>
      </c>
      <c r="E977" s="11">
        <f t="shared" si="226"/>
        <v>0</v>
      </c>
      <c r="F977" s="11">
        <f t="shared" si="227"/>
        <v>1848.5328400000001</v>
      </c>
      <c r="G977" s="11">
        <f t="shared" si="228"/>
        <v>-3970.5625446999998</v>
      </c>
      <c r="H977" s="11">
        <f t="shared" si="229"/>
        <v>0</v>
      </c>
      <c r="I977" s="11">
        <f t="shared" si="230"/>
        <v>-11733.823259999999</v>
      </c>
      <c r="J977" s="11">
        <f t="shared" si="231"/>
        <v>0</v>
      </c>
      <c r="K977" s="11">
        <f t="shared" si="232"/>
        <v>0</v>
      </c>
      <c r="L977" s="11">
        <f t="shared" si="233"/>
        <v>-957.28708040000004</v>
      </c>
      <c r="M977" s="11">
        <f t="shared" si="234"/>
        <v>0</v>
      </c>
      <c r="N977" s="11">
        <f t="shared" si="235"/>
        <v>0</v>
      </c>
      <c r="O977" s="11">
        <f t="shared" si="236"/>
        <v>0</v>
      </c>
      <c r="P977" s="11">
        <f t="shared" si="237"/>
        <v>0</v>
      </c>
      <c r="Q977" s="11">
        <f t="shared" si="238"/>
        <v>0</v>
      </c>
      <c r="R977" s="11">
        <f t="shared" si="239"/>
        <v>0</v>
      </c>
      <c r="S977" s="11">
        <v>14813.14005</v>
      </c>
      <c r="T977" s="11">
        <v>1848.5328400000001</v>
      </c>
      <c r="U977" s="11"/>
      <c r="V977" s="11">
        <v>0</v>
      </c>
      <c r="W977" s="11"/>
      <c r="X977" s="11">
        <v>-870.45728940000004</v>
      </c>
      <c r="Y977" s="11">
        <v>-2615.5121530000001</v>
      </c>
      <c r="Z977" s="12">
        <v>-484.5931023</v>
      </c>
      <c r="AA977" s="11"/>
      <c r="AB977" s="11"/>
      <c r="AC977" s="11">
        <v>-11733.823259999999</v>
      </c>
      <c r="AD977" s="11"/>
      <c r="AE977" s="11"/>
      <c r="AF977" s="11"/>
      <c r="AG977" s="11"/>
      <c r="AH977" s="11"/>
      <c r="AI977" s="11">
        <v>-957.28708040000004</v>
      </c>
      <c r="AJ977" s="11"/>
      <c r="AK977" s="11"/>
      <c r="AL977" s="11"/>
      <c r="AM977" s="11"/>
      <c r="AN977" s="11"/>
      <c r="AO977" s="11"/>
    </row>
    <row r="978" spans="1:41" x14ac:dyDescent="0.3">
      <c r="A978">
        <v>1984</v>
      </c>
      <c r="B978" t="s">
        <v>15</v>
      </c>
      <c r="C978" t="str">
        <f>+VLOOKUP(B978,Referencias!$A$2:$B$32,2,FALSE)</f>
        <v>GAS DE POZO</v>
      </c>
      <c r="D978" s="11">
        <f t="shared" si="225"/>
        <v>16178.288039999999</v>
      </c>
      <c r="E978" s="11">
        <f t="shared" si="226"/>
        <v>0</v>
      </c>
      <c r="F978" s="11">
        <f t="shared" si="227"/>
        <v>1835.13913</v>
      </c>
      <c r="G978" s="11">
        <f t="shared" si="228"/>
        <v>-4321.2347285000005</v>
      </c>
      <c r="H978" s="11">
        <f t="shared" si="229"/>
        <v>0</v>
      </c>
      <c r="I978" s="11">
        <f t="shared" si="230"/>
        <v>-12737.859259999999</v>
      </c>
      <c r="J978" s="11">
        <f t="shared" si="231"/>
        <v>0</v>
      </c>
      <c r="K978" s="11">
        <f t="shared" si="232"/>
        <v>0</v>
      </c>
      <c r="L978" s="11">
        <f t="shared" si="233"/>
        <v>-954.33318320000001</v>
      </c>
      <c r="M978" s="11">
        <f t="shared" si="234"/>
        <v>0</v>
      </c>
      <c r="N978" s="11">
        <f t="shared" si="235"/>
        <v>0</v>
      </c>
      <c r="O978" s="11">
        <f t="shared" si="236"/>
        <v>0</v>
      </c>
      <c r="P978" s="11">
        <f t="shared" si="237"/>
        <v>0</v>
      </c>
      <c r="Q978" s="11">
        <f t="shared" si="238"/>
        <v>0</v>
      </c>
      <c r="R978" s="11">
        <f t="shared" si="239"/>
        <v>0</v>
      </c>
      <c r="S978" s="11">
        <v>16178.288039999999</v>
      </c>
      <c r="T978" s="11">
        <v>1835.13913</v>
      </c>
      <c r="U978" s="11"/>
      <c r="V978" s="11">
        <v>0</v>
      </c>
      <c r="W978" s="11"/>
      <c r="X978" s="11">
        <v>-716.39163359999998</v>
      </c>
      <c r="Y978" s="11">
        <v>-3134.9876530000001</v>
      </c>
      <c r="Z978" s="12">
        <v>-469.85544190000002</v>
      </c>
      <c r="AA978" s="11"/>
      <c r="AB978" s="11"/>
      <c r="AC978" s="11">
        <v>-12737.859259999999</v>
      </c>
      <c r="AD978" s="11"/>
      <c r="AE978" s="11"/>
      <c r="AF978" s="11"/>
      <c r="AG978" s="11"/>
      <c r="AH978" s="11"/>
      <c r="AI978" s="11">
        <v>-954.33318320000001</v>
      </c>
      <c r="AJ978" s="11"/>
      <c r="AK978" s="11"/>
      <c r="AL978" s="11"/>
      <c r="AM978" s="11"/>
      <c r="AN978" s="11"/>
      <c r="AO978" s="11"/>
    </row>
    <row r="979" spans="1:41" x14ac:dyDescent="0.3">
      <c r="A979">
        <v>1985</v>
      </c>
      <c r="B979" t="s">
        <v>15</v>
      </c>
      <c r="C979" t="str">
        <f>+VLOOKUP(B979,Referencias!$A$2:$B$32,2,FALSE)</f>
        <v>GAS DE POZO</v>
      </c>
      <c r="D979" s="11">
        <f t="shared" si="225"/>
        <v>16479.346720000001</v>
      </c>
      <c r="E979" s="11">
        <f t="shared" si="226"/>
        <v>0</v>
      </c>
      <c r="F979" s="11">
        <f t="shared" si="227"/>
        <v>1835.1615400000001</v>
      </c>
      <c r="G979" s="11">
        <f t="shared" si="228"/>
        <v>-4341.9444373999995</v>
      </c>
      <c r="H979" s="11">
        <f t="shared" si="229"/>
        <v>0</v>
      </c>
      <c r="I979" s="11">
        <f t="shared" si="230"/>
        <v>-12996.22385</v>
      </c>
      <c r="J979" s="11">
        <f t="shared" si="231"/>
        <v>0</v>
      </c>
      <c r="K979" s="11">
        <f t="shared" si="232"/>
        <v>0</v>
      </c>
      <c r="L979" s="11">
        <f t="shared" si="233"/>
        <v>-976.33997599999998</v>
      </c>
      <c r="M979" s="11">
        <f t="shared" si="234"/>
        <v>0</v>
      </c>
      <c r="N979" s="11">
        <f t="shared" si="235"/>
        <v>0</v>
      </c>
      <c r="O979" s="11">
        <f t="shared" si="236"/>
        <v>0</v>
      </c>
      <c r="P979" s="11">
        <f t="shared" si="237"/>
        <v>0</v>
      </c>
      <c r="Q979" s="11">
        <f t="shared" si="238"/>
        <v>0</v>
      </c>
      <c r="R979" s="11">
        <f t="shared" si="239"/>
        <v>0</v>
      </c>
      <c r="S979" s="11">
        <v>16479.346720000001</v>
      </c>
      <c r="T979" s="11">
        <v>1835.1615400000001</v>
      </c>
      <c r="U979" s="11"/>
      <c r="V979" s="11">
        <v>0</v>
      </c>
      <c r="W979" s="11"/>
      <c r="X979" s="11">
        <v>-715.01470019999999</v>
      </c>
      <c r="Y979" s="11">
        <v>-3119.593934</v>
      </c>
      <c r="Z979" s="12">
        <v>-507.33580319999999</v>
      </c>
      <c r="AA979" s="11"/>
      <c r="AB979" s="11"/>
      <c r="AC979" s="11">
        <v>-12996.22385</v>
      </c>
      <c r="AD979" s="11"/>
      <c r="AE979" s="11"/>
      <c r="AF979" s="11"/>
      <c r="AG979" s="11"/>
      <c r="AH979" s="11"/>
      <c r="AI979" s="11">
        <v>-976.33997599999998</v>
      </c>
      <c r="AJ979" s="11"/>
      <c r="AK979" s="11"/>
      <c r="AL979" s="11"/>
      <c r="AM979" s="11"/>
      <c r="AN979" s="11"/>
      <c r="AO979" s="11"/>
    </row>
    <row r="980" spans="1:41" x14ac:dyDescent="0.3">
      <c r="A980">
        <v>1986</v>
      </c>
      <c r="B980" t="s">
        <v>15</v>
      </c>
      <c r="C980" t="str">
        <f>+VLOOKUP(B980,Referencias!$A$2:$B$32,2,FALSE)</f>
        <v>GAS DE POZO</v>
      </c>
      <c r="D980" s="11">
        <f t="shared" si="225"/>
        <v>16593.651160000001</v>
      </c>
      <c r="E980" s="11">
        <f t="shared" si="226"/>
        <v>0</v>
      </c>
      <c r="F980" s="11">
        <f t="shared" si="227"/>
        <v>1838.0142499999999</v>
      </c>
      <c r="G980" s="11">
        <f t="shared" si="228"/>
        <v>-3359.6778694</v>
      </c>
      <c r="H980" s="11">
        <f t="shared" si="229"/>
        <v>0</v>
      </c>
      <c r="I980" s="11">
        <f t="shared" si="230"/>
        <v>-14098.618280000001</v>
      </c>
      <c r="J980" s="11">
        <f t="shared" si="231"/>
        <v>0</v>
      </c>
      <c r="K980" s="11">
        <f t="shared" si="232"/>
        <v>0</v>
      </c>
      <c r="L980" s="11">
        <f t="shared" si="233"/>
        <v>-973.36926589999996</v>
      </c>
      <c r="M980" s="11">
        <f t="shared" si="234"/>
        <v>0</v>
      </c>
      <c r="N980" s="11">
        <f t="shared" si="235"/>
        <v>0</v>
      </c>
      <c r="O980" s="11">
        <f t="shared" si="236"/>
        <v>0</v>
      </c>
      <c r="P980" s="11">
        <f t="shared" si="237"/>
        <v>0</v>
      </c>
      <c r="Q980" s="11">
        <f t="shared" si="238"/>
        <v>0</v>
      </c>
      <c r="R980" s="11">
        <f t="shared" si="239"/>
        <v>0</v>
      </c>
      <c r="S980" s="11">
        <v>16593.651160000001</v>
      </c>
      <c r="T980" s="11">
        <v>1838.0142499999999</v>
      </c>
      <c r="U980" s="11"/>
      <c r="V980" s="11">
        <v>0</v>
      </c>
      <c r="W980" s="11"/>
      <c r="X980" s="11">
        <v>-438.21228780000001</v>
      </c>
      <c r="Y980" s="11">
        <v>-2421.060187</v>
      </c>
      <c r="Z980" s="12">
        <v>-500.40539460000002</v>
      </c>
      <c r="AA980" s="11"/>
      <c r="AB980" s="11"/>
      <c r="AC980" s="11">
        <v>-14098.618280000001</v>
      </c>
      <c r="AD980" s="11"/>
      <c r="AE980" s="11"/>
      <c r="AF980" s="11"/>
      <c r="AG980" s="11"/>
      <c r="AH980" s="11"/>
      <c r="AI980" s="11">
        <v>-973.36926589999996</v>
      </c>
      <c r="AJ980" s="11"/>
      <c r="AK980" s="11"/>
      <c r="AL980" s="11"/>
      <c r="AM980" s="11"/>
      <c r="AN980" s="11"/>
      <c r="AO980" s="11"/>
    </row>
    <row r="981" spans="1:41" x14ac:dyDescent="0.3">
      <c r="A981">
        <v>1987</v>
      </c>
      <c r="B981" t="s">
        <v>15</v>
      </c>
      <c r="C981" t="str">
        <f>+VLOOKUP(B981,Referencias!$A$2:$B$32,2,FALSE)</f>
        <v>GAS DE POZO</v>
      </c>
      <c r="D981" s="11">
        <f t="shared" si="225"/>
        <v>16526.692709999999</v>
      </c>
      <c r="E981" s="11">
        <f t="shared" si="226"/>
        <v>0</v>
      </c>
      <c r="F981" s="11">
        <f t="shared" si="227"/>
        <v>1759.8465100000001</v>
      </c>
      <c r="G981" s="11">
        <f t="shared" si="228"/>
        <v>-2926.9974666000003</v>
      </c>
      <c r="H981" s="11">
        <f t="shared" si="229"/>
        <v>0</v>
      </c>
      <c r="I981" s="11">
        <f t="shared" si="230"/>
        <v>-14408.756090000001</v>
      </c>
      <c r="J981" s="11">
        <f t="shared" si="231"/>
        <v>0</v>
      </c>
      <c r="K981" s="11">
        <f t="shared" si="232"/>
        <v>0</v>
      </c>
      <c r="L981" s="11">
        <f t="shared" si="233"/>
        <v>-950.78566130000002</v>
      </c>
      <c r="M981" s="11">
        <f t="shared" si="234"/>
        <v>0</v>
      </c>
      <c r="N981" s="11">
        <f t="shared" si="235"/>
        <v>0</v>
      </c>
      <c r="O981" s="11">
        <f t="shared" si="236"/>
        <v>0</v>
      </c>
      <c r="P981" s="11">
        <f t="shared" si="237"/>
        <v>0</v>
      </c>
      <c r="Q981" s="11">
        <f t="shared" si="238"/>
        <v>0</v>
      </c>
      <c r="R981" s="11">
        <f t="shared" si="239"/>
        <v>0</v>
      </c>
      <c r="S981" s="11">
        <v>16526.692709999999</v>
      </c>
      <c r="T981" s="11">
        <v>1759.8465100000001</v>
      </c>
      <c r="U981" s="11"/>
      <c r="V981" s="11">
        <v>0</v>
      </c>
      <c r="W981" s="11"/>
      <c r="X981" s="11">
        <v>-411.65221680000002</v>
      </c>
      <c r="Y981" s="11">
        <v>-2072.0649060000001</v>
      </c>
      <c r="Z981" s="12">
        <v>-443.28034380000003</v>
      </c>
      <c r="AA981" s="11"/>
      <c r="AB981" s="11"/>
      <c r="AC981" s="11">
        <v>-14408.756090000001</v>
      </c>
      <c r="AD981" s="11"/>
      <c r="AE981" s="11"/>
      <c r="AF981" s="11"/>
      <c r="AG981" s="11"/>
      <c r="AH981" s="11"/>
      <c r="AI981" s="11">
        <v>-950.78566130000002</v>
      </c>
      <c r="AJ981" s="11"/>
      <c r="AK981" s="11"/>
      <c r="AL981" s="11"/>
      <c r="AM981" s="11"/>
      <c r="AN981" s="11"/>
      <c r="AO981" s="11"/>
    </row>
    <row r="982" spans="1:41" x14ac:dyDescent="0.3">
      <c r="A982">
        <v>1988</v>
      </c>
      <c r="B982" t="s">
        <v>15</v>
      </c>
      <c r="C982" t="str">
        <f>+VLOOKUP(B982,Referencias!$A$2:$B$32,2,FALSE)</f>
        <v>GAS DE POZO</v>
      </c>
      <c r="D982" s="11">
        <f t="shared" si="225"/>
        <v>19601.33843</v>
      </c>
      <c r="E982" s="11">
        <f t="shared" si="226"/>
        <v>0</v>
      </c>
      <c r="F982" s="11">
        <f t="shared" si="227"/>
        <v>1849.6840500000001</v>
      </c>
      <c r="G982" s="11">
        <f t="shared" si="228"/>
        <v>-3528.4427445000001</v>
      </c>
      <c r="H982" s="11">
        <f t="shared" si="229"/>
        <v>0</v>
      </c>
      <c r="I982" s="11">
        <f t="shared" si="230"/>
        <v>-16951.736929999999</v>
      </c>
      <c r="J982" s="11">
        <f t="shared" si="231"/>
        <v>0</v>
      </c>
      <c r="K982" s="11">
        <f t="shared" si="232"/>
        <v>0</v>
      </c>
      <c r="L982" s="11">
        <f t="shared" si="233"/>
        <v>-970.84280430000001</v>
      </c>
      <c r="M982" s="11">
        <f t="shared" si="234"/>
        <v>0</v>
      </c>
      <c r="N982" s="11">
        <f t="shared" si="235"/>
        <v>0</v>
      </c>
      <c r="O982" s="11">
        <f t="shared" si="236"/>
        <v>0</v>
      </c>
      <c r="P982" s="11">
        <f t="shared" si="237"/>
        <v>0</v>
      </c>
      <c r="Q982" s="11">
        <f t="shared" si="238"/>
        <v>0</v>
      </c>
      <c r="R982" s="11">
        <f t="shared" si="239"/>
        <v>0</v>
      </c>
      <c r="S982" s="11">
        <v>19601.33843</v>
      </c>
      <c r="T982" s="11">
        <v>1849.6840500000001</v>
      </c>
      <c r="U982" s="11"/>
      <c r="V982" s="11">
        <v>0</v>
      </c>
      <c r="W982" s="11"/>
      <c r="X982" s="11">
        <v>-480.73426740000002</v>
      </c>
      <c r="Y982" s="11">
        <v>-2545.2756159999999</v>
      </c>
      <c r="Z982" s="12">
        <v>-502.43286110000003</v>
      </c>
      <c r="AA982" s="11"/>
      <c r="AB982" s="11"/>
      <c r="AC982" s="11">
        <v>-16951.736929999999</v>
      </c>
      <c r="AD982" s="11"/>
      <c r="AE982" s="11"/>
      <c r="AF982" s="11"/>
      <c r="AG982" s="11"/>
      <c r="AH982" s="11"/>
      <c r="AI982" s="11">
        <v>-970.84280430000001</v>
      </c>
      <c r="AJ982" s="11"/>
      <c r="AK982" s="11"/>
      <c r="AL982" s="11"/>
      <c r="AM982" s="11"/>
      <c r="AN982" s="11"/>
      <c r="AO982" s="11"/>
    </row>
    <row r="983" spans="1:41" x14ac:dyDescent="0.3">
      <c r="A983">
        <v>1989</v>
      </c>
      <c r="B983" t="s">
        <v>15</v>
      </c>
      <c r="C983" t="str">
        <f>+VLOOKUP(B983,Referencias!$A$2:$B$32,2,FALSE)</f>
        <v>GAS DE POZO</v>
      </c>
      <c r="D983" s="11">
        <f t="shared" si="225"/>
        <v>20871.179700000001</v>
      </c>
      <c r="E983" s="11">
        <f t="shared" si="226"/>
        <v>0</v>
      </c>
      <c r="F983" s="11">
        <f t="shared" si="227"/>
        <v>1834.06594</v>
      </c>
      <c r="G983" s="11">
        <f t="shared" si="228"/>
        <v>-3481.1338089000001</v>
      </c>
      <c r="H983" s="11">
        <f t="shared" si="229"/>
        <v>0</v>
      </c>
      <c r="I983" s="11">
        <f t="shared" si="230"/>
        <v>-18185.41345</v>
      </c>
      <c r="J983" s="11">
        <f t="shared" si="231"/>
        <v>0</v>
      </c>
      <c r="K983" s="11">
        <f t="shared" si="232"/>
        <v>0</v>
      </c>
      <c r="L983" s="11">
        <f t="shared" si="233"/>
        <v>-1038.6983749999999</v>
      </c>
      <c r="M983" s="11">
        <f t="shared" si="234"/>
        <v>0</v>
      </c>
      <c r="N983" s="11">
        <f t="shared" si="235"/>
        <v>0</v>
      </c>
      <c r="O983" s="11">
        <f t="shared" si="236"/>
        <v>0</v>
      </c>
      <c r="P983" s="11">
        <f t="shared" si="237"/>
        <v>0</v>
      </c>
      <c r="Q983" s="11">
        <f t="shared" si="238"/>
        <v>0</v>
      </c>
      <c r="R983" s="11">
        <f t="shared" si="239"/>
        <v>0</v>
      </c>
      <c r="S983" s="11">
        <v>20871.179700000001</v>
      </c>
      <c r="T983" s="11">
        <v>1834.06594</v>
      </c>
      <c r="U983" s="11"/>
      <c r="V983" s="11">
        <v>0</v>
      </c>
      <c r="W983" s="11"/>
      <c r="X983" s="11">
        <v>-720.62934659999996</v>
      </c>
      <c r="Y983" s="11">
        <v>-2316.542578</v>
      </c>
      <c r="Z983" s="12">
        <v>-443.96188430000001</v>
      </c>
      <c r="AA983" s="11"/>
      <c r="AB983" s="11"/>
      <c r="AC983" s="11">
        <v>-18185.41345</v>
      </c>
      <c r="AD983" s="11"/>
      <c r="AE983" s="11"/>
      <c r="AF983" s="11"/>
      <c r="AG983" s="11"/>
      <c r="AH983" s="11"/>
      <c r="AI983" s="11">
        <v>-1038.6983749999999</v>
      </c>
      <c r="AJ983" s="11"/>
      <c r="AK983" s="11"/>
      <c r="AL983" s="11"/>
      <c r="AM983" s="11"/>
      <c r="AN983" s="11"/>
      <c r="AO983" s="11"/>
    </row>
    <row r="984" spans="1:41" x14ac:dyDescent="0.3">
      <c r="A984">
        <v>1990</v>
      </c>
      <c r="B984" t="s">
        <v>15</v>
      </c>
      <c r="C984" t="str">
        <f>+VLOOKUP(B984,Referencias!$A$2:$B$32,2,FALSE)</f>
        <v>GAS DE POZO</v>
      </c>
      <c r="D984" s="11">
        <f t="shared" si="225"/>
        <v>19846.048040000001</v>
      </c>
      <c r="E984" s="11">
        <f t="shared" si="226"/>
        <v>0</v>
      </c>
      <c r="F984" s="11">
        <f t="shared" si="227"/>
        <v>1820.19</v>
      </c>
      <c r="G984" s="11">
        <f t="shared" si="228"/>
        <v>-3327.8516752999999</v>
      </c>
      <c r="H984" s="11">
        <f t="shared" si="229"/>
        <v>0</v>
      </c>
      <c r="I984" s="11">
        <f t="shared" si="230"/>
        <v>-17229.422999999999</v>
      </c>
      <c r="J984" s="11">
        <f t="shared" si="231"/>
        <v>0</v>
      </c>
      <c r="K984" s="11">
        <f t="shared" si="232"/>
        <v>0</v>
      </c>
      <c r="L984" s="11">
        <f t="shared" si="233"/>
        <v>-1108.963364</v>
      </c>
      <c r="M984" s="11">
        <f t="shared" si="234"/>
        <v>0</v>
      </c>
      <c r="N984" s="11">
        <f t="shared" si="235"/>
        <v>0</v>
      </c>
      <c r="O984" s="11">
        <f t="shared" si="236"/>
        <v>0</v>
      </c>
      <c r="P984" s="11">
        <f t="shared" si="237"/>
        <v>0</v>
      </c>
      <c r="Q984" s="11">
        <f t="shared" si="238"/>
        <v>0</v>
      </c>
      <c r="R984" s="11">
        <f t="shared" si="239"/>
        <v>0</v>
      </c>
      <c r="S984" s="11">
        <v>19846.048040000001</v>
      </c>
      <c r="T984" s="11">
        <v>1820.19</v>
      </c>
      <c r="U984" s="11"/>
      <c r="V984" s="11">
        <v>0</v>
      </c>
      <c r="W984" s="11"/>
      <c r="X984" s="11">
        <v>-614.01400560000002</v>
      </c>
      <c r="Y984" s="11">
        <v>-2277.5892439999998</v>
      </c>
      <c r="Z984" s="12">
        <v>-436.24842569999998</v>
      </c>
      <c r="AA984" s="11"/>
      <c r="AB984" s="11"/>
      <c r="AC984" s="11">
        <v>-17229.422999999999</v>
      </c>
      <c r="AD984" s="11"/>
      <c r="AE984" s="11"/>
      <c r="AF984" s="11"/>
      <c r="AG984" s="11"/>
      <c r="AH984" s="11"/>
      <c r="AI984" s="11">
        <v>-1108.963364</v>
      </c>
      <c r="AJ984" s="11"/>
      <c r="AK984" s="11"/>
      <c r="AL984" s="11"/>
      <c r="AM984" s="11"/>
      <c r="AN984" s="11"/>
      <c r="AO984" s="11"/>
    </row>
    <row r="985" spans="1:41" x14ac:dyDescent="0.3">
      <c r="A985">
        <v>1991</v>
      </c>
      <c r="B985" t="s">
        <v>15</v>
      </c>
      <c r="C985" t="str">
        <f>+VLOOKUP(B985,Referencias!$A$2:$B$32,2,FALSE)</f>
        <v>GAS DE POZO</v>
      </c>
      <c r="D985" s="11">
        <f t="shared" si="225"/>
        <v>21247.122179999998</v>
      </c>
      <c r="E985" s="11">
        <f t="shared" si="226"/>
        <v>0</v>
      </c>
      <c r="F985" s="11">
        <f t="shared" si="227"/>
        <v>1807.74</v>
      </c>
      <c r="G985" s="11">
        <f t="shared" si="228"/>
        <v>-3337.6617109999997</v>
      </c>
      <c r="H985" s="11">
        <f t="shared" si="229"/>
        <v>0</v>
      </c>
      <c r="I985" s="11">
        <f t="shared" si="230"/>
        <v>-18057.795689999999</v>
      </c>
      <c r="J985" s="11">
        <f t="shared" si="231"/>
        <v>0</v>
      </c>
      <c r="K985" s="11">
        <f t="shared" si="232"/>
        <v>0</v>
      </c>
      <c r="L985" s="11">
        <f t="shared" si="233"/>
        <v>-1659.404777</v>
      </c>
      <c r="M985" s="11">
        <f t="shared" si="234"/>
        <v>0</v>
      </c>
      <c r="N985" s="11">
        <f t="shared" si="235"/>
        <v>0</v>
      </c>
      <c r="O985" s="11">
        <f t="shared" si="236"/>
        <v>0</v>
      </c>
      <c r="P985" s="11">
        <f t="shared" si="237"/>
        <v>0</v>
      </c>
      <c r="Q985" s="11">
        <f t="shared" si="238"/>
        <v>0</v>
      </c>
      <c r="R985" s="11">
        <f t="shared" si="239"/>
        <v>0</v>
      </c>
      <c r="S985" s="11">
        <v>21247.122179999998</v>
      </c>
      <c r="T985" s="11">
        <v>1807.74</v>
      </c>
      <c r="U985" s="11"/>
      <c r="V985" s="11">
        <v>0</v>
      </c>
      <c r="W985" s="11"/>
      <c r="X985" s="11">
        <v>-661.63503600000001</v>
      </c>
      <c r="Y985" s="11">
        <v>-2031.179382</v>
      </c>
      <c r="Z985" s="12">
        <v>-644.84729300000004</v>
      </c>
      <c r="AA985" s="11"/>
      <c r="AB985" s="11"/>
      <c r="AC985" s="11">
        <v>-18057.795689999999</v>
      </c>
      <c r="AD985" s="11"/>
      <c r="AE985" s="11"/>
      <c r="AF985" s="11"/>
      <c r="AG985" s="11"/>
      <c r="AH985" s="11"/>
      <c r="AI985" s="11">
        <v>-1659.404777</v>
      </c>
      <c r="AJ985" s="11"/>
      <c r="AK985" s="11"/>
      <c r="AL985" s="11"/>
      <c r="AM985" s="11"/>
      <c r="AN985" s="11"/>
      <c r="AO985" s="11"/>
    </row>
    <row r="986" spans="1:41" x14ac:dyDescent="0.3">
      <c r="A986">
        <v>1992</v>
      </c>
      <c r="B986" t="s">
        <v>15</v>
      </c>
      <c r="C986" t="str">
        <f>+VLOOKUP(B986,Referencias!$A$2:$B$32,2,FALSE)</f>
        <v>GAS DE POZO</v>
      </c>
      <c r="D986" s="11">
        <f t="shared" si="225"/>
        <v>21591.755590000001</v>
      </c>
      <c r="E986" s="11">
        <f t="shared" si="226"/>
        <v>0</v>
      </c>
      <c r="F986" s="11">
        <f t="shared" si="227"/>
        <v>1659.17</v>
      </c>
      <c r="G986" s="11">
        <f t="shared" si="228"/>
        <v>-3478.4210656999999</v>
      </c>
      <c r="H986" s="11">
        <f t="shared" si="229"/>
        <v>0</v>
      </c>
      <c r="I986" s="11">
        <f t="shared" si="230"/>
        <v>-18420.125929999998</v>
      </c>
      <c r="J986" s="11">
        <f t="shared" si="231"/>
        <v>0</v>
      </c>
      <c r="K986" s="11">
        <f t="shared" si="232"/>
        <v>0</v>
      </c>
      <c r="L986" s="11">
        <f t="shared" si="233"/>
        <v>-1352.3785909999999</v>
      </c>
      <c r="M986" s="11">
        <f t="shared" si="234"/>
        <v>0</v>
      </c>
      <c r="N986" s="11">
        <f t="shared" si="235"/>
        <v>0</v>
      </c>
      <c r="O986" s="11">
        <f t="shared" si="236"/>
        <v>0</v>
      </c>
      <c r="P986" s="11">
        <f t="shared" si="237"/>
        <v>0</v>
      </c>
      <c r="Q986" s="11">
        <f t="shared" si="238"/>
        <v>0</v>
      </c>
      <c r="R986" s="11">
        <f t="shared" si="239"/>
        <v>0</v>
      </c>
      <c r="S986" s="11">
        <v>21591.755590000001</v>
      </c>
      <c r="T986" s="11">
        <v>1659.17</v>
      </c>
      <c r="U986" s="11"/>
      <c r="V986" s="11">
        <v>0</v>
      </c>
      <c r="W986" s="11"/>
      <c r="X986" s="11">
        <v>-727.94770019999999</v>
      </c>
      <c r="Y986" s="11">
        <v>-2195.519875</v>
      </c>
      <c r="Z986" s="12">
        <v>-554.95349050000004</v>
      </c>
      <c r="AA986" s="11"/>
      <c r="AB986" s="11"/>
      <c r="AC986" s="11">
        <v>-18420.125929999998</v>
      </c>
      <c r="AD986" s="11"/>
      <c r="AE986" s="11"/>
      <c r="AF986" s="11"/>
      <c r="AG986" s="11"/>
      <c r="AH986" s="11"/>
      <c r="AI986" s="11">
        <v>-1352.3785909999999</v>
      </c>
      <c r="AJ986" s="11"/>
      <c r="AK986" s="11"/>
      <c r="AL986" s="11"/>
      <c r="AM986" s="11"/>
      <c r="AN986" s="11"/>
      <c r="AO986" s="11"/>
    </row>
    <row r="987" spans="1:41" x14ac:dyDescent="0.3">
      <c r="A987">
        <v>1993</v>
      </c>
      <c r="B987" t="s">
        <v>15</v>
      </c>
      <c r="C987" t="str">
        <f>+VLOOKUP(B987,Referencias!$A$2:$B$32,2,FALSE)</f>
        <v>GAS DE POZO</v>
      </c>
      <c r="D987" s="11">
        <f t="shared" si="225"/>
        <v>22988.542870000001</v>
      </c>
      <c r="E987" s="11">
        <f t="shared" si="226"/>
        <v>0</v>
      </c>
      <c r="F987" s="11">
        <f t="shared" si="227"/>
        <v>1422.62</v>
      </c>
      <c r="G987" s="11">
        <f t="shared" si="228"/>
        <v>-3598.5770646000001</v>
      </c>
      <c r="H987" s="11">
        <f t="shared" si="229"/>
        <v>0</v>
      </c>
      <c r="I987" s="11">
        <f t="shared" si="230"/>
        <v>-19767.233400000001</v>
      </c>
      <c r="J987" s="11">
        <f t="shared" si="231"/>
        <v>0</v>
      </c>
      <c r="K987" s="11">
        <f t="shared" si="232"/>
        <v>0</v>
      </c>
      <c r="L987" s="11">
        <f t="shared" si="233"/>
        <v>-1045.352404</v>
      </c>
      <c r="M987" s="11">
        <f t="shared" si="234"/>
        <v>0</v>
      </c>
      <c r="N987" s="11">
        <f t="shared" si="235"/>
        <v>0</v>
      </c>
      <c r="O987" s="11">
        <f t="shared" si="236"/>
        <v>0</v>
      </c>
      <c r="P987" s="11">
        <f t="shared" si="237"/>
        <v>0</v>
      </c>
      <c r="Q987" s="11">
        <f t="shared" si="238"/>
        <v>0</v>
      </c>
      <c r="R987" s="11">
        <f t="shared" si="239"/>
        <v>0</v>
      </c>
      <c r="S987" s="11">
        <v>22988.542870000001</v>
      </c>
      <c r="T987" s="11">
        <v>1422.62</v>
      </c>
      <c r="U987" s="11"/>
      <c r="V987" s="11">
        <v>0</v>
      </c>
      <c r="W987" s="11"/>
      <c r="X987" s="11">
        <v>-841.10713920000001</v>
      </c>
      <c r="Y987" s="11">
        <v>-2359.8603680000001</v>
      </c>
      <c r="Z987" s="12">
        <v>-397.60955740000003</v>
      </c>
      <c r="AA987" s="11"/>
      <c r="AB987" s="11"/>
      <c r="AC987" s="11">
        <v>-19767.233400000001</v>
      </c>
      <c r="AD987" s="11"/>
      <c r="AE987" s="11"/>
      <c r="AF987" s="11"/>
      <c r="AG987" s="11"/>
      <c r="AH987" s="11"/>
      <c r="AI987" s="11">
        <v>-1045.352404</v>
      </c>
      <c r="AJ987" s="11"/>
      <c r="AK987" s="11"/>
      <c r="AL987" s="11"/>
      <c r="AM987" s="11"/>
      <c r="AN987" s="11"/>
      <c r="AO987" s="11"/>
    </row>
    <row r="988" spans="1:41" x14ac:dyDescent="0.3">
      <c r="A988">
        <v>1994</v>
      </c>
      <c r="B988" t="s">
        <v>15</v>
      </c>
      <c r="C988" t="str">
        <f>+VLOOKUP(B988,Referencias!$A$2:$B$32,2,FALSE)</f>
        <v>GAS DE POZO</v>
      </c>
      <c r="D988" s="11">
        <f t="shared" si="225"/>
        <v>23880.69569</v>
      </c>
      <c r="E988" s="11">
        <f t="shared" si="226"/>
        <v>0</v>
      </c>
      <c r="F988" s="11">
        <f t="shared" si="227"/>
        <v>1873.31</v>
      </c>
      <c r="G988" s="11">
        <f t="shared" si="228"/>
        <v>-3854.5132131</v>
      </c>
      <c r="H988" s="11">
        <f t="shared" si="229"/>
        <v>0</v>
      </c>
      <c r="I988" s="11">
        <f t="shared" si="230"/>
        <v>-20787.718130000001</v>
      </c>
      <c r="J988" s="11">
        <f t="shared" si="231"/>
        <v>0</v>
      </c>
      <c r="K988" s="11">
        <f t="shared" si="232"/>
        <v>0</v>
      </c>
      <c r="L988" s="11">
        <f t="shared" si="233"/>
        <v>-1111.7743519999999</v>
      </c>
      <c r="M988" s="11">
        <f t="shared" si="234"/>
        <v>0</v>
      </c>
      <c r="N988" s="11">
        <f t="shared" si="235"/>
        <v>0</v>
      </c>
      <c r="O988" s="11">
        <f t="shared" si="236"/>
        <v>0</v>
      </c>
      <c r="P988" s="11">
        <f t="shared" si="237"/>
        <v>0</v>
      </c>
      <c r="Q988" s="11">
        <f t="shared" si="238"/>
        <v>0</v>
      </c>
      <c r="R988" s="11">
        <f t="shared" si="239"/>
        <v>0</v>
      </c>
      <c r="S988" s="11">
        <v>23880.69569</v>
      </c>
      <c r="T988" s="11">
        <v>1873.31</v>
      </c>
      <c r="U988" s="11"/>
      <c r="V988" s="11">
        <v>0</v>
      </c>
      <c r="W988" s="11"/>
      <c r="X988" s="11">
        <v>-519.36600060000001</v>
      </c>
      <c r="Y988" s="11">
        <v>-2898.52844</v>
      </c>
      <c r="Z988" s="12">
        <v>-436.61877249999998</v>
      </c>
      <c r="AA988" s="11"/>
      <c r="AB988" s="11"/>
      <c r="AC988" s="11">
        <v>-20787.718130000001</v>
      </c>
      <c r="AD988" s="11"/>
      <c r="AE988" s="11"/>
      <c r="AF988" s="11"/>
      <c r="AG988" s="11"/>
      <c r="AH988" s="11"/>
      <c r="AI988" s="11">
        <v>-1111.7743519999999</v>
      </c>
      <c r="AJ988" s="11"/>
      <c r="AK988" s="11"/>
      <c r="AL988" s="11"/>
      <c r="AM988" s="11"/>
      <c r="AN988" s="11"/>
      <c r="AO988" s="11"/>
    </row>
    <row r="989" spans="1:41" x14ac:dyDescent="0.3">
      <c r="A989">
        <v>1995</v>
      </c>
      <c r="B989" t="s">
        <v>15</v>
      </c>
      <c r="C989" t="str">
        <f>+VLOOKUP(B989,Referencias!$A$2:$B$32,2,FALSE)</f>
        <v>GAS DE POZO</v>
      </c>
      <c r="D989" s="11">
        <f t="shared" si="225"/>
        <v>26246.384529999999</v>
      </c>
      <c r="E989" s="11">
        <f t="shared" si="226"/>
        <v>0</v>
      </c>
      <c r="F989" s="11">
        <f t="shared" si="227"/>
        <v>1763.75</v>
      </c>
      <c r="G989" s="11">
        <f t="shared" si="228"/>
        <v>-4381.3091681999995</v>
      </c>
      <c r="H989" s="11">
        <f t="shared" si="229"/>
        <v>0</v>
      </c>
      <c r="I989" s="11">
        <f t="shared" si="230"/>
        <v>-22431.823840000001</v>
      </c>
      <c r="J989" s="11">
        <f t="shared" si="231"/>
        <v>0</v>
      </c>
      <c r="K989" s="11">
        <f t="shared" si="232"/>
        <v>0</v>
      </c>
      <c r="L989" s="11">
        <f t="shared" si="233"/>
        <v>-1197.0015289999999</v>
      </c>
      <c r="M989" s="11">
        <f t="shared" si="234"/>
        <v>0</v>
      </c>
      <c r="N989" s="11">
        <f t="shared" si="235"/>
        <v>0</v>
      </c>
      <c r="O989" s="11">
        <f t="shared" si="236"/>
        <v>0</v>
      </c>
      <c r="P989" s="11">
        <f t="shared" si="237"/>
        <v>0</v>
      </c>
      <c r="Q989" s="11">
        <f t="shared" si="238"/>
        <v>0</v>
      </c>
      <c r="R989" s="11">
        <f t="shared" si="239"/>
        <v>0</v>
      </c>
      <c r="S989" s="11">
        <v>26246.384529999999</v>
      </c>
      <c r="T989" s="11">
        <v>1763.75</v>
      </c>
      <c r="U989" s="11"/>
      <c r="V989" s="11">
        <v>0</v>
      </c>
      <c r="W989" s="11"/>
      <c r="X989" s="11">
        <v>-1066.529329</v>
      </c>
      <c r="Y989" s="11">
        <v>-2730.0907729999999</v>
      </c>
      <c r="Z989" s="12">
        <v>-584.68906619999996</v>
      </c>
      <c r="AA989" s="11"/>
      <c r="AB989" s="11"/>
      <c r="AC989" s="11">
        <v>-22431.823840000001</v>
      </c>
      <c r="AD989" s="11"/>
      <c r="AE989" s="11"/>
      <c r="AF989" s="11"/>
      <c r="AG989" s="11"/>
      <c r="AH989" s="11"/>
      <c r="AI989" s="11">
        <v>-1197.0015289999999</v>
      </c>
      <c r="AJ989" s="11"/>
      <c r="AK989" s="11"/>
      <c r="AL989" s="11"/>
      <c r="AM989" s="11"/>
      <c r="AN989" s="11"/>
      <c r="AO989" s="11"/>
    </row>
    <row r="990" spans="1:41" x14ac:dyDescent="0.3">
      <c r="A990">
        <v>1996</v>
      </c>
      <c r="B990" t="s">
        <v>15</v>
      </c>
      <c r="C990" t="str">
        <f>+VLOOKUP(B990,Referencias!$A$2:$B$32,2,FALSE)</f>
        <v>GAS DE POZO</v>
      </c>
      <c r="D990" s="11">
        <f t="shared" si="225"/>
        <v>29874.996340000002</v>
      </c>
      <c r="E990" s="11">
        <f t="shared" si="226"/>
        <v>-3.4487999999999999</v>
      </c>
      <c r="F990" s="11">
        <f t="shared" si="227"/>
        <v>1737.702953</v>
      </c>
      <c r="G990" s="11">
        <f t="shared" si="228"/>
        <v>-5607.4556860000002</v>
      </c>
      <c r="H990" s="11">
        <f t="shared" si="229"/>
        <v>0</v>
      </c>
      <c r="I990" s="11">
        <f t="shared" si="230"/>
        <v>-24421.163</v>
      </c>
      <c r="J990" s="11">
        <f t="shared" si="231"/>
        <v>0</v>
      </c>
      <c r="K990" s="11">
        <f t="shared" si="232"/>
        <v>0</v>
      </c>
      <c r="L990" s="11">
        <f t="shared" si="233"/>
        <v>-1580.6318140000001</v>
      </c>
      <c r="M990" s="11">
        <f t="shared" si="234"/>
        <v>0</v>
      </c>
      <c r="N990" s="11">
        <f t="shared" si="235"/>
        <v>0</v>
      </c>
      <c r="O990" s="11">
        <f t="shared" si="236"/>
        <v>0</v>
      </c>
      <c r="P990" s="11">
        <f t="shared" si="237"/>
        <v>0</v>
      </c>
      <c r="Q990" s="11">
        <f t="shared" si="238"/>
        <v>0</v>
      </c>
      <c r="R990" s="11">
        <f t="shared" si="239"/>
        <v>0</v>
      </c>
      <c r="S990" s="11">
        <v>29874.996340000002</v>
      </c>
      <c r="T990" s="11">
        <v>1737.702953</v>
      </c>
      <c r="U990" s="11"/>
      <c r="V990" s="11">
        <v>-3.4487999999999999</v>
      </c>
      <c r="W990" s="11"/>
      <c r="X990" s="11">
        <v>-2192.8367090000002</v>
      </c>
      <c r="Y990" s="11">
        <v>-2914.7895319999998</v>
      </c>
      <c r="Z990" s="12">
        <v>-499.82944500000002</v>
      </c>
      <c r="AA990" s="11"/>
      <c r="AB990" s="11"/>
      <c r="AC990" s="11">
        <v>-24421.163</v>
      </c>
      <c r="AD990" s="11"/>
      <c r="AE990" s="11"/>
      <c r="AF990" s="11"/>
      <c r="AG990" s="11"/>
      <c r="AH990" s="11"/>
      <c r="AI990" s="11">
        <v>-1580.6318140000001</v>
      </c>
      <c r="AJ990" s="11"/>
      <c r="AK990" s="11"/>
      <c r="AL990" s="11"/>
      <c r="AM990" s="11"/>
      <c r="AN990" s="11"/>
      <c r="AO990" s="11"/>
    </row>
    <row r="991" spans="1:41" x14ac:dyDescent="0.3">
      <c r="A991">
        <v>1997</v>
      </c>
      <c r="B991" t="s">
        <v>15</v>
      </c>
      <c r="C991" t="str">
        <f>+VLOOKUP(B991,Referencias!$A$2:$B$32,2,FALSE)</f>
        <v>GAS DE POZO</v>
      </c>
      <c r="D991" s="11">
        <f t="shared" si="225"/>
        <v>31965.188139999998</v>
      </c>
      <c r="E991" s="11">
        <f t="shared" si="226"/>
        <v>-477.65879999999999</v>
      </c>
      <c r="F991" s="11">
        <f t="shared" si="227"/>
        <v>1413.8908699999999</v>
      </c>
      <c r="G991" s="11">
        <f t="shared" si="228"/>
        <v>-6035.5054267000005</v>
      </c>
      <c r="H991" s="11">
        <f t="shared" si="229"/>
        <v>0</v>
      </c>
      <c r="I991" s="11">
        <f t="shared" si="230"/>
        <v>-24965.4751</v>
      </c>
      <c r="J991" s="11">
        <f t="shared" si="231"/>
        <v>0</v>
      </c>
      <c r="K991" s="11">
        <f t="shared" si="232"/>
        <v>0</v>
      </c>
      <c r="L991" s="11">
        <f t="shared" si="233"/>
        <v>-1900.4396850000001</v>
      </c>
      <c r="M991" s="11">
        <f t="shared" si="234"/>
        <v>0</v>
      </c>
      <c r="N991" s="11">
        <f t="shared" si="235"/>
        <v>0</v>
      </c>
      <c r="O991" s="11">
        <f t="shared" si="236"/>
        <v>0</v>
      </c>
      <c r="P991" s="11">
        <f t="shared" si="237"/>
        <v>0</v>
      </c>
      <c r="Q991" s="11">
        <f t="shared" si="238"/>
        <v>0</v>
      </c>
      <c r="R991" s="11">
        <f t="shared" si="239"/>
        <v>0</v>
      </c>
      <c r="S991" s="11">
        <v>31965.188139999998</v>
      </c>
      <c r="T991" s="11">
        <v>1413.8908699999999</v>
      </c>
      <c r="U991" s="11"/>
      <c r="V991" s="11">
        <v>-477.65879999999999</v>
      </c>
      <c r="W991" s="11"/>
      <c r="X991" s="11">
        <v>-3838.5144</v>
      </c>
      <c r="Y991" s="11">
        <v>-1675.2546</v>
      </c>
      <c r="Z991" s="12">
        <v>-521.73642670000004</v>
      </c>
      <c r="AA991" s="11"/>
      <c r="AB991" s="11"/>
      <c r="AC991" s="11">
        <v>-24965.4751</v>
      </c>
      <c r="AD991" s="11"/>
      <c r="AE991" s="11"/>
      <c r="AF991" s="11"/>
      <c r="AG991" s="11"/>
      <c r="AH991" s="11"/>
      <c r="AI991" s="11">
        <v>-1900.4396850000001</v>
      </c>
      <c r="AJ991" s="11"/>
      <c r="AK991" s="11"/>
      <c r="AL991" s="11"/>
      <c r="AM991" s="11"/>
      <c r="AN991" s="11"/>
      <c r="AO991" s="11"/>
    </row>
    <row r="992" spans="1:41" x14ac:dyDescent="0.3">
      <c r="A992">
        <v>1998</v>
      </c>
      <c r="B992" t="s">
        <v>15</v>
      </c>
      <c r="C992" t="str">
        <f>+VLOOKUP(B992,Referencias!$A$2:$B$32,2,FALSE)</f>
        <v>GAS DE POZO</v>
      </c>
      <c r="D992" s="11">
        <f t="shared" si="225"/>
        <v>33306.983440000004</v>
      </c>
      <c r="E992" s="11">
        <f t="shared" si="226"/>
        <v>-640.6146</v>
      </c>
      <c r="F992" s="11">
        <f t="shared" si="227"/>
        <v>1454.31023</v>
      </c>
      <c r="G992" s="11">
        <f t="shared" si="228"/>
        <v>-4681.7834057999999</v>
      </c>
      <c r="H992" s="11">
        <f t="shared" si="229"/>
        <v>0</v>
      </c>
      <c r="I992" s="11">
        <f t="shared" si="230"/>
        <v>-26703.39373</v>
      </c>
      <c r="J992" s="11">
        <f t="shared" si="231"/>
        <v>0</v>
      </c>
      <c r="K992" s="11">
        <f t="shared" si="232"/>
        <v>0</v>
      </c>
      <c r="L992" s="11">
        <f t="shared" si="233"/>
        <v>-2735.5019400000001</v>
      </c>
      <c r="M992" s="11">
        <f t="shared" si="234"/>
        <v>0</v>
      </c>
      <c r="N992" s="11">
        <f t="shared" si="235"/>
        <v>0</v>
      </c>
      <c r="O992" s="11">
        <f t="shared" si="236"/>
        <v>0</v>
      </c>
      <c r="P992" s="11">
        <f t="shared" si="237"/>
        <v>0</v>
      </c>
      <c r="Q992" s="11">
        <f t="shared" si="238"/>
        <v>0</v>
      </c>
      <c r="R992" s="11">
        <f t="shared" si="239"/>
        <v>0</v>
      </c>
      <c r="S992" s="11">
        <v>33306.983440000004</v>
      </c>
      <c r="T992" s="11">
        <v>1454.31023</v>
      </c>
      <c r="U992" s="11"/>
      <c r="V992" s="11">
        <v>-640.6146</v>
      </c>
      <c r="W992" s="11"/>
      <c r="X992" s="11">
        <v>-3118.4049599999998</v>
      </c>
      <c r="Y992" s="11">
        <v>-1044.1242</v>
      </c>
      <c r="Z992" s="12">
        <v>-519.25424580000004</v>
      </c>
      <c r="AA992" s="11"/>
      <c r="AB992" s="11"/>
      <c r="AC992" s="11">
        <v>-26703.39373</v>
      </c>
      <c r="AD992" s="11"/>
      <c r="AE992" s="11"/>
      <c r="AF992" s="11"/>
      <c r="AG992" s="11"/>
      <c r="AH992" s="11"/>
      <c r="AI992" s="11">
        <v>-2735.5019400000001</v>
      </c>
      <c r="AJ992" s="11"/>
      <c r="AK992" s="11"/>
      <c r="AL992" s="11"/>
      <c r="AM992" s="11"/>
      <c r="AN992" s="11"/>
      <c r="AO992" s="11"/>
    </row>
    <row r="993" spans="1:41" x14ac:dyDescent="0.3">
      <c r="A993">
        <v>1999</v>
      </c>
      <c r="B993" t="s">
        <v>15</v>
      </c>
      <c r="C993" t="str">
        <f>+VLOOKUP(B993,Referencias!$A$2:$B$32,2,FALSE)</f>
        <v>GAS DE POZO</v>
      </c>
      <c r="D993" s="11">
        <f t="shared" si="225"/>
        <v>36579.24886</v>
      </c>
      <c r="E993" s="11">
        <f t="shared" si="226"/>
        <v>-817.36559999999997</v>
      </c>
      <c r="F993" s="11">
        <f t="shared" si="227"/>
        <v>0</v>
      </c>
      <c r="G993" s="11">
        <f t="shared" si="228"/>
        <v>-2686.0807792899996</v>
      </c>
      <c r="H993" s="11">
        <f t="shared" si="229"/>
        <v>0</v>
      </c>
      <c r="I993" s="11">
        <f t="shared" si="230"/>
        <v>-30171.740440000001</v>
      </c>
      <c r="J993" s="11">
        <f t="shared" si="231"/>
        <v>0</v>
      </c>
      <c r="K993" s="11">
        <f t="shared" si="232"/>
        <v>0</v>
      </c>
      <c r="L993" s="11">
        <f t="shared" si="233"/>
        <v>-2904.0620399999998</v>
      </c>
      <c r="M993" s="11">
        <f t="shared" si="234"/>
        <v>0</v>
      </c>
      <c r="N993" s="11">
        <f t="shared" si="235"/>
        <v>0</v>
      </c>
      <c r="O993" s="11">
        <f t="shared" si="236"/>
        <v>0</v>
      </c>
      <c r="P993" s="11">
        <f t="shared" si="237"/>
        <v>0</v>
      </c>
      <c r="Q993" s="11">
        <f t="shared" si="238"/>
        <v>0</v>
      </c>
      <c r="R993" s="11">
        <f t="shared" si="239"/>
        <v>0</v>
      </c>
      <c r="S993" s="11">
        <v>36579.24886</v>
      </c>
      <c r="T993" s="11">
        <v>0</v>
      </c>
      <c r="U993" s="11"/>
      <c r="V993" s="11">
        <v>-817.36559999999997</v>
      </c>
      <c r="W993" s="11"/>
      <c r="X993" s="11">
        <v>-2022.5487599999999</v>
      </c>
      <c r="Y993" s="11">
        <v>-755.20097999999996</v>
      </c>
      <c r="Z993" s="12">
        <v>91.668960709999993</v>
      </c>
      <c r="AA993" s="11"/>
      <c r="AB993" s="11"/>
      <c r="AC993" s="11">
        <v>-30171.740440000001</v>
      </c>
      <c r="AD993" s="11"/>
      <c r="AE993" s="11"/>
      <c r="AF993" s="11"/>
      <c r="AG993" s="11"/>
      <c r="AH993" s="11"/>
      <c r="AI993" s="11">
        <v>-2904.0620399999998</v>
      </c>
      <c r="AJ993" s="11"/>
      <c r="AK993" s="11"/>
      <c r="AL993" s="11"/>
      <c r="AM993" s="11"/>
      <c r="AN993" s="11"/>
      <c r="AO993" s="11"/>
    </row>
    <row r="994" spans="1:41" x14ac:dyDescent="0.3">
      <c r="A994">
        <v>2000</v>
      </c>
      <c r="B994" t="s">
        <v>15</v>
      </c>
      <c r="C994" t="str">
        <f>+VLOOKUP(B994,Referencias!$A$2:$B$32,2,FALSE)</f>
        <v>GAS DE POZO</v>
      </c>
      <c r="D994" s="11">
        <f t="shared" si="225"/>
        <v>38687.000220000002</v>
      </c>
      <c r="E994" s="11">
        <f t="shared" si="226"/>
        <v>-1912.3596</v>
      </c>
      <c r="F994" s="11">
        <f t="shared" si="227"/>
        <v>0</v>
      </c>
      <c r="G994" s="11">
        <f t="shared" si="228"/>
        <v>-1849.1186666999997</v>
      </c>
      <c r="H994" s="11">
        <f t="shared" si="229"/>
        <v>0</v>
      </c>
      <c r="I994" s="11">
        <f t="shared" si="230"/>
        <v>-31826.516490000002</v>
      </c>
      <c r="J994" s="11">
        <f t="shared" si="231"/>
        <v>0</v>
      </c>
      <c r="K994" s="11">
        <f t="shared" si="232"/>
        <v>0</v>
      </c>
      <c r="L994" s="11">
        <f t="shared" si="233"/>
        <v>-3099.0054599999999</v>
      </c>
      <c r="M994" s="11">
        <f t="shared" si="234"/>
        <v>0</v>
      </c>
      <c r="N994" s="11">
        <f t="shared" si="235"/>
        <v>0</v>
      </c>
      <c r="O994" s="11">
        <f t="shared" si="236"/>
        <v>0</v>
      </c>
      <c r="P994" s="11">
        <f t="shared" si="237"/>
        <v>0</v>
      </c>
      <c r="Q994" s="11">
        <f t="shared" si="238"/>
        <v>0</v>
      </c>
      <c r="R994" s="11">
        <f t="shared" si="239"/>
        <v>0</v>
      </c>
      <c r="S994" s="11">
        <v>38687.000220000002</v>
      </c>
      <c r="T994" s="11">
        <v>0</v>
      </c>
      <c r="U994" s="11"/>
      <c r="V994" s="11">
        <v>-1912.3596</v>
      </c>
      <c r="W994" s="11"/>
      <c r="X994" s="11">
        <v>-2062.9683089999999</v>
      </c>
      <c r="Y994" s="11">
        <v>-535.42619999999999</v>
      </c>
      <c r="Z994" s="12">
        <v>749.27584230000002</v>
      </c>
      <c r="AA994" s="11"/>
      <c r="AB994" s="11"/>
      <c r="AC994" s="11">
        <v>-31826.516490000002</v>
      </c>
      <c r="AD994" s="11"/>
      <c r="AE994" s="11"/>
      <c r="AF994" s="11"/>
      <c r="AG994" s="11"/>
      <c r="AH994" s="11"/>
      <c r="AI994" s="11">
        <v>-3099.0054599999999</v>
      </c>
      <c r="AJ994" s="11"/>
      <c r="AK994" s="11"/>
      <c r="AL994" s="11"/>
      <c r="AM994" s="11"/>
      <c r="AN994" s="11"/>
      <c r="AO994" s="11"/>
    </row>
    <row r="995" spans="1:41" x14ac:dyDescent="0.3">
      <c r="A995">
        <v>2001</v>
      </c>
      <c r="B995" t="s">
        <v>15</v>
      </c>
      <c r="C995" t="str">
        <f>+VLOOKUP(B995,Referencias!$A$2:$B$32,2,FALSE)</f>
        <v>GAS DE POZO</v>
      </c>
      <c r="D995" s="11">
        <f t="shared" si="225"/>
        <v>39585.7575</v>
      </c>
      <c r="E995" s="11">
        <f t="shared" si="226"/>
        <v>-2163.2597999999998</v>
      </c>
      <c r="F995" s="11">
        <f t="shared" si="227"/>
        <v>0</v>
      </c>
      <c r="G995" s="11">
        <f t="shared" si="228"/>
        <v>-3030.9746662000002</v>
      </c>
      <c r="H995" s="11">
        <f t="shared" si="229"/>
        <v>0</v>
      </c>
      <c r="I995" s="11">
        <f t="shared" si="230"/>
        <v>-31194.916529999999</v>
      </c>
      <c r="J995" s="11">
        <f t="shared" si="231"/>
        <v>0</v>
      </c>
      <c r="K995" s="11">
        <f t="shared" si="232"/>
        <v>0</v>
      </c>
      <c r="L995" s="11">
        <f t="shared" si="233"/>
        <v>-3196.6064999999999</v>
      </c>
      <c r="M995" s="11">
        <f t="shared" si="234"/>
        <v>0</v>
      </c>
      <c r="N995" s="11">
        <f t="shared" si="235"/>
        <v>0</v>
      </c>
      <c r="O995" s="11">
        <f t="shared" si="236"/>
        <v>0</v>
      </c>
      <c r="P995" s="11">
        <f t="shared" si="237"/>
        <v>0</v>
      </c>
      <c r="Q995" s="11">
        <f t="shared" si="238"/>
        <v>0</v>
      </c>
      <c r="R995" s="11">
        <f t="shared" si="239"/>
        <v>0</v>
      </c>
      <c r="S995" s="11">
        <v>39585.7575</v>
      </c>
      <c r="T995" s="11">
        <v>0</v>
      </c>
      <c r="U995" s="11"/>
      <c r="V995" s="11">
        <v>-2163.2597999999998</v>
      </c>
      <c r="W995" s="11"/>
      <c r="X995" s="11">
        <v>-2775.0916750000001</v>
      </c>
      <c r="Y995" s="11">
        <v>-552.32532000000003</v>
      </c>
      <c r="Z995" s="12">
        <v>296.44232879999998</v>
      </c>
      <c r="AA995" s="11"/>
      <c r="AB995" s="11"/>
      <c r="AC995" s="11">
        <v>-31194.916529999999</v>
      </c>
      <c r="AD995" s="11"/>
      <c r="AE995" s="11"/>
      <c r="AF995" s="11"/>
      <c r="AG995" s="11"/>
      <c r="AH995" s="11"/>
      <c r="AI995" s="11">
        <v>-3196.6064999999999</v>
      </c>
      <c r="AJ995" s="11"/>
      <c r="AK995" s="11"/>
      <c r="AL995" s="11"/>
      <c r="AM995" s="11"/>
      <c r="AN995" s="11"/>
      <c r="AO995" s="11"/>
    </row>
    <row r="996" spans="1:41" x14ac:dyDescent="0.3">
      <c r="A996">
        <v>2002</v>
      </c>
      <c r="B996" t="s">
        <v>15</v>
      </c>
      <c r="C996" t="str">
        <f>+VLOOKUP(B996,Referencias!$A$2:$B$32,2,FALSE)</f>
        <v>GAS DE POZO</v>
      </c>
      <c r="D996" s="11">
        <f t="shared" si="225"/>
        <v>40055.311580000001</v>
      </c>
      <c r="E996" s="11">
        <f t="shared" si="226"/>
        <v>-2326.2156</v>
      </c>
      <c r="F996" s="11">
        <f t="shared" si="227"/>
        <v>82.550970000000007</v>
      </c>
      <c r="G996" s="11">
        <f t="shared" si="228"/>
        <v>-3508.4919004000003</v>
      </c>
      <c r="H996" s="11">
        <f t="shared" si="229"/>
        <v>0</v>
      </c>
      <c r="I996" s="11">
        <f t="shared" si="230"/>
        <v>-30997.99757</v>
      </c>
      <c r="J996" s="11">
        <f t="shared" si="231"/>
        <v>0</v>
      </c>
      <c r="K996" s="11">
        <f t="shared" si="232"/>
        <v>0</v>
      </c>
      <c r="L996" s="11">
        <f t="shared" si="233"/>
        <v>-3305.1574799999999</v>
      </c>
      <c r="M996" s="11">
        <f t="shared" si="234"/>
        <v>0</v>
      </c>
      <c r="N996" s="11">
        <f t="shared" si="235"/>
        <v>0</v>
      </c>
      <c r="O996" s="11">
        <f t="shared" si="236"/>
        <v>0</v>
      </c>
      <c r="P996" s="11">
        <f t="shared" si="237"/>
        <v>0</v>
      </c>
      <c r="Q996" s="11">
        <f t="shared" si="238"/>
        <v>0</v>
      </c>
      <c r="R996" s="11">
        <f t="shared" si="239"/>
        <v>0</v>
      </c>
      <c r="S996" s="11">
        <v>40055.311580000001</v>
      </c>
      <c r="T996" s="11">
        <v>82.550970000000007</v>
      </c>
      <c r="U996" s="11"/>
      <c r="V996" s="11">
        <v>-2326.2156</v>
      </c>
      <c r="W996" s="11"/>
      <c r="X996" s="11">
        <v>-2790.3756990000002</v>
      </c>
      <c r="Y996" s="11">
        <v>-729.93852000000004</v>
      </c>
      <c r="Z996" s="12">
        <v>11.822318599999999</v>
      </c>
      <c r="AA996" s="11"/>
      <c r="AB996" s="11"/>
      <c r="AC996" s="11">
        <v>-30997.99757</v>
      </c>
      <c r="AD996" s="11"/>
      <c r="AE996" s="11"/>
      <c r="AF996" s="11"/>
      <c r="AG996" s="11"/>
      <c r="AH996" s="11"/>
      <c r="AI996" s="11">
        <v>-3305.1574799999999</v>
      </c>
      <c r="AJ996" s="11"/>
      <c r="AK996" s="11"/>
      <c r="AL996" s="11"/>
      <c r="AM996" s="11"/>
      <c r="AN996" s="11"/>
      <c r="AO996" s="11"/>
    </row>
    <row r="997" spans="1:41" x14ac:dyDescent="0.3">
      <c r="A997">
        <v>2003</v>
      </c>
      <c r="B997" t="s">
        <v>15</v>
      </c>
      <c r="C997" t="str">
        <f>+VLOOKUP(B997,Referencias!$A$2:$B$32,2,FALSE)</f>
        <v>GAS DE POZO</v>
      </c>
      <c r="D997" s="11">
        <f t="shared" si="225"/>
        <v>43927.142489999998</v>
      </c>
      <c r="E997" s="11">
        <f t="shared" si="226"/>
        <v>-2565.0450000000001</v>
      </c>
      <c r="F997" s="11">
        <f t="shared" si="227"/>
        <v>70.751773</v>
      </c>
      <c r="G997" s="11">
        <f t="shared" si="228"/>
        <v>-3606.1955498999996</v>
      </c>
      <c r="H997" s="11">
        <f t="shared" si="229"/>
        <v>0</v>
      </c>
      <c r="I997" s="11">
        <f t="shared" si="230"/>
        <v>-34442.17383</v>
      </c>
      <c r="J997" s="11">
        <f t="shared" si="231"/>
        <v>0</v>
      </c>
      <c r="K997" s="11">
        <f t="shared" si="232"/>
        <v>0</v>
      </c>
      <c r="L997" s="11">
        <f t="shared" si="233"/>
        <v>-3384.4798799999999</v>
      </c>
      <c r="M997" s="11">
        <f t="shared" si="234"/>
        <v>0</v>
      </c>
      <c r="N997" s="11">
        <f t="shared" si="235"/>
        <v>0</v>
      </c>
      <c r="O997" s="11">
        <f t="shared" si="236"/>
        <v>0</v>
      </c>
      <c r="P997" s="11">
        <f t="shared" si="237"/>
        <v>0</v>
      </c>
      <c r="Q997" s="11">
        <f t="shared" si="238"/>
        <v>0</v>
      </c>
      <c r="R997" s="11">
        <f t="shared" si="239"/>
        <v>0</v>
      </c>
      <c r="S997" s="11">
        <v>43927.142489999998</v>
      </c>
      <c r="T997" s="11">
        <v>70.751773</v>
      </c>
      <c r="U997" s="11"/>
      <c r="V997" s="11">
        <v>-2565.0450000000001</v>
      </c>
      <c r="W997" s="11"/>
      <c r="X997" s="11">
        <v>-2418.4513059999999</v>
      </c>
      <c r="Y997" s="11">
        <v>-980.06273999999996</v>
      </c>
      <c r="Z997" s="12">
        <v>-207.6815039</v>
      </c>
      <c r="AA997" s="11"/>
      <c r="AB997" s="11"/>
      <c r="AC997" s="11">
        <v>-34442.17383</v>
      </c>
      <c r="AD997" s="11"/>
      <c r="AE997" s="11"/>
      <c r="AF997" s="11"/>
      <c r="AG997" s="11"/>
      <c r="AH997" s="11"/>
      <c r="AI997" s="11">
        <v>-3384.4798799999999</v>
      </c>
      <c r="AJ997" s="11"/>
      <c r="AK997" s="11"/>
      <c r="AL997" s="11"/>
      <c r="AM997" s="11"/>
      <c r="AN997" s="11"/>
      <c r="AO997" s="11"/>
    </row>
    <row r="998" spans="1:41" x14ac:dyDescent="0.3">
      <c r="A998">
        <v>2004</v>
      </c>
      <c r="B998" t="s">
        <v>15</v>
      </c>
      <c r="C998" t="str">
        <f>+VLOOKUP(B998,Referencias!$A$2:$B$32,2,FALSE)</f>
        <v>GAS DE POZO</v>
      </c>
      <c r="D998" s="11">
        <f t="shared" si="225"/>
        <v>44969.755469999996</v>
      </c>
      <c r="E998" s="11">
        <f t="shared" si="226"/>
        <v>-2642.1472349999999</v>
      </c>
      <c r="F998" s="11">
        <f t="shared" si="227"/>
        <v>1513.92</v>
      </c>
      <c r="G998" s="11">
        <f t="shared" si="228"/>
        <v>-2372.8934532000003</v>
      </c>
      <c r="H998" s="11">
        <f t="shared" si="229"/>
        <v>0</v>
      </c>
      <c r="I998" s="11">
        <f t="shared" si="230"/>
        <v>-37826.701979999998</v>
      </c>
      <c r="J998" s="11">
        <f t="shared" si="231"/>
        <v>0</v>
      </c>
      <c r="K998" s="11">
        <f t="shared" si="232"/>
        <v>0</v>
      </c>
      <c r="L998" s="11">
        <f t="shared" si="233"/>
        <v>-3641.9328</v>
      </c>
      <c r="M998" s="11">
        <f t="shared" si="234"/>
        <v>0</v>
      </c>
      <c r="N998" s="11">
        <f t="shared" si="235"/>
        <v>0</v>
      </c>
      <c r="O998" s="11">
        <f t="shared" si="236"/>
        <v>0</v>
      </c>
      <c r="P998" s="11">
        <f t="shared" si="237"/>
        <v>0</v>
      </c>
      <c r="Q998" s="11">
        <f t="shared" si="238"/>
        <v>0</v>
      </c>
      <c r="R998" s="11">
        <f t="shared" si="239"/>
        <v>0</v>
      </c>
      <c r="S998" s="11">
        <v>44969.755469999996</v>
      </c>
      <c r="T998" s="11">
        <v>1513.92</v>
      </c>
      <c r="U998" s="11"/>
      <c r="V998" s="11">
        <v>-2642.1472349999999</v>
      </c>
      <c r="W998" s="11"/>
      <c r="X998" s="11">
        <v>-1508.2824430000001</v>
      </c>
      <c r="Y998" s="11">
        <v>-717.35040000000004</v>
      </c>
      <c r="Z998" s="12">
        <v>-147.2606102</v>
      </c>
      <c r="AA998" s="11"/>
      <c r="AB998" s="11"/>
      <c r="AC998" s="11">
        <v>-37826.701979999998</v>
      </c>
      <c r="AD998" s="11"/>
      <c r="AE998" s="11"/>
      <c r="AF998" s="11"/>
      <c r="AG998" s="11"/>
      <c r="AH998" s="11"/>
      <c r="AI998" s="11">
        <v>-3641.9328</v>
      </c>
      <c r="AJ998" s="11"/>
      <c r="AK998" s="11"/>
      <c r="AL998" s="11"/>
      <c r="AM998" s="11"/>
      <c r="AN998" s="11"/>
      <c r="AO998" s="11"/>
    </row>
    <row r="999" spans="1:41" x14ac:dyDescent="0.3">
      <c r="A999">
        <v>2005</v>
      </c>
      <c r="B999" t="s">
        <v>15</v>
      </c>
      <c r="C999" t="str">
        <f>+VLOOKUP(B999,Referencias!$A$2:$B$32,2,FALSE)</f>
        <v>GAS DE POZO</v>
      </c>
      <c r="D999" s="11">
        <f t="shared" si="225"/>
        <v>44212.408430000003</v>
      </c>
      <c r="E999" s="11">
        <f t="shared" si="226"/>
        <v>-2603.756918</v>
      </c>
      <c r="F999" s="11">
        <f t="shared" si="227"/>
        <v>1441.71</v>
      </c>
      <c r="G999" s="11">
        <f t="shared" si="228"/>
        <v>-1400.0499261</v>
      </c>
      <c r="H999" s="11">
        <f t="shared" si="229"/>
        <v>0</v>
      </c>
      <c r="I999" s="11">
        <f t="shared" si="230"/>
        <v>-38162.712579999999</v>
      </c>
      <c r="J999" s="11">
        <f t="shared" si="231"/>
        <v>0</v>
      </c>
      <c r="K999" s="11">
        <f t="shared" si="232"/>
        <v>0</v>
      </c>
      <c r="L999" s="11">
        <f t="shared" si="233"/>
        <v>-3487.5990000000002</v>
      </c>
      <c r="M999" s="11">
        <f t="shared" si="234"/>
        <v>0</v>
      </c>
      <c r="N999" s="11">
        <f t="shared" si="235"/>
        <v>0</v>
      </c>
      <c r="O999" s="11">
        <f t="shared" si="236"/>
        <v>0</v>
      </c>
      <c r="P999" s="11">
        <f t="shared" si="237"/>
        <v>0</v>
      </c>
      <c r="Q999" s="11">
        <f t="shared" si="238"/>
        <v>0</v>
      </c>
      <c r="R999" s="11">
        <f t="shared" si="239"/>
        <v>0</v>
      </c>
      <c r="S999" s="11">
        <v>44212.408430000003</v>
      </c>
      <c r="T999" s="11">
        <v>1441.71</v>
      </c>
      <c r="U999" s="11"/>
      <c r="V999" s="11">
        <v>-2603.756918</v>
      </c>
      <c r="W999" s="11"/>
      <c r="X999" s="11">
        <v>-1104.405632</v>
      </c>
      <c r="Y999" s="11">
        <v>-583.70939999999996</v>
      </c>
      <c r="Z999" s="12">
        <v>288.06510589999999</v>
      </c>
      <c r="AA999" s="11"/>
      <c r="AB999" s="11"/>
      <c r="AC999" s="11">
        <v>-38162.712579999999</v>
      </c>
      <c r="AD999" s="11"/>
      <c r="AE999" s="11"/>
      <c r="AF999" s="11"/>
      <c r="AG999" s="11"/>
      <c r="AH999" s="11"/>
      <c r="AI999" s="11">
        <v>-3487.5990000000002</v>
      </c>
      <c r="AJ999" s="11"/>
      <c r="AK999" s="11"/>
      <c r="AL999" s="11"/>
      <c r="AM999" s="11"/>
      <c r="AN999" s="11"/>
      <c r="AO999" s="11"/>
    </row>
    <row r="1000" spans="1:41" x14ac:dyDescent="0.3">
      <c r="A1000">
        <v>2006</v>
      </c>
      <c r="B1000" t="s">
        <v>15</v>
      </c>
      <c r="C1000" t="str">
        <f>+VLOOKUP(B1000,Referencias!$A$2:$B$32,2,FALSE)</f>
        <v>GAS DE POZO</v>
      </c>
      <c r="D1000" s="11">
        <f t="shared" si="225"/>
        <v>44528.98648</v>
      </c>
      <c r="E1000" s="11">
        <f t="shared" si="226"/>
        <v>-2156.912284</v>
      </c>
      <c r="F1000" s="11">
        <f t="shared" si="227"/>
        <v>1514.501</v>
      </c>
      <c r="G1000" s="11">
        <f t="shared" si="228"/>
        <v>-777.74130530000002</v>
      </c>
      <c r="H1000" s="11">
        <f t="shared" si="229"/>
        <v>0</v>
      </c>
      <c r="I1000" s="11">
        <f t="shared" si="230"/>
        <v>-39647.963089999997</v>
      </c>
      <c r="J1000" s="11">
        <f t="shared" si="231"/>
        <v>0</v>
      </c>
      <c r="K1000" s="11">
        <f t="shared" si="232"/>
        <v>0</v>
      </c>
      <c r="L1000" s="11">
        <f t="shared" si="233"/>
        <v>-3460.8708000000001</v>
      </c>
      <c r="M1000" s="11">
        <f t="shared" si="234"/>
        <v>0</v>
      </c>
      <c r="N1000" s="11">
        <f t="shared" si="235"/>
        <v>0</v>
      </c>
      <c r="O1000" s="11">
        <f t="shared" si="236"/>
        <v>0</v>
      </c>
      <c r="P1000" s="11">
        <f t="shared" si="237"/>
        <v>0</v>
      </c>
      <c r="Q1000" s="11">
        <f t="shared" si="238"/>
        <v>0</v>
      </c>
      <c r="R1000" s="11">
        <f t="shared" si="239"/>
        <v>0</v>
      </c>
      <c r="S1000" s="11">
        <v>44528.98648</v>
      </c>
      <c r="T1000" s="11">
        <v>1514.501</v>
      </c>
      <c r="U1000" s="11"/>
      <c r="V1000" s="11">
        <v>-2156.912284</v>
      </c>
      <c r="W1000" s="11"/>
      <c r="X1000" s="11">
        <v>-775.20500719999995</v>
      </c>
      <c r="Y1000" s="11">
        <v>-604.05732</v>
      </c>
      <c r="Z1000" s="12">
        <v>601.52102190000005</v>
      </c>
      <c r="AA1000" s="11"/>
      <c r="AB1000" s="11"/>
      <c r="AC1000" s="11">
        <v>-39647.963089999997</v>
      </c>
      <c r="AD1000" s="11"/>
      <c r="AE1000" s="11"/>
      <c r="AF1000" s="11"/>
      <c r="AG1000" s="11"/>
      <c r="AH1000" s="11"/>
      <c r="AI1000" s="11">
        <v>-3460.8708000000001</v>
      </c>
      <c r="AJ1000" s="11"/>
      <c r="AK1000" s="11"/>
      <c r="AL1000" s="11"/>
      <c r="AM1000" s="11"/>
      <c r="AN1000" s="11"/>
      <c r="AO1000" s="11"/>
    </row>
    <row r="1001" spans="1:41" x14ac:dyDescent="0.3">
      <c r="A1001">
        <v>2007</v>
      </c>
      <c r="B1001" t="s">
        <v>15</v>
      </c>
      <c r="C1001" t="str">
        <f>+VLOOKUP(B1001,Referencias!$A$2:$B$32,2,FALSE)</f>
        <v>GAS DE POZO</v>
      </c>
      <c r="D1001" s="11">
        <f t="shared" si="225"/>
        <v>44733</v>
      </c>
      <c r="E1001" s="11">
        <f t="shared" si="226"/>
        <v>-664.12248299999999</v>
      </c>
      <c r="F1001" s="11">
        <f t="shared" si="227"/>
        <v>1412.4939999999999</v>
      </c>
      <c r="G1001" s="11">
        <f t="shared" si="228"/>
        <v>-1663.9841395000001</v>
      </c>
      <c r="H1001" s="11">
        <f t="shared" si="229"/>
        <v>0</v>
      </c>
      <c r="I1001" s="11">
        <f t="shared" si="230"/>
        <v>-40012.843659999999</v>
      </c>
      <c r="J1001" s="11">
        <f t="shared" si="231"/>
        <v>0</v>
      </c>
      <c r="K1001" s="11">
        <f t="shared" si="232"/>
        <v>0</v>
      </c>
      <c r="L1001" s="11">
        <f t="shared" si="233"/>
        <v>-3804.5437200000001</v>
      </c>
      <c r="M1001" s="11">
        <f t="shared" si="234"/>
        <v>0</v>
      </c>
      <c r="N1001" s="11">
        <f t="shared" si="235"/>
        <v>0</v>
      </c>
      <c r="O1001" s="11">
        <f t="shared" si="236"/>
        <v>0</v>
      </c>
      <c r="P1001" s="11">
        <f t="shared" si="237"/>
        <v>0</v>
      </c>
      <c r="Q1001" s="11">
        <f t="shared" si="238"/>
        <v>0</v>
      </c>
      <c r="R1001" s="11">
        <f t="shared" si="239"/>
        <v>0</v>
      </c>
      <c r="S1001" s="11">
        <v>44733</v>
      </c>
      <c r="T1001" s="11">
        <v>1412.4939999999999</v>
      </c>
      <c r="U1001" s="11"/>
      <c r="V1001" s="11">
        <v>-664.12248299999999</v>
      </c>
      <c r="W1001" s="11"/>
      <c r="X1001" s="11">
        <v>-736.31880000000001</v>
      </c>
      <c r="Y1001" s="11">
        <v>-736.31880000000001</v>
      </c>
      <c r="Z1001" s="12">
        <v>-191.34653950000001</v>
      </c>
      <c r="AA1001" s="11"/>
      <c r="AB1001" s="11"/>
      <c r="AC1001" s="11">
        <v>-40012.843659999999</v>
      </c>
      <c r="AD1001" s="11"/>
      <c r="AE1001" s="11"/>
      <c r="AF1001" s="11"/>
      <c r="AG1001" s="11"/>
      <c r="AH1001" s="11"/>
      <c r="AI1001" s="11">
        <v>-3804.5437200000001</v>
      </c>
      <c r="AJ1001" s="11"/>
      <c r="AK1001" s="11"/>
      <c r="AL1001" s="11"/>
      <c r="AM1001" s="11"/>
      <c r="AN1001" s="11"/>
      <c r="AO1001" s="11"/>
    </row>
    <row r="1002" spans="1:41" x14ac:dyDescent="0.3">
      <c r="A1002">
        <v>2008</v>
      </c>
      <c r="B1002" t="s">
        <v>15</v>
      </c>
      <c r="C1002" t="str">
        <f>+VLOOKUP(B1002,Referencias!$A$2:$B$32,2,FALSE)</f>
        <v>GAS DE POZO</v>
      </c>
      <c r="D1002" s="11">
        <f t="shared" si="225"/>
        <v>44388</v>
      </c>
      <c r="E1002" s="11">
        <f t="shared" si="226"/>
        <v>-114.000084</v>
      </c>
      <c r="F1002" s="11">
        <f t="shared" si="227"/>
        <v>745.34</v>
      </c>
      <c r="G1002" s="11">
        <f t="shared" si="228"/>
        <v>-883.37987639999994</v>
      </c>
      <c r="H1002" s="11">
        <f t="shared" si="229"/>
        <v>0</v>
      </c>
      <c r="I1002" s="11">
        <f t="shared" si="230"/>
        <v>-40041.372239999997</v>
      </c>
      <c r="J1002" s="11">
        <f t="shared" si="231"/>
        <v>0</v>
      </c>
      <c r="K1002" s="11">
        <f t="shared" si="232"/>
        <v>0</v>
      </c>
      <c r="L1002" s="11">
        <f t="shared" si="233"/>
        <v>-4094.5877999999998</v>
      </c>
      <c r="M1002" s="11">
        <f t="shared" si="234"/>
        <v>0</v>
      </c>
      <c r="N1002" s="11">
        <f t="shared" si="235"/>
        <v>0</v>
      </c>
      <c r="O1002" s="11">
        <f t="shared" si="236"/>
        <v>0</v>
      </c>
      <c r="P1002" s="11">
        <f t="shared" si="237"/>
        <v>0</v>
      </c>
      <c r="Q1002" s="11">
        <f t="shared" si="238"/>
        <v>0</v>
      </c>
      <c r="R1002" s="11">
        <f t="shared" si="239"/>
        <v>0</v>
      </c>
      <c r="S1002" s="11">
        <v>44388</v>
      </c>
      <c r="T1002" s="11">
        <v>745.34</v>
      </c>
      <c r="U1002" s="11"/>
      <c r="V1002" s="11">
        <v>-114.000084</v>
      </c>
      <c r="W1002" s="11"/>
      <c r="X1002" s="11">
        <v>-738.04319999999996</v>
      </c>
      <c r="Y1002" s="11">
        <v>-738.04319999999996</v>
      </c>
      <c r="Z1002" s="12">
        <v>592.70652359999997</v>
      </c>
      <c r="AA1002" s="11"/>
      <c r="AB1002" s="11"/>
      <c r="AC1002" s="11">
        <v>-40041.372239999997</v>
      </c>
      <c r="AD1002" s="11"/>
      <c r="AE1002" s="11"/>
      <c r="AF1002" s="11"/>
      <c r="AG1002" s="11"/>
      <c r="AH1002" s="11"/>
      <c r="AI1002" s="11">
        <v>-4094.5877999999998</v>
      </c>
      <c r="AJ1002" s="11"/>
      <c r="AK1002" s="11"/>
      <c r="AL1002" s="11"/>
      <c r="AM1002" s="11"/>
      <c r="AN1002" s="11"/>
      <c r="AO1002" s="11"/>
    </row>
    <row r="1003" spans="1:41" x14ac:dyDescent="0.3">
      <c r="A1003">
        <v>2009</v>
      </c>
      <c r="B1003" t="s">
        <v>15</v>
      </c>
      <c r="C1003" t="str">
        <f>+VLOOKUP(B1003,Referencias!$A$2:$B$32,2,FALSE)</f>
        <v>GAS DE POZO</v>
      </c>
      <c r="D1003" s="11">
        <f t="shared" si="225"/>
        <v>42626</v>
      </c>
      <c r="E1003" s="11">
        <f t="shared" si="226"/>
        <v>-249.56637660000001</v>
      </c>
      <c r="F1003" s="11">
        <f t="shared" si="227"/>
        <v>1405.9369999999999</v>
      </c>
      <c r="G1003" s="11">
        <f t="shared" si="228"/>
        <v>-2009.1820547000002</v>
      </c>
      <c r="H1003" s="11">
        <f t="shared" si="229"/>
        <v>0</v>
      </c>
      <c r="I1003" s="11">
        <f t="shared" si="230"/>
        <v>-37430.765979999996</v>
      </c>
      <c r="J1003" s="11">
        <f t="shared" si="231"/>
        <v>0</v>
      </c>
      <c r="K1003" s="11">
        <f t="shared" si="232"/>
        <v>0</v>
      </c>
      <c r="L1003" s="11">
        <f t="shared" si="233"/>
        <v>-4342.4225859999997</v>
      </c>
      <c r="M1003" s="11">
        <f t="shared" si="234"/>
        <v>0</v>
      </c>
      <c r="N1003" s="11">
        <f t="shared" si="235"/>
        <v>0</v>
      </c>
      <c r="O1003" s="11">
        <f t="shared" si="236"/>
        <v>0</v>
      </c>
      <c r="P1003" s="11">
        <f t="shared" si="237"/>
        <v>0</v>
      </c>
      <c r="Q1003" s="11">
        <f t="shared" si="238"/>
        <v>0</v>
      </c>
      <c r="R1003" s="11">
        <f t="shared" si="239"/>
        <v>0</v>
      </c>
      <c r="S1003" s="11">
        <v>42626</v>
      </c>
      <c r="T1003" s="11">
        <v>1405.9369999999999</v>
      </c>
      <c r="U1003" s="11"/>
      <c r="V1003" s="11">
        <v>-249.56637660000001</v>
      </c>
      <c r="W1003" s="11"/>
      <c r="X1003" s="11">
        <v>-954.27238079999995</v>
      </c>
      <c r="Y1003" s="11">
        <v>-772.14251160000003</v>
      </c>
      <c r="Z1003" s="12">
        <v>-282.7671623</v>
      </c>
      <c r="AA1003" s="11"/>
      <c r="AB1003" s="11"/>
      <c r="AC1003" s="11">
        <v>-37430.765979999996</v>
      </c>
      <c r="AD1003" s="11"/>
      <c r="AE1003" s="11"/>
      <c r="AF1003" s="11"/>
      <c r="AG1003" s="11"/>
      <c r="AH1003" s="11"/>
      <c r="AI1003" s="11">
        <v>-4342.4225859999997</v>
      </c>
      <c r="AJ1003" s="11"/>
      <c r="AK1003" s="11"/>
      <c r="AL1003" s="11"/>
      <c r="AM1003" s="11"/>
      <c r="AN1003" s="11"/>
      <c r="AO1003" s="11"/>
    </row>
    <row r="1004" spans="1:41" x14ac:dyDescent="0.3">
      <c r="A1004">
        <v>2010</v>
      </c>
      <c r="B1004" t="s">
        <v>15</v>
      </c>
      <c r="C1004" t="str">
        <f>+VLOOKUP(B1004,Referencias!$A$2:$B$32,2,FALSE)</f>
        <v>GAS DE POZO</v>
      </c>
      <c r="D1004" s="11">
        <f t="shared" si="225"/>
        <v>41501</v>
      </c>
      <c r="E1004" s="11">
        <f t="shared" si="226"/>
        <v>-132.95124000000001</v>
      </c>
      <c r="F1004" s="11">
        <f t="shared" si="227"/>
        <v>1826.83</v>
      </c>
      <c r="G1004" s="11">
        <f t="shared" si="228"/>
        <v>-1939.86656131</v>
      </c>
      <c r="H1004" s="11">
        <f t="shared" si="229"/>
        <v>0</v>
      </c>
      <c r="I1004" s="11">
        <f t="shared" si="230"/>
        <v>-37115.965689999997</v>
      </c>
      <c r="J1004" s="11">
        <f t="shared" si="231"/>
        <v>0</v>
      </c>
      <c r="K1004" s="11">
        <f t="shared" si="232"/>
        <v>0</v>
      </c>
      <c r="L1004" s="11">
        <f t="shared" si="233"/>
        <v>-4139.0465139999997</v>
      </c>
      <c r="M1004" s="11">
        <f t="shared" si="234"/>
        <v>0</v>
      </c>
      <c r="N1004" s="11">
        <f t="shared" si="235"/>
        <v>0</v>
      </c>
      <c r="O1004" s="11">
        <f t="shared" si="236"/>
        <v>0</v>
      </c>
      <c r="P1004" s="11">
        <f t="shared" si="237"/>
        <v>0</v>
      </c>
      <c r="Q1004" s="11">
        <f t="shared" si="238"/>
        <v>0</v>
      </c>
      <c r="R1004" s="11">
        <f t="shared" si="239"/>
        <v>0</v>
      </c>
      <c r="S1004" s="11">
        <v>41501</v>
      </c>
      <c r="T1004" s="11">
        <v>1826.83</v>
      </c>
      <c r="U1004" s="11"/>
      <c r="V1004" s="11">
        <v>-132.95124000000001</v>
      </c>
      <c r="W1004" s="11"/>
      <c r="X1004" s="11">
        <v>-1148.9160139999999</v>
      </c>
      <c r="Y1004" s="11">
        <v>-753.30087230000004</v>
      </c>
      <c r="Z1004" s="12">
        <v>-37.649675010000003</v>
      </c>
      <c r="AA1004" s="11"/>
      <c r="AB1004" s="11"/>
      <c r="AC1004" s="11">
        <v>-37115.965689999997</v>
      </c>
      <c r="AD1004" s="11"/>
      <c r="AE1004" s="11"/>
      <c r="AF1004" s="11"/>
      <c r="AG1004" s="11"/>
      <c r="AH1004" s="11"/>
      <c r="AI1004" s="11">
        <v>-4139.0465139999997</v>
      </c>
      <c r="AJ1004" s="11"/>
      <c r="AK1004" s="11"/>
      <c r="AL1004" s="11"/>
      <c r="AM1004" s="11"/>
      <c r="AN1004" s="11"/>
      <c r="AO1004" s="11"/>
    </row>
    <row r="1005" spans="1:41" x14ac:dyDescent="0.3">
      <c r="A1005">
        <v>2011</v>
      </c>
      <c r="B1005" t="s">
        <v>15</v>
      </c>
      <c r="C1005" t="str">
        <f>+VLOOKUP(B1005,Referencias!$A$2:$B$32,2,FALSE)</f>
        <v>GAS DE POZO</v>
      </c>
      <c r="D1005" s="11">
        <f t="shared" si="225"/>
        <v>40135</v>
      </c>
      <c r="E1005" s="11">
        <f t="shared" si="226"/>
        <v>-65.527199999999993</v>
      </c>
      <c r="F1005" s="11">
        <f t="shared" si="227"/>
        <v>2808.72</v>
      </c>
      <c r="G1005" s="11">
        <f t="shared" si="228"/>
        <v>-2662.5480503999997</v>
      </c>
      <c r="H1005" s="11">
        <f t="shared" si="229"/>
        <v>0</v>
      </c>
      <c r="I1005" s="11">
        <f t="shared" si="230"/>
        <v>-36094.328750000001</v>
      </c>
      <c r="J1005" s="11">
        <f t="shared" si="231"/>
        <v>0</v>
      </c>
      <c r="K1005" s="11">
        <f t="shared" si="232"/>
        <v>0</v>
      </c>
      <c r="L1005" s="11">
        <f t="shared" si="233"/>
        <v>-4121.3159999999998</v>
      </c>
      <c r="M1005" s="11">
        <f t="shared" si="234"/>
        <v>0</v>
      </c>
      <c r="N1005" s="11">
        <f t="shared" si="235"/>
        <v>0</v>
      </c>
      <c r="O1005" s="11">
        <f t="shared" si="236"/>
        <v>0</v>
      </c>
      <c r="P1005" s="11">
        <f t="shared" si="237"/>
        <v>0</v>
      </c>
      <c r="Q1005" s="11">
        <f t="shared" si="238"/>
        <v>0</v>
      </c>
      <c r="R1005" s="11">
        <f t="shared" si="239"/>
        <v>0</v>
      </c>
      <c r="S1005" s="11">
        <v>40135</v>
      </c>
      <c r="T1005" s="11">
        <v>2808.72</v>
      </c>
      <c r="U1005" s="11"/>
      <c r="V1005" s="11">
        <v>-65.527199999999993</v>
      </c>
      <c r="W1005" s="11"/>
      <c r="X1005" s="11">
        <v>-951.86879999999996</v>
      </c>
      <c r="Y1005" s="11">
        <v>-741.49199999999996</v>
      </c>
      <c r="Z1005" s="12">
        <v>-969.18725040000004</v>
      </c>
      <c r="AA1005" s="11"/>
      <c r="AB1005" s="11"/>
      <c r="AC1005" s="11">
        <v>-36094.328750000001</v>
      </c>
      <c r="AD1005" s="11"/>
      <c r="AE1005" s="11"/>
      <c r="AF1005" s="11"/>
      <c r="AG1005" s="11"/>
      <c r="AH1005" s="11"/>
      <c r="AI1005" s="11">
        <v>-4121.3159999999998</v>
      </c>
      <c r="AJ1005" s="11"/>
      <c r="AK1005" s="11"/>
      <c r="AL1005" s="11"/>
      <c r="AM1005" s="11"/>
      <c r="AN1005" s="11"/>
      <c r="AO1005" s="11"/>
    </row>
    <row r="1006" spans="1:41" x14ac:dyDescent="0.3">
      <c r="A1006">
        <v>2012</v>
      </c>
      <c r="B1006" t="s">
        <v>15</v>
      </c>
      <c r="C1006" t="str">
        <f>+VLOOKUP(B1006,Referencias!$A$2:$B$32,2,FALSE)</f>
        <v>GAS DE POZO</v>
      </c>
      <c r="D1006" s="11">
        <f t="shared" si="225"/>
        <v>38895</v>
      </c>
      <c r="E1006" s="11">
        <f t="shared" si="226"/>
        <v>-37.074599999999997</v>
      </c>
      <c r="F1006" s="11">
        <f t="shared" si="227"/>
        <v>4843.05</v>
      </c>
      <c r="G1006" s="11">
        <f t="shared" si="228"/>
        <v>-1131.2894940000001</v>
      </c>
      <c r="H1006" s="11">
        <f t="shared" si="229"/>
        <v>0</v>
      </c>
      <c r="I1006" s="11">
        <f t="shared" si="230"/>
        <v>-38412.157509999997</v>
      </c>
      <c r="J1006" s="11">
        <f t="shared" si="231"/>
        <v>0</v>
      </c>
      <c r="K1006" s="11">
        <f t="shared" si="232"/>
        <v>0</v>
      </c>
      <c r="L1006" s="11">
        <f t="shared" si="233"/>
        <v>-4157.5284000000001</v>
      </c>
      <c r="M1006" s="11">
        <f t="shared" si="234"/>
        <v>0</v>
      </c>
      <c r="N1006" s="11">
        <f t="shared" si="235"/>
        <v>0</v>
      </c>
      <c r="O1006" s="11">
        <f t="shared" si="236"/>
        <v>0</v>
      </c>
      <c r="P1006" s="11">
        <f t="shared" si="237"/>
        <v>0</v>
      </c>
      <c r="Q1006" s="11">
        <f t="shared" si="238"/>
        <v>0</v>
      </c>
      <c r="R1006" s="11">
        <f t="shared" si="239"/>
        <v>0</v>
      </c>
      <c r="S1006" s="11">
        <v>38895</v>
      </c>
      <c r="T1006" s="11">
        <v>4843.05</v>
      </c>
      <c r="U1006" s="11"/>
      <c r="V1006" s="11">
        <v>-37.074599999999997</v>
      </c>
      <c r="W1006" s="11"/>
      <c r="X1006" s="11">
        <v>-571.6386</v>
      </c>
      <c r="Y1006" s="11">
        <v>-783.73979999999995</v>
      </c>
      <c r="Z1006" s="12">
        <v>224.08890600000001</v>
      </c>
      <c r="AA1006" s="11"/>
      <c r="AB1006" s="11"/>
      <c r="AC1006" s="11">
        <v>-38412.157509999997</v>
      </c>
      <c r="AD1006" s="11"/>
      <c r="AE1006" s="11"/>
      <c r="AF1006" s="11"/>
      <c r="AG1006" s="11"/>
      <c r="AH1006" s="11"/>
      <c r="AI1006" s="11">
        <v>-4157.5284000000001</v>
      </c>
      <c r="AJ1006" s="11"/>
      <c r="AK1006" s="11"/>
      <c r="AL1006" s="11"/>
      <c r="AM1006" s="11"/>
      <c r="AN1006" s="11"/>
      <c r="AO1006" s="11"/>
    </row>
    <row r="1007" spans="1:41" x14ac:dyDescent="0.3">
      <c r="A1007">
        <v>2013</v>
      </c>
      <c r="B1007" t="s">
        <v>15</v>
      </c>
      <c r="C1007" t="str">
        <f>+VLOOKUP(B1007,Referencias!$A$2:$B$32,2,FALSE)</f>
        <v>GAS DE POZO</v>
      </c>
      <c r="D1007" s="11">
        <f t="shared" si="225"/>
        <v>36782</v>
      </c>
      <c r="E1007" s="11">
        <f t="shared" si="226"/>
        <v>-20.692799999999998</v>
      </c>
      <c r="F1007" s="11">
        <f t="shared" si="227"/>
        <v>4722.7</v>
      </c>
      <c r="G1007" s="11">
        <f t="shared" si="228"/>
        <v>-1109.1366102999998</v>
      </c>
      <c r="H1007" s="11">
        <f t="shared" si="229"/>
        <v>0</v>
      </c>
      <c r="I1007" s="11">
        <f t="shared" si="230"/>
        <v>-36229.412989999997</v>
      </c>
      <c r="J1007" s="11">
        <f t="shared" si="231"/>
        <v>0</v>
      </c>
      <c r="K1007" s="11">
        <f t="shared" si="232"/>
        <v>0</v>
      </c>
      <c r="L1007" s="11">
        <f t="shared" si="233"/>
        <v>-4145.4575999999997</v>
      </c>
      <c r="M1007" s="11">
        <f t="shared" si="234"/>
        <v>0</v>
      </c>
      <c r="N1007" s="11">
        <f t="shared" si="235"/>
        <v>0</v>
      </c>
      <c r="O1007" s="11">
        <f t="shared" si="236"/>
        <v>0</v>
      </c>
      <c r="P1007" s="11">
        <f t="shared" si="237"/>
        <v>0</v>
      </c>
      <c r="Q1007" s="11">
        <f t="shared" si="238"/>
        <v>0</v>
      </c>
      <c r="R1007" s="11">
        <f t="shared" si="239"/>
        <v>0</v>
      </c>
      <c r="S1007" s="11">
        <v>36782</v>
      </c>
      <c r="T1007" s="11">
        <v>4722.7</v>
      </c>
      <c r="U1007" s="11"/>
      <c r="V1007" s="11">
        <v>-20.692799999999998</v>
      </c>
      <c r="W1007" s="11"/>
      <c r="X1007" s="11">
        <v>-236.24279999999999</v>
      </c>
      <c r="Y1007" s="11">
        <v>-942.38459999999998</v>
      </c>
      <c r="Z1007" s="12">
        <v>69.490789699999993</v>
      </c>
      <c r="AA1007" s="11"/>
      <c r="AB1007" s="11"/>
      <c r="AC1007" s="11">
        <v>-36229.412989999997</v>
      </c>
      <c r="AD1007" s="11"/>
      <c r="AE1007" s="11"/>
      <c r="AF1007" s="11"/>
      <c r="AG1007" s="11"/>
      <c r="AH1007" s="11"/>
      <c r="AI1007" s="11">
        <v>-4145.4575999999997</v>
      </c>
      <c r="AJ1007" s="11"/>
      <c r="AK1007" s="11"/>
      <c r="AL1007" s="11"/>
      <c r="AM1007" s="11"/>
      <c r="AN1007" s="11"/>
      <c r="AO1007" s="11"/>
    </row>
    <row r="1008" spans="1:41" x14ac:dyDescent="0.3">
      <c r="A1008">
        <v>2014</v>
      </c>
      <c r="B1008" t="s">
        <v>15</v>
      </c>
      <c r="C1008" t="str">
        <f>+VLOOKUP(B1008,Referencias!$A$2:$B$32,2,FALSE)</f>
        <v>GAS DE POZO</v>
      </c>
      <c r="D1008" s="11">
        <f t="shared" si="225"/>
        <v>36567</v>
      </c>
      <c r="E1008" s="11">
        <f t="shared" si="226"/>
        <v>-7.0709021999999999</v>
      </c>
      <c r="F1008" s="11">
        <f t="shared" si="227"/>
        <v>4957.3590649999996</v>
      </c>
      <c r="G1008" s="11">
        <f t="shared" si="228"/>
        <v>-1206.5644713000002</v>
      </c>
      <c r="H1008" s="11">
        <f t="shared" si="229"/>
        <v>0</v>
      </c>
      <c r="I1008" s="11">
        <f t="shared" si="230"/>
        <v>-36010.981440000003</v>
      </c>
      <c r="J1008" s="11">
        <f t="shared" si="231"/>
        <v>0</v>
      </c>
      <c r="K1008" s="11">
        <f t="shared" si="232"/>
        <v>0</v>
      </c>
      <c r="L1008" s="11">
        <f t="shared" si="233"/>
        <v>-4299.7422550000001</v>
      </c>
      <c r="M1008" s="11">
        <f t="shared" si="234"/>
        <v>0</v>
      </c>
      <c r="N1008" s="11">
        <f t="shared" si="235"/>
        <v>0</v>
      </c>
      <c r="O1008" s="11">
        <f t="shared" si="236"/>
        <v>0</v>
      </c>
      <c r="P1008" s="11">
        <f t="shared" si="237"/>
        <v>0</v>
      </c>
      <c r="Q1008" s="11">
        <f t="shared" si="238"/>
        <v>0</v>
      </c>
      <c r="R1008" s="11">
        <f t="shared" si="239"/>
        <v>0</v>
      </c>
      <c r="S1008" s="11">
        <v>36567</v>
      </c>
      <c r="T1008" s="11">
        <v>4957.3590649999996</v>
      </c>
      <c r="U1008" s="11"/>
      <c r="V1008" s="11">
        <v>-7.0709021999999999</v>
      </c>
      <c r="W1008" s="11"/>
      <c r="X1008" s="11">
        <v>-76.735799999999998</v>
      </c>
      <c r="Y1008" s="11">
        <v>-824.26319999999998</v>
      </c>
      <c r="Z1008" s="12">
        <v>-305.56547130000001</v>
      </c>
      <c r="AA1008" s="11"/>
      <c r="AB1008" s="11"/>
      <c r="AC1008" s="11">
        <v>-36010.981440000003</v>
      </c>
      <c r="AD1008" s="11"/>
      <c r="AE1008" s="11"/>
      <c r="AF1008" s="11"/>
      <c r="AG1008" s="11"/>
      <c r="AH1008" s="11"/>
      <c r="AI1008" s="11">
        <v>-4299.7422550000001</v>
      </c>
      <c r="AJ1008" s="11"/>
      <c r="AK1008" s="11"/>
      <c r="AL1008" s="11"/>
      <c r="AM1008" s="11"/>
      <c r="AN1008" s="11"/>
      <c r="AO1008" s="11"/>
    </row>
    <row r="1009" spans="1:41" x14ac:dyDescent="0.3">
      <c r="A1009">
        <v>2015</v>
      </c>
      <c r="B1009" t="s">
        <v>15</v>
      </c>
      <c r="C1009" t="str">
        <f>+VLOOKUP(B1009,Referencias!$A$2:$B$32,2,FALSE)</f>
        <v>GAS DE POZO</v>
      </c>
      <c r="D1009" s="11">
        <f t="shared" si="225"/>
        <v>37786</v>
      </c>
      <c r="E1009" s="11">
        <f t="shared" si="226"/>
        <v>-0.47593439999999998</v>
      </c>
      <c r="F1009" s="11">
        <f t="shared" si="227"/>
        <v>4956.9716500000004</v>
      </c>
      <c r="G1009" s="11">
        <f t="shared" si="228"/>
        <v>-778.94935443000008</v>
      </c>
      <c r="H1009" s="11">
        <f t="shared" si="229"/>
        <v>0</v>
      </c>
      <c r="I1009" s="11">
        <f t="shared" si="230"/>
        <v>-37431.922189999997</v>
      </c>
      <c r="J1009" s="11">
        <f t="shared" si="231"/>
        <v>0</v>
      </c>
      <c r="K1009" s="11">
        <f t="shared" si="232"/>
        <v>0</v>
      </c>
      <c r="L1009" s="11">
        <f t="shared" si="233"/>
        <v>-4531.6241680000003</v>
      </c>
      <c r="M1009" s="11">
        <f t="shared" si="234"/>
        <v>0</v>
      </c>
      <c r="N1009" s="11">
        <f t="shared" si="235"/>
        <v>0</v>
      </c>
      <c r="O1009" s="11">
        <f t="shared" si="236"/>
        <v>0</v>
      </c>
      <c r="P1009" s="11">
        <f t="shared" si="237"/>
        <v>0</v>
      </c>
      <c r="Q1009" s="11">
        <f t="shared" si="238"/>
        <v>0</v>
      </c>
      <c r="R1009" s="11">
        <f t="shared" si="239"/>
        <v>0</v>
      </c>
      <c r="S1009" s="11">
        <v>37786</v>
      </c>
      <c r="T1009" s="11">
        <v>4956.9716500000004</v>
      </c>
      <c r="U1009" s="11"/>
      <c r="V1009" s="11">
        <v>-0.47593439999999998</v>
      </c>
      <c r="W1009" s="11"/>
      <c r="X1009" s="11">
        <v>-55.771691529999998</v>
      </c>
      <c r="Y1009" s="11">
        <v>-939.42112380000003</v>
      </c>
      <c r="Z1009" s="12">
        <v>216.2434609</v>
      </c>
      <c r="AA1009" s="11"/>
      <c r="AB1009" s="11"/>
      <c r="AC1009" s="11">
        <v>-37431.922189999997</v>
      </c>
      <c r="AD1009" s="11"/>
      <c r="AE1009" s="11"/>
      <c r="AF1009" s="11"/>
      <c r="AG1009" s="11"/>
      <c r="AH1009" s="11"/>
      <c r="AI1009" s="11">
        <v>-4531.6241680000003</v>
      </c>
      <c r="AJ1009" s="11"/>
      <c r="AK1009" s="11"/>
      <c r="AL1009" s="11"/>
      <c r="AM1009" s="11"/>
      <c r="AN1009" s="11"/>
      <c r="AO1009" s="11"/>
    </row>
    <row r="1010" spans="1:41" x14ac:dyDescent="0.3">
      <c r="A1010">
        <v>1960</v>
      </c>
      <c r="B1010" t="s">
        <v>16</v>
      </c>
      <c r="C1010" t="str">
        <f>+VLOOKUP(B1010,Referencias!$A$2:$B$32,2,FALSE)</f>
        <v>GAS DE REFINERIA</v>
      </c>
      <c r="D1010" s="11">
        <f t="shared" si="225"/>
        <v>131.64930000000001</v>
      </c>
      <c r="E1010" s="11">
        <f t="shared" si="226"/>
        <v>0</v>
      </c>
      <c r="F1010" s="11">
        <f t="shared" si="227"/>
        <v>0</v>
      </c>
      <c r="G1010" s="11">
        <f t="shared" si="228"/>
        <v>-11.6685</v>
      </c>
      <c r="H1010" s="11">
        <f t="shared" si="229"/>
        <v>131.64930000000001</v>
      </c>
      <c r="I1010" s="11">
        <f t="shared" si="230"/>
        <v>0</v>
      </c>
      <c r="J1010" s="11">
        <f t="shared" si="231"/>
        <v>0</v>
      </c>
      <c r="K1010" s="11">
        <f t="shared" si="232"/>
        <v>0</v>
      </c>
      <c r="L1010" s="11">
        <f t="shared" si="233"/>
        <v>-119.9808</v>
      </c>
      <c r="M1010" s="11">
        <f t="shared" si="234"/>
        <v>0</v>
      </c>
      <c r="N1010" s="11">
        <f t="shared" si="235"/>
        <v>0</v>
      </c>
      <c r="O1010" s="11">
        <f t="shared" si="236"/>
        <v>0</v>
      </c>
      <c r="P1010" s="11">
        <f t="shared" si="237"/>
        <v>0</v>
      </c>
      <c r="Q1010" s="11">
        <f t="shared" si="238"/>
        <v>0</v>
      </c>
      <c r="R1010" s="11">
        <f t="shared" si="239"/>
        <v>0</v>
      </c>
      <c r="S1010" s="11">
        <v>131.64930000000001</v>
      </c>
      <c r="T1010" s="11"/>
      <c r="U1010" s="11"/>
      <c r="V1010" s="11"/>
      <c r="W1010" s="11"/>
      <c r="X1010" s="11"/>
      <c r="Y1010" s="11"/>
      <c r="Z1010" s="12">
        <v>-11.6685</v>
      </c>
      <c r="AA1010" s="11"/>
      <c r="AB1010" s="11">
        <v>0</v>
      </c>
      <c r="AC1010" s="11"/>
      <c r="AD1010" s="11">
        <v>131.64930000000001</v>
      </c>
      <c r="AE1010" s="11"/>
      <c r="AF1010" s="11"/>
      <c r="AG1010" s="11"/>
      <c r="AH1010" s="11"/>
      <c r="AI1010" s="11">
        <v>-119.9808</v>
      </c>
      <c r="AJ1010" s="11"/>
      <c r="AK1010" s="11"/>
      <c r="AL1010" s="11"/>
      <c r="AM1010" s="11"/>
      <c r="AN1010" s="11"/>
      <c r="AO1010" s="11"/>
    </row>
    <row r="1011" spans="1:41" x14ac:dyDescent="0.3">
      <c r="A1011">
        <v>1961</v>
      </c>
      <c r="B1011" t="s">
        <v>16</v>
      </c>
      <c r="C1011" t="str">
        <f>+VLOOKUP(B1011,Referencias!$A$2:$B$32,2,FALSE)</f>
        <v>GAS DE REFINERIA</v>
      </c>
      <c r="D1011" s="11">
        <f t="shared" si="225"/>
        <v>132.75899999999999</v>
      </c>
      <c r="E1011" s="11">
        <f t="shared" si="226"/>
        <v>0</v>
      </c>
      <c r="F1011" s="11">
        <f t="shared" si="227"/>
        <v>0</v>
      </c>
      <c r="G1011" s="11">
        <f t="shared" si="228"/>
        <v>-5.1902999999999997</v>
      </c>
      <c r="H1011" s="11">
        <f t="shared" si="229"/>
        <v>132.75899999999999</v>
      </c>
      <c r="I1011" s="11">
        <f t="shared" si="230"/>
        <v>0</v>
      </c>
      <c r="J1011" s="11">
        <f t="shared" si="231"/>
        <v>0</v>
      </c>
      <c r="K1011" s="11">
        <f t="shared" si="232"/>
        <v>0</v>
      </c>
      <c r="L1011" s="11">
        <f t="shared" si="233"/>
        <v>-127.56870000000001</v>
      </c>
      <c r="M1011" s="11">
        <f t="shared" si="234"/>
        <v>0</v>
      </c>
      <c r="N1011" s="11">
        <f t="shared" si="235"/>
        <v>0</v>
      </c>
      <c r="O1011" s="11">
        <f t="shared" si="236"/>
        <v>0</v>
      </c>
      <c r="P1011" s="11">
        <f t="shared" si="237"/>
        <v>0</v>
      </c>
      <c r="Q1011" s="11">
        <f t="shared" si="238"/>
        <v>0</v>
      </c>
      <c r="R1011" s="11">
        <f t="shared" si="239"/>
        <v>0</v>
      </c>
      <c r="S1011" s="11">
        <v>132.75899999999999</v>
      </c>
      <c r="T1011" s="11"/>
      <c r="U1011" s="11"/>
      <c r="V1011" s="11"/>
      <c r="W1011" s="11"/>
      <c r="X1011" s="11"/>
      <c r="Y1011" s="11"/>
      <c r="Z1011" s="12">
        <v>-5.1902999999999997</v>
      </c>
      <c r="AA1011" s="11"/>
      <c r="AB1011" s="11">
        <v>0</v>
      </c>
      <c r="AC1011" s="11"/>
      <c r="AD1011" s="11">
        <v>132.75899999999999</v>
      </c>
      <c r="AE1011" s="11"/>
      <c r="AF1011" s="11"/>
      <c r="AG1011" s="11"/>
      <c r="AH1011" s="11"/>
      <c r="AI1011" s="11">
        <v>-127.56870000000001</v>
      </c>
      <c r="AJ1011" s="11"/>
      <c r="AK1011" s="11"/>
      <c r="AL1011" s="11"/>
      <c r="AM1011" s="11"/>
      <c r="AN1011" s="11"/>
      <c r="AO1011" s="11"/>
    </row>
    <row r="1012" spans="1:41" x14ac:dyDescent="0.3">
      <c r="A1012">
        <v>1962</v>
      </c>
      <c r="B1012" t="s">
        <v>16</v>
      </c>
      <c r="C1012" t="str">
        <f>+VLOOKUP(B1012,Referencias!$A$2:$B$32,2,FALSE)</f>
        <v>GAS DE REFINERIA</v>
      </c>
      <c r="D1012" s="11">
        <f t="shared" si="225"/>
        <v>187.28190000000001</v>
      </c>
      <c r="E1012" s="11">
        <f t="shared" si="226"/>
        <v>0</v>
      </c>
      <c r="F1012" s="11">
        <f t="shared" si="227"/>
        <v>0</v>
      </c>
      <c r="G1012" s="11">
        <f t="shared" si="228"/>
        <v>-15.8589</v>
      </c>
      <c r="H1012" s="11">
        <f t="shared" si="229"/>
        <v>187.28190000000001</v>
      </c>
      <c r="I1012" s="11">
        <f t="shared" si="230"/>
        <v>0</v>
      </c>
      <c r="J1012" s="11">
        <f t="shared" si="231"/>
        <v>0</v>
      </c>
      <c r="K1012" s="11">
        <f t="shared" si="232"/>
        <v>0</v>
      </c>
      <c r="L1012" s="11">
        <f t="shared" si="233"/>
        <v>-171.423</v>
      </c>
      <c r="M1012" s="11">
        <f t="shared" si="234"/>
        <v>0</v>
      </c>
      <c r="N1012" s="11">
        <f t="shared" si="235"/>
        <v>0</v>
      </c>
      <c r="O1012" s="11">
        <f t="shared" si="236"/>
        <v>0</v>
      </c>
      <c r="P1012" s="11">
        <f t="shared" si="237"/>
        <v>0</v>
      </c>
      <c r="Q1012" s="11">
        <f t="shared" si="238"/>
        <v>0</v>
      </c>
      <c r="R1012" s="11">
        <f t="shared" si="239"/>
        <v>0</v>
      </c>
      <c r="S1012" s="11">
        <v>187.28190000000001</v>
      </c>
      <c r="T1012" s="11"/>
      <c r="U1012" s="11"/>
      <c r="V1012" s="11"/>
      <c r="W1012" s="11"/>
      <c r="X1012" s="11"/>
      <c r="Y1012" s="11"/>
      <c r="Z1012" s="12">
        <v>-15.8589</v>
      </c>
      <c r="AA1012" s="11"/>
      <c r="AB1012" s="11">
        <v>0</v>
      </c>
      <c r="AC1012" s="11"/>
      <c r="AD1012" s="11">
        <v>187.28190000000001</v>
      </c>
      <c r="AE1012" s="11"/>
      <c r="AF1012" s="11"/>
      <c r="AG1012" s="11"/>
      <c r="AH1012" s="11"/>
      <c r="AI1012" s="11">
        <v>-171.423</v>
      </c>
      <c r="AJ1012" s="11"/>
      <c r="AK1012" s="11"/>
      <c r="AL1012" s="11"/>
      <c r="AM1012" s="11"/>
      <c r="AN1012" s="11"/>
      <c r="AO1012" s="11"/>
    </row>
    <row r="1013" spans="1:41" x14ac:dyDescent="0.3">
      <c r="A1013">
        <v>1963</v>
      </c>
      <c r="B1013" t="s">
        <v>16</v>
      </c>
      <c r="C1013" t="str">
        <f>+VLOOKUP(B1013,Referencias!$A$2:$B$32,2,FALSE)</f>
        <v>GAS DE REFINERIA</v>
      </c>
      <c r="D1013" s="11">
        <f t="shared" si="225"/>
        <v>224.00819999999999</v>
      </c>
      <c r="E1013" s="11">
        <f t="shared" si="226"/>
        <v>0</v>
      </c>
      <c r="F1013" s="11">
        <f t="shared" si="227"/>
        <v>0</v>
      </c>
      <c r="G1013" s="11">
        <f t="shared" si="228"/>
        <v>-39.543300000000002</v>
      </c>
      <c r="H1013" s="11">
        <f t="shared" si="229"/>
        <v>224.00819999999999</v>
      </c>
      <c r="I1013" s="11">
        <f t="shared" si="230"/>
        <v>0</v>
      </c>
      <c r="J1013" s="11">
        <f t="shared" si="231"/>
        <v>0</v>
      </c>
      <c r="K1013" s="11">
        <f t="shared" si="232"/>
        <v>0</v>
      </c>
      <c r="L1013" s="11">
        <f t="shared" si="233"/>
        <v>-184.4649</v>
      </c>
      <c r="M1013" s="11">
        <f t="shared" si="234"/>
        <v>0</v>
      </c>
      <c r="N1013" s="11">
        <f t="shared" si="235"/>
        <v>0</v>
      </c>
      <c r="O1013" s="11">
        <f t="shared" si="236"/>
        <v>0</v>
      </c>
      <c r="P1013" s="11">
        <f t="shared" si="237"/>
        <v>0</v>
      </c>
      <c r="Q1013" s="11">
        <f t="shared" si="238"/>
        <v>0</v>
      </c>
      <c r="R1013" s="11">
        <f t="shared" si="239"/>
        <v>0</v>
      </c>
      <c r="S1013" s="11">
        <v>224.00819999999999</v>
      </c>
      <c r="T1013" s="11"/>
      <c r="U1013" s="11"/>
      <c r="V1013" s="11"/>
      <c r="W1013" s="11"/>
      <c r="X1013" s="11"/>
      <c r="Y1013" s="11"/>
      <c r="Z1013" s="12">
        <v>-39.543300000000002</v>
      </c>
      <c r="AA1013" s="11"/>
      <c r="AB1013" s="11">
        <v>0</v>
      </c>
      <c r="AC1013" s="11"/>
      <c r="AD1013" s="11">
        <v>224.00819999999999</v>
      </c>
      <c r="AE1013" s="11"/>
      <c r="AF1013" s="11"/>
      <c r="AG1013" s="11"/>
      <c r="AH1013" s="11"/>
      <c r="AI1013" s="11">
        <v>-184.4649</v>
      </c>
      <c r="AJ1013" s="11"/>
      <c r="AK1013" s="11"/>
      <c r="AL1013" s="11"/>
      <c r="AM1013" s="11"/>
      <c r="AN1013" s="11"/>
      <c r="AO1013" s="11"/>
    </row>
    <row r="1014" spans="1:41" x14ac:dyDescent="0.3">
      <c r="A1014">
        <v>1964</v>
      </c>
      <c r="B1014" t="s">
        <v>16</v>
      </c>
      <c r="C1014" t="str">
        <f>+VLOOKUP(B1014,Referencias!$A$2:$B$32,2,FALSE)</f>
        <v>GAS DE REFINERIA</v>
      </c>
      <c r="D1014" s="11">
        <f t="shared" si="225"/>
        <v>247.7133</v>
      </c>
      <c r="E1014" s="11">
        <f t="shared" si="226"/>
        <v>0</v>
      </c>
      <c r="F1014" s="11">
        <f t="shared" si="227"/>
        <v>0</v>
      </c>
      <c r="G1014" s="11">
        <f t="shared" si="228"/>
        <v>-60.973199999999999</v>
      </c>
      <c r="H1014" s="11">
        <f t="shared" si="229"/>
        <v>247.7133</v>
      </c>
      <c r="I1014" s="11">
        <f t="shared" si="230"/>
        <v>0</v>
      </c>
      <c r="J1014" s="11">
        <f t="shared" si="231"/>
        <v>0</v>
      </c>
      <c r="K1014" s="11">
        <f t="shared" si="232"/>
        <v>0</v>
      </c>
      <c r="L1014" s="11">
        <f t="shared" si="233"/>
        <v>-186.74010000000001</v>
      </c>
      <c r="M1014" s="11">
        <f t="shared" si="234"/>
        <v>0</v>
      </c>
      <c r="N1014" s="11">
        <f t="shared" si="235"/>
        <v>0</v>
      </c>
      <c r="O1014" s="11">
        <f t="shared" si="236"/>
        <v>0</v>
      </c>
      <c r="P1014" s="11">
        <f t="shared" si="237"/>
        <v>0</v>
      </c>
      <c r="Q1014" s="11">
        <f t="shared" si="238"/>
        <v>0</v>
      </c>
      <c r="R1014" s="11">
        <f t="shared" si="239"/>
        <v>0</v>
      </c>
      <c r="S1014" s="11">
        <v>247.7133</v>
      </c>
      <c r="T1014" s="11"/>
      <c r="U1014" s="11"/>
      <c r="V1014" s="11"/>
      <c r="W1014" s="11"/>
      <c r="X1014" s="11"/>
      <c r="Y1014" s="11"/>
      <c r="Z1014" s="12">
        <v>-60.973199999999999</v>
      </c>
      <c r="AA1014" s="11"/>
      <c r="AB1014" s="11">
        <v>0</v>
      </c>
      <c r="AC1014" s="11"/>
      <c r="AD1014" s="11">
        <v>247.7133</v>
      </c>
      <c r="AE1014" s="11"/>
      <c r="AF1014" s="11"/>
      <c r="AG1014" s="11"/>
      <c r="AH1014" s="11"/>
      <c r="AI1014" s="11">
        <v>-186.74010000000001</v>
      </c>
      <c r="AJ1014" s="11"/>
      <c r="AK1014" s="11"/>
      <c r="AL1014" s="11"/>
      <c r="AM1014" s="11"/>
      <c r="AN1014" s="11"/>
      <c r="AO1014" s="11"/>
    </row>
    <row r="1015" spans="1:41" x14ac:dyDescent="0.3">
      <c r="A1015">
        <v>1965</v>
      </c>
      <c r="B1015" t="s">
        <v>16</v>
      </c>
      <c r="C1015" t="str">
        <f>+VLOOKUP(B1015,Referencias!$A$2:$B$32,2,FALSE)</f>
        <v>GAS DE REFINERIA</v>
      </c>
      <c r="D1015" s="11">
        <f t="shared" si="225"/>
        <v>248.9409</v>
      </c>
      <c r="E1015" s="11">
        <f t="shared" si="226"/>
        <v>0</v>
      </c>
      <c r="F1015" s="11">
        <f t="shared" si="227"/>
        <v>0</v>
      </c>
      <c r="G1015" s="11">
        <f t="shared" si="228"/>
        <v>-66.658500000000004</v>
      </c>
      <c r="H1015" s="11">
        <f t="shared" si="229"/>
        <v>248.9409</v>
      </c>
      <c r="I1015" s="11">
        <f t="shared" si="230"/>
        <v>0</v>
      </c>
      <c r="J1015" s="11">
        <f t="shared" si="231"/>
        <v>0</v>
      </c>
      <c r="K1015" s="11">
        <f t="shared" si="232"/>
        <v>0</v>
      </c>
      <c r="L1015" s="11">
        <f t="shared" si="233"/>
        <v>-182.2824</v>
      </c>
      <c r="M1015" s="11">
        <f t="shared" si="234"/>
        <v>0</v>
      </c>
      <c r="N1015" s="11">
        <f t="shared" si="235"/>
        <v>0</v>
      </c>
      <c r="O1015" s="11">
        <f t="shared" si="236"/>
        <v>0</v>
      </c>
      <c r="P1015" s="11">
        <f t="shared" si="237"/>
        <v>0</v>
      </c>
      <c r="Q1015" s="11">
        <f t="shared" si="238"/>
        <v>0</v>
      </c>
      <c r="R1015" s="11">
        <f t="shared" si="239"/>
        <v>0</v>
      </c>
      <c r="S1015" s="11">
        <v>248.9409</v>
      </c>
      <c r="T1015" s="11"/>
      <c r="U1015" s="11"/>
      <c r="V1015" s="11"/>
      <c r="W1015" s="11"/>
      <c r="X1015" s="11"/>
      <c r="Y1015" s="11"/>
      <c r="Z1015" s="12">
        <v>-66.658500000000004</v>
      </c>
      <c r="AA1015" s="11"/>
      <c r="AB1015" s="11">
        <v>0</v>
      </c>
      <c r="AC1015" s="11"/>
      <c r="AD1015" s="11">
        <v>248.9409</v>
      </c>
      <c r="AE1015" s="11"/>
      <c r="AF1015" s="11"/>
      <c r="AG1015" s="11"/>
      <c r="AH1015" s="11"/>
      <c r="AI1015" s="11">
        <v>-182.2824</v>
      </c>
      <c r="AJ1015" s="11"/>
      <c r="AK1015" s="11"/>
      <c r="AL1015" s="11"/>
      <c r="AM1015" s="11"/>
      <c r="AN1015" s="11"/>
      <c r="AO1015" s="11"/>
    </row>
    <row r="1016" spans="1:41" x14ac:dyDescent="0.3">
      <c r="A1016">
        <v>1966</v>
      </c>
      <c r="B1016" t="s">
        <v>16</v>
      </c>
      <c r="C1016" t="str">
        <f>+VLOOKUP(B1016,Referencias!$A$2:$B$32,2,FALSE)</f>
        <v>GAS DE REFINERIA</v>
      </c>
      <c r="D1016" s="11">
        <f t="shared" si="225"/>
        <v>274.57560000000001</v>
      </c>
      <c r="E1016" s="11">
        <f t="shared" si="226"/>
        <v>0</v>
      </c>
      <c r="F1016" s="11">
        <f t="shared" si="227"/>
        <v>0</v>
      </c>
      <c r="G1016" s="11">
        <f t="shared" si="228"/>
        <v>-86.661000000000001</v>
      </c>
      <c r="H1016" s="11">
        <f t="shared" si="229"/>
        <v>274.57560000000001</v>
      </c>
      <c r="I1016" s="11">
        <f t="shared" si="230"/>
        <v>0</v>
      </c>
      <c r="J1016" s="11">
        <f t="shared" si="231"/>
        <v>0</v>
      </c>
      <c r="K1016" s="11">
        <f t="shared" si="232"/>
        <v>0</v>
      </c>
      <c r="L1016" s="11">
        <f t="shared" si="233"/>
        <v>-187.91460000000001</v>
      </c>
      <c r="M1016" s="11">
        <f t="shared" si="234"/>
        <v>0</v>
      </c>
      <c r="N1016" s="11">
        <f t="shared" si="235"/>
        <v>0</v>
      </c>
      <c r="O1016" s="11">
        <f t="shared" si="236"/>
        <v>0</v>
      </c>
      <c r="P1016" s="11">
        <f t="shared" si="237"/>
        <v>0</v>
      </c>
      <c r="Q1016" s="11">
        <f t="shared" si="238"/>
        <v>0</v>
      </c>
      <c r="R1016" s="11">
        <f t="shared" si="239"/>
        <v>0</v>
      </c>
      <c r="S1016" s="11">
        <v>274.57560000000001</v>
      </c>
      <c r="T1016" s="11"/>
      <c r="U1016" s="11"/>
      <c r="V1016" s="11"/>
      <c r="W1016" s="11"/>
      <c r="X1016" s="11"/>
      <c r="Y1016" s="11"/>
      <c r="Z1016" s="12">
        <v>-86.661000000000001</v>
      </c>
      <c r="AA1016" s="11"/>
      <c r="AB1016" s="11">
        <v>0</v>
      </c>
      <c r="AC1016" s="11"/>
      <c r="AD1016" s="11">
        <v>274.57560000000001</v>
      </c>
      <c r="AE1016" s="11"/>
      <c r="AF1016" s="11"/>
      <c r="AG1016" s="11"/>
      <c r="AH1016" s="11"/>
      <c r="AI1016" s="11">
        <v>-187.91460000000001</v>
      </c>
      <c r="AJ1016" s="11"/>
      <c r="AK1016" s="11"/>
      <c r="AL1016" s="11"/>
      <c r="AM1016" s="11"/>
      <c r="AN1016" s="11"/>
      <c r="AO1016" s="11"/>
    </row>
    <row r="1017" spans="1:41" x14ac:dyDescent="0.3">
      <c r="A1017">
        <v>1967</v>
      </c>
      <c r="B1017" t="s">
        <v>16</v>
      </c>
      <c r="C1017" t="str">
        <f>+VLOOKUP(B1017,Referencias!$A$2:$B$32,2,FALSE)</f>
        <v>GAS DE REFINERIA</v>
      </c>
      <c r="D1017" s="11">
        <f t="shared" si="225"/>
        <v>283.26960000000003</v>
      </c>
      <c r="E1017" s="11">
        <f t="shared" si="226"/>
        <v>0</v>
      </c>
      <c r="F1017" s="11">
        <f t="shared" si="227"/>
        <v>0</v>
      </c>
      <c r="G1017" s="11">
        <f t="shared" si="228"/>
        <v>-94.968000000000004</v>
      </c>
      <c r="H1017" s="11">
        <f t="shared" si="229"/>
        <v>283.26960000000003</v>
      </c>
      <c r="I1017" s="11">
        <f t="shared" si="230"/>
        <v>0</v>
      </c>
      <c r="J1017" s="11">
        <f t="shared" si="231"/>
        <v>0</v>
      </c>
      <c r="K1017" s="11">
        <f t="shared" si="232"/>
        <v>0</v>
      </c>
      <c r="L1017" s="11">
        <f t="shared" si="233"/>
        <v>-188.30160000000001</v>
      </c>
      <c r="M1017" s="11">
        <f t="shared" si="234"/>
        <v>0</v>
      </c>
      <c r="N1017" s="11">
        <f t="shared" si="235"/>
        <v>0</v>
      </c>
      <c r="O1017" s="11">
        <f t="shared" si="236"/>
        <v>0</v>
      </c>
      <c r="P1017" s="11">
        <f t="shared" si="237"/>
        <v>0</v>
      </c>
      <c r="Q1017" s="11">
        <f t="shared" si="238"/>
        <v>0</v>
      </c>
      <c r="R1017" s="11">
        <f t="shared" si="239"/>
        <v>0</v>
      </c>
      <c r="S1017" s="11">
        <v>283.26960000000003</v>
      </c>
      <c r="T1017" s="11"/>
      <c r="U1017" s="11"/>
      <c r="V1017" s="11"/>
      <c r="W1017" s="11"/>
      <c r="X1017" s="11"/>
      <c r="Y1017" s="11"/>
      <c r="Z1017" s="12">
        <v>-94.968000000000004</v>
      </c>
      <c r="AA1017" s="11"/>
      <c r="AB1017" s="11">
        <v>0</v>
      </c>
      <c r="AC1017" s="11"/>
      <c r="AD1017" s="11">
        <v>283.26960000000003</v>
      </c>
      <c r="AE1017" s="11"/>
      <c r="AF1017" s="11"/>
      <c r="AG1017" s="11"/>
      <c r="AH1017" s="11"/>
      <c r="AI1017" s="11">
        <v>-188.30160000000001</v>
      </c>
      <c r="AJ1017" s="11"/>
      <c r="AK1017" s="11"/>
      <c r="AL1017" s="11"/>
      <c r="AM1017" s="11"/>
      <c r="AN1017" s="11"/>
      <c r="AO1017" s="11"/>
    </row>
    <row r="1018" spans="1:41" x14ac:dyDescent="0.3">
      <c r="A1018">
        <v>1968</v>
      </c>
      <c r="B1018" t="s">
        <v>16</v>
      </c>
      <c r="C1018" t="str">
        <f>+VLOOKUP(B1018,Referencias!$A$2:$B$32,2,FALSE)</f>
        <v>GAS DE REFINERIA</v>
      </c>
      <c r="D1018" s="11">
        <f t="shared" si="225"/>
        <v>245.05199999999999</v>
      </c>
      <c r="E1018" s="11">
        <f t="shared" si="226"/>
        <v>0</v>
      </c>
      <c r="F1018" s="11">
        <f t="shared" si="227"/>
        <v>0</v>
      </c>
      <c r="G1018" s="11">
        <f t="shared" si="228"/>
        <v>-85.512600000000006</v>
      </c>
      <c r="H1018" s="11">
        <f t="shared" si="229"/>
        <v>245.05199999999999</v>
      </c>
      <c r="I1018" s="11">
        <f t="shared" si="230"/>
        <v>0</v>
      </c>
      <c r="J1018" s="11">
        <f t="shared" si="231"/>
        <v>0</v>
      </c>
      <c r="K1018" s="11">
        <f t="shared" si="232"/>
        <v>0</v>
      </c>
      <c r="L1018" s="11">
        <f t="shared" si="233"/>
        <v>-159.5394</v>
      </c>
      <c r="M1018" s="11">
        <f t="shared" si="234"/>
        <v>0</v>
      </c>
      <c r="N1018" s="11">
        <f t="shared" si="235"/>
        <v>0</v>
      </c>
      <c r="O1018" s="11">
        <f t="shared" si="236"/>
        <v>0</v>
      </c>
      <c r="P1018" s="11">
        <f t="shared" si="237"/>
        <v>0</v>
      </c>
      <c r="Q1018" s="11">
        <f t="shared" si="238"/>
        <v>0</v>
      </c>
      <c r="R1018" s="11">
        <f t="shared" si="239"/>
        <v>0</v>
      </c>
      <c r="S1018" s="11">
        <v>245.05199999999999</v>
      </c>
      <c r="T1018" s="11"/>
      <c r="U1018" s="11"/>
      <c r="V1018" s="11"/>
      <c r="W1018" s="11"/>
      <c r="X1018" s="11"/>
      <c r="Y1018" s="11"/>
      <c r="Z1018" s="12">
        <v>-85.512600000000006</v>
      </c>
      <c r="AA1018" s="11"/>
      <c r="AB1018" s="11">
        <v>0</v>
      </c>
      <c r="AC1018" s="11"/>
      <c r="AD1018" s="11">
        <v>245.05199999999999</v>
      </c>
      <c r="AE1018" s="11"/>
      <c r="AF1018" s="11"/>
      <c r="AG1018" s="11"/>
      <c r="AH1018" s="11"/>
      <c r="AI1018" s="11">
        <v>-159.5394</v>
      </c>
      <c r="AJ1018" s="11"/>
      <c r="AK1018" s="11"/>
      <c r="AL1018" s="11"/>
      <c r="AM1018" s="11"/>
      <c r="AN1018" s="11"/>
      <c r="AO1018" s="11"/>
    </row>
    <row r="1019" spans="1:41" x14ac:dyDescent="0.3">
      <c r="A1019">
        <v>1969</v>
      </c>
      <c r="B1019" t="s">
        <v>16</v>
      </c>
      <c r="C1019" t="str">
        <f>+VLOOKUP(B1019,Referencias!$A$2:$B$32,2,FALSE)</f>
        <v>GAS DE REFINERIA</v>
      </c>
      <c r="D1019" s="11">
        <f t="shared" si="225"/>
        <v>374.56740000000002</v>
      </c>
      <c r="E1019" s="11">
        <f t="shared" si="226"/>
        <v>0</v>
      </c>
      <c r="F1019" s="11">
        <f t="shared" si="227"/>
        <v>0</v>
      </c>
      <c r="G1019" s="11">
        <f t="shared" si="228"/>
        <v>-136.8288</v>
      </c>
      <c r="H1019" s="11">
        <f t="shared" si="229"/>
        <v>374.56740000000002</v>
      </c>
      <c r="I1019" s="11">
        <f t="shared" si="230"/>
        <v>0</v>
      </c>
      <c r="J1019" s="11">
        <f t="shared" si="231"/>
        <v>0</v>
      </c>
      <c r="K1019" s="11">
        <f t="shared" si="232"/>
        <v>0</v>
      </c>
      <c r="L1019" s="11">
        <f t="shared" si="233"/>
        <v>-237.73859999999999</v>
      </c>
      <c r="M1019" s="11">
        <f t="shared" si="234"/>
        <v>0</v>
      </c>
      <c r="N1019" s="11">
        <f t="shared" si="235"/>
        <v>0</v>
      </c>
      <c r="O1019" s="11">
        <f t="shared" si="236"/>
        <v>0</v>
      </c>
      <c r="P1019" s="11">
        <f t="shared" si="237"/>
        <v>0</v>
      </c>
      <c r="Q1019" s="11">
        <f t="shared" si="238"/>
        <v>0</v>
      </c>
      <c r="R1019" s="11">
        <f t="shared" si="239"/>
        <v>0</v>
      </c>
      <c r="S1019" s="11">
        <v>374.56740000000002</v>
      </c>
      <c r="T1019" s="11"/>
      <c r="U1019" s="11"/>
      <c r="V1019" s="11"/>
      <c r="W1019" s="11"/>
      <c r="X1019" s="11"/>
      <c r="Y1019" s="11"/>
      <c r="Z1019" s="12">
        <v>-136.8288</v>
      </c>
      <c r="AA1019" s="11"/>
      <c r="AB1019" s="11">
        <v>0</v>
      </c>
      <c r="AC1019" s="11"/>
      <c r="AD1019" s="11">
        <v>374.56740000000002</v>
      </c>
      <c r="AE1019" s="11"/>
      <c r="AF1019" s="11"/>
      <c r="AG1019" s="11"/>
      <c r="AH1019" s="11"/>
      <c r="AI1019" s="11">
        <v>-237.73859999999999</v>
      </c>
      <c r="AJ1019" s="11"/>
      <c r="AK1019" s="11"/>
      <c r="AL1019" s="11"/>
      <c r="AM1019" s="11"/>
      <c r="AN1019" s="11"/>
      <c r="AO1019" s="11"/>
    </row>
    <row r="1020" spans="1:41" x14ac:dyDescent="0.3">
      <c r="A1020">
        <v>1970</v>
      </c>
      <c r="B1020" t="s">
        <v>16</v>
      </c>
      <c r="C1020" t="str">
        <f>+VLOOKUP(B1020,Referencias!$A$2:$B$32,2,FALSE)</f>
        <v>GAS DE REFINERIA</v>
      </c>
      <c r="D1020" s="11">
        <f t="shared" si="225"/>
        <v>392.5588765</v>
      </c>
      <c r="E1020" s="11">
        <f t="shared" si="226"/>
        <v>0</v>
      </c>
      <c r="F1020" s="11">
        <f t="shared" si="227"/>
        <v>0</v>
      </c>
      <c r="G1020" s="11">
        <f t="shared" si="228"/>
        <v>-89.922600000000003</v>
      </c>
      <c r="H1020" s="11">
        <f t="shared" si="229"/>
        <v>392.5588765</v>
      </c>
      <c r="I1020" s="11">
        <f t="shared" si="230"/>
        <v>0</v>
      </c>
      <c r="J1020" s="11">
        <f t="shared" si="231"/>
        <v>-16.941176469999998</v>
      </c>
      <c r="K1020" s="11">
        <f t="shared" si="232"/>
        <v>0</v>
      </c>
      <c r="L1020" s="11">
        <f t="shared" si="233"/>
        <v>-285.69510000000002</v>
      </c>
      <c r="M1020" s="11">
        <f t="shared" si="234"/>
        <v>0</v>
      </c>
      <c r="N1020" s="11">
        <f t="shared" si="235"/>
        <v>0</v>
      </c>
      <c r="O1020" s="11">
        <f t="shared" si="236"/>
        <v>0</v>
      </c>
      <c r="P1020" s="11">
        <f t="shared" si="237"/>
        <v>0</v>
      </c>
      <c r="Q1020" s="11">
        <f t="shared" si="238"/>
        <v>0</v>
      </c>
      <c r="R1020" s="11">
        <f t="shared" si="239"/>
        <v>0</v>
      </c>
      <c r="S1020" s="11">
        <v>392.5588765</v>
      </c>
      <c r="T1020" s="11"/>
      <c r="U1020" s="11"/>
      <c r="V1020" s="11"/>
      <c r="W1020" s="11"/>
      <c r="X1020" s="11"/>
      <c r="Y1020" s="11"/>
      <c r="Z1020" s="12">
        <v>-89.922600000000003</v>
      </c>
      <c r="AA1020" s="11"/>
      <c r="AB1020" s="11">
        <v>-16.941176469999998</v>
      </c>
      <c r="AC1020" s="11"/>
      <c r="AD1020" s="11">
        <v>392.5588765</v>
      </c>
      <c r="AE1020" s="11"/>
      <c r="AF1020" s="11"/>
      <c r="AG1020" s="11"/>
      <c r="AH1020" s="11"/>
      <c r="AI1020" s="11">
        <v>-285.69510000000002</v>
      </c>
      <c r="AJ1020" s="11"/>
      <c r="AK1020" s="11"/>
      <c r="AL1020" s="11"/>
      <c r="AM1020" s="11"/>
      <c r="AN1020" s="11"/>
      <c r="AO1020" s="11"/>
    </row>
    <row r="1021" spans="1:41" x14ac:dyDescent="0.3">
      <c r="A1021">
        <v>1971</v>
      </c>
      <c r="B1021" t="s">
        <v>16</v>
      </c>
      <c r="C1021" t="str">
        <f>+VLOOKUP(B1021,Referencias!$A$2:$B$32,2,FALSE)</f>
        <v>GAS DE REFINERIA</v>
      </c>
      <c r="D1021" s="11">
        <f t="shared" si="225"/>
        <v>419.95170000000002</v>
      </c>
      <c r="E1021" s="11">
        <f t="shared" si="226"/>
        <v>0</v>
      </c>
      <c r="F1021" s="11">
        <f t="shared" si="227"/>
        <v>0</v>
      </c>
      <c r="G1021" s="11">
        <f t="shared" si="228"/>
        <v>-87.824700000000007</v>
      </c>
      <c r="H1021" s="11">
        <f t="shared" si="229"/>
        <v>419.95170000000002</v>
      </c>
      <c r="I1021" s="11">
        <f t="shared" si="230"/>
        <v>0</v>
      </c>
      <c r="J1021" s="11">
        <f t="shared" si="231"/>
        <v>-16.2</v>
      </c>
      <c r="K1021" s="11">
        <f t="shared" si="232"/>
        <v>0</v>
      </c>
      <c r="L1021" s="11">
        <f t="shared" si="233"/>
        <v>-315.92700000000002</v>
      </c>
      <c r="M1021" s="11">
        <f t="shared" si="234"/>
        <v>0</v>
      </c>
      <c r="N1021" s="11">
        <f t="shared" si="235"/>
        <v>0</v>
      </c>
      <c r="O1021" s="11">
        <f t="shared" si="236"/>
        <v>0</v>
      </c>
      <c r="P1021" s="11">
        <f t="shared" si="237"/>
        <v>0</v>
      </c>
      <c r="Q1021" s="11">
        <f t="shared" si="238"/>
        <v>0</v>
      </c>
      <c r="R1021" s="11">
        <f t="shared" si="239"/>
        <v>0</v>
      </c>
      <c r="S1021" s="11">
        <v>419.95170000000002</v>
      </c>
      <c r="T1021" s="11"/>
      <c r="U1021" s="11"/>
      <c r="V1021" s="11"/>
      <c r="W1021" s="11"/>
      <c r="X1021" s="11"/>
      <c r="Y1021" s="11"/>
      <c r="Z1021" s="12">
        <v>-87.824700000000007</v>
      </c>
      <c r="AA1021" s="11"/>
      <c r="AB1021" s="11">
        <v>-16.2</v>
      </c>
      <c r="AC1021" s="11"/>
      <c r="AD1021" s="11">
        <v>419.95170000000002</v>
      </c>
      <c r="AE1021" s="11"/>
      <c r="AF1021" s="11"/>
      <c r="AG1021" s="11"/>
      <c r="AH1021" s="11"/>
      <c r="AI1021" s="11">
        <v>-315.92700000000002</v>
      </c>
      <c r="AJ1021" s="11"/>
      <c r="AK1021" s="11"/>
      <c r="AL1021" s="11"/>
      <c r="AM1021" s="11"/>
      <c r="AN1021" s="11"/>
      <c r="AO1021" s="11"/>
    </row>
    <row r="1022" spans="1:41" x14ac:dyDescent="0.3">
      <c r="A1022">
        <v>1972</v>
      </c>
      <c r="B1022" t="s">
        <v>16</v>
      </c>
      <c r="C1022" t="str">
        <f>+VLOOKUP(B1022,Referencias!$A$2:$B$32,2,FALSE)</f>
        <v>GAS DE REFINERIA</v>
      </c>
      <c r="D1022" s="11">
        <f t="shared" si="225"/>
        <v>425.41379999999998</v>
      </c>
      <c r="E1022" s="11">
        <f t="shared" si="226"/>
        <v>0</v>
      </c>
      <c r="F1022" s="11">
        <f t="shared" si="227"/>
        <v>0</v>
      </c>
      <c r="G1022" s="11">
        <f t="shared" si="228"/>
        <v>-74.113200000000006</v>
      </c>
      <c r="H1022" s="11">
        <f t="shared" si="229"/>
        <v>425.41379999999998</v>
      </c>
      <c r="I1022" s="11">
        <f t="shared" si="230"/>
        <v>0</v>
      </c>
      <c r="J1022" s="11">
        <f t="shared" si="231"/>
        <v>-5.4</v>
      </c>
      <c r="K1022" s="11">
        <f t="shared" si="232"/>
        <v>0</v>
      </c>
      <c r="L1022" s="11">
        <f t="shared" si="233"/>
        <v>-345.9006</v>
      </c>
      <c r="M1022" s="11">
        <f t="shared" si="234"/>
        <v>0</v>
      </c>
      <c r="N1022" s="11">
        <f t="shared" si="235"/>
        <v>0</v>
      </c>
      <c r="O1022" s="11">
        <f t="shared" si="236"/>
        <v>0</v>
      </c>
      <c r="P1022" s="11">
        <f t="shared" si="237"/>
        <v>0</v>
      </c>
      <c r="Q1022" s="11">
        <f t="shared" si="238"/>
        <v>0</v>
      </c>
      <c r="R1022" s="11">
        <f t="shared" si="239"/>
        <v>0</v>
      </c>
      <c r="S1022" s="11">
        <v>425.41379999999998</v>
      </c>
      <c r="T1022" s="11"/>
      <c r="U1022" s="11"/>
      <c r="V1022" s="11"/>
      <c r="W1022" s="11"/>
      <c r="X1022" s="11"/>
      <c r="Y1022" s="11"/>
      <c r="Z1022" s="12">
        <v>-74.113200000000006</v>
      </c>
      <c r="AA1022" s="11"/>
      <c r="AB1022" s="11">
        <v>-5.4</v>
      </c>
      <c r="AC1022" s="11"/>
      <c r="AD1022" s="11">
        <v>425.41379999999998</v>
      </c>
      <c r="AE1022" s="11"/>
      <c r="AF1022" s="11"/>
      <c r="AG1022" s="11"/>
      <c r="AH1022" s="11"/>
      <c r="AI1022" s="11">
        <v>-345.9006</v>
      </c>
      <c r="AJ1022" s="11"/>
      <c r="AK1022" s="11"/>
      <c r="AL1022" s="11"/>
      <c r="AM1022" s="11"/>
      <c r="AN1022" s="11"/>
      <c r="AO1022" s="11"/>
    </row>
    <row r="1023" spans="1:41" x14ac:dyDescent="0.3">
      <c r="A1023">
        <v>1973</v>
      </c>
      <c r="B1023" t="s">
        <v>16</v>
      </c>
      <c r="C1023" t="str">
        <f>+VLOOKUP(B1023,Referencias!$A$2:$B$32,2,FALSE)</f>
        <v>GAS DE REFINERIA</v>
      </c>
      <c r="D1023" s="11">
        <f t="shared" si="225"/>
        <v>486.37889999999999</v>
      </c>
      <c r="E1023" s="11">
        <f t="shared" si="226"/>
        <v>0</v>
      </c>
      <c r="F1023" s="11">
        <f t="shared" si="227"/>
        <v>0</v>
      </c>
      <c r="G1023" s="11">
        <f t="shared" si="228"/>
        <v>-78.084000000000003</v>
      </c>
      <c r="H1023" s="11">
        <f t="shared" si="229"/>
        <v>486.37889999999999</v>
      </c>
      <c r="I1023" s="11">
        <f t="shared" si="230"/>
        <v>0</v>
      </c>
      <c r="J1023" s="11">
        <f t="shared" si="231"/>
        <v>-32.4</v>
      </c>
      <c r="K1023" s="11">
        <f t="shared" si="232"/>
        <v>0</v>
      </c>
      <c r="L1023" s="11">
        <f t="shared" si="233"/>
        <v>-375.89490000000001</v>
      </c>
      <c r="M1023" s="11">
        <f t="shared" si="234"/>
        <v>0</v>
      </c>
      <c r="N1023" s="11">
        <f t="shared" si="235"/>
        <v>0</v>
      </c>
      <c r="O1023" s="11">
        <f t="shared" si="236"/>
        <v>0</v>
      </c>
      <c r="P1023" s="11">
        <f t="shared" si="237"/>
        <v>0</v>
      </c>
      <c r="Q1023" s="11">
        <f t="shared" si="238"/>
        <v>0</v>
      </c>
      <c r="R1023" s="11">
        <f t="shared" si="239"/>
        <v>0</v>
      </c>
      <c r="S1023" s="11">
        <v>486.37889999999999</v>
      </c>
      <c r="T1023" s="11"/>
      <c r="U1023" s="11"/>
      <c r="V1023" s="11"/>
      <c r="W1023" s="11"/>
      <c r="X1023" s="11"/>
      <c r="Y1023" s="11"/>
      <c r="Z1023" s="12">
        <v>-78.084000000000003</v>
      </c>
      <c r="AA1023" s="11"/>
      <c r="AB1023" s="11">
        <v>-32.4</v>
      </c>
      <c r="AC1023" s="11"/>
      <c r="AD1023" s="11">
        <v>486.37889999999999</v>
      </c>
      <c r="AE1023" s="11"/>
      <c r="AF1023" s="11"/>
      <c r="AG1023" s="11"/>
      <c r="AH1023" s="11"/>
      <c r="AI1023" s="11">
        <v>-375.89490000000001</v>
      </c>
      <c r="AJ1023" s="11"/>
      <c r="AK1023" s="11"/>
      <c r="AL1023" s="11"/>
      <c r="AM1023" s="11"/>
      <c r="AN1023" s="11"/>
      <c r="AO1023" s="11"/>
    </row>
    <row r="1024" spans="1:41" x14ac:dyDescent="0.3">
      <c r="A1024">
        <v>1974</v>
      </c>
      <c r="B1024" t="s">
        <v>16</v>
      </c>
      <c r="C1024" t="str">
        <f>+VLOOKUP(B1024,Referencias!$A$2:$B$32,2,FALSE)</f>
        <v>GAS DE REFINERIA</v>
      </c>
      <c r="D1024" s="11">
        <f t="shared" si="225"/>
        <v>515.12130000000002</v>
      </c>
      <c r="E1024" s="11">
        <f t="shared" si="226"/>
        <v>0</v>
      </c>
      <c r="F1024" s="11">
        <f t="shared" si="227"/>
        <v>0</v>
      </c>
      <c r="G1024" s="11">
        <f t="shared" si="228"/>
        <v>-69.801299999999998</v>
      </c>
      <c r="H1024" s="11">
        <f t="shared" si="229"/>
        <v>515.12130000000002</v>
      </c>
      <c r="I1024" s="11">
        <f t="shared" si="230"/>
        <v>0</v>
      </c>
      <c r="J1024" s="11">
        <f t="shared" si="231"/>
        <v>-30.6</v>
      </c>
      <c r="K1024" s="11">
        <f t="shared" si="232"/>
        <v>0</v>
      </c>
      <c r="L1024" s="11">
        <f t="shared" si="233"/>
        <v>-414.72</v>
      </c>
      <c r="M1024" s="11">
        <f t="shared" si="234"/>
        <v>0</v>
      </c>
      <c r="N1024" s="11">
        <f t="shared" si="235"/>
        <v>0</v>
      </c>
      <c r="O1024" s="11">
        <f t="shared" si="236"/>
        <v>0</v>
      </c>
      <c r="P1024" s="11">
        <f t="shared" si="237"/>
        <v>0</v>
      </c>
      <c r="Q1024" s="11">
        <f t="shared" si="238"/>
        <v>0</v>
      </c>
      <c r="R1024" s="11">
        <f t="shared" si="239"/>
        <v>0</v>
      </c>
      <c r="S1024" s="11">
        <v>515.12130000000002</v>
      </c>
      <c r="T1024" s="11"/>
      <c r="U1024" s="11"/>
      <c r="V1024" s="11"/>
      <c r="W1024" s="11"/>
      <c r="X1024" s="11"/>
      <c r="Y1024" s="11"/>
      <c r="Z1024" s="12">
        <v>-69.801299999999998</v>
      </c>
      <c r="AA1024" s="11"/>
      <c r="AB1024" s="11">
        <v>-30.6</v>
      </c>
      <c r="AC1024" s="11"/>
      <c r="AD1024" s="11">
        <v>515.12130000000002</v>
      </c>
      <c r="AE1024" s="11"/>
      <c r="AF1024" s="11"/>
      <c r="AG1024" s="11"/>
      <c r="AH1024" s="11"/>
      <c r="AI1024" s="11">
        <v>-414.72</v>
      </c>
      <c r="AJ1024" s="11"/>
      <c r="AK1024" s="11"/>
      <c r="AL1024" s="11"/>
      <c r="AM1024" s="11"/>
      <c r="AN1024" s="11"/>
      <c r="AO1024" s="11"/>
    </row>
    <row r="1025" spans="1:41" x14ac:dyDescent="0.3">
      <c r="A1025">
        <v>1975</v>
      </c>
      <c r="B1025" t="s">
        <v>16</v>
      </c>
      <c r="C1025" t="str">
        <f>+VLOOKUP(B1025,Referencias!$A$2:$B$32,2,FALSE)</f>
        <v>GAS DE REFINERIA</v>
      </c>
      <c r="D1025" s="11">
        <f t="shared" si="225"/>
        <v>417.57749999999999</v>
      </c>
      <c r="E1025" s="11">
        <f t="shared" si="226"/>
        <v>0</v>
      </c>
      <c r="F1025" s="11">
        <f t="shared" si="227"/>
        <v>0</v>
      </c>
      <c r="G1025" s="11">
        <f t="shared" si="228"/>
        <v>-25.717500000000001</v>
      </c>
      <c r="H1025" s="11">
        <f t="shared" si="229"/>
        <v>417.57749999999999</v>
      </c>
      <c r="I1025" s="11">
        <f t="shared" si="230"/>
        <v>0</v>
      </c>
      <c r="J1025" s="11">
        <f t="shared" si="231"/>
        <v>-36.9</v>
      </c>
      <c r="K1025" s="11">
        <f t="shared" si="232"/>
        <v>0</v>
      </c>
      <c r="L1025" s="11">
        <f t="shared" si="233"/>
        <v>-354.96</v>
      </c>
      <c r="M1025" s="11">
        <f t="shared" si="234"/>
        <v>0</v>
      </c>
      <c r="N1025" s="11">
        <f t="shared" si="235"/>
        <v>0</v>
      </c>
      <c r="O1025" s="11">
        <f t="shared" si="236"/>
        <v>0</v>
      </c>
      <c r="P1025" s="11">
        <f t="shared" si="237"/>
        <v>0</v>
      </c>
      <c r="Q1025" s="11">
        <f t="shared" si="238"/>
        <v>0</v>
      </c>
      <c r="R1025" s="11">
        <f t="shared" si="239"/>
        <v>0</v>
      </c>
      <c r="S1025" s="11">
        <v>417.57749999999999</v>
      </c>
      <c r="T1025" s="11"/>
      <c r="U1025" s="11"/>
      <c r="V1025" s="11"/>
      <c r="W1025" s="11"/>
      <c r="X1025" s="11"/>
      <c r="Y1025" s="11"/>
      <c r="Z1025" s="12">
        <v>-25.717500000000001</v>
      </c>
      <c r="AA1025" s="11"/>
      <c r="AB1025" s="11">
        <v>-36.9</v>
      </c>
      <c r="AC1025" s="11"/>
      <c r="AD1025" s="11">
        <v>417.57749999999999</v>
      </c>
      <c r="AE1025" s="11"/>
      <c r="AF1025" s="11"/>
      <c r="AG1025" s="11"/>
      <c r="AH1025" s="11"/>
      <c r="AI1025" s="11">
        <v>-354.96</v>
      </c>
      <c r="AJ1025" s="11"/>
      <c r="AK1025" s="11"/>
      <c r="AL1025" s="11"/>
      <c r="AM1025" s="11"/>
      <c r="AN1025" s="11"/>
      <c r="AO1025" s="11"/>
    </row>
    <row r="1026" spans="1:41" x14ac:dyDescent="0.3">
      <c r="A1026">
        <v>1976</v>
      </c>
      <c r="B1026" t="s">
        <v>16</v>
      </c>
      <c r="C1026" t="str">
        <f>+VLOOKUP(B1026,Referencias!$A$2:$B$32,2,FALSE)</f>
        <v>GAS DE REFINERIA</v>
      </c>
      <c r="D1026" s="11">
        <f t="shared" ref="D1026:D1089" si="240">+S1026</f>
        <v>474.42509999999999</v>
      </c>
      <c r="E1026" s="11">
        <f t="shared" ref="E1026:E1089" si="241">+V1026+W1026</f>
        <v>0</v>
      </c>
      <c r="F1026" s="11">
        <f t="shared" ref="F1026:F1089" si="242">+T1026</f>
        <v>0</v>
      </c>
      <c r="G1026" s="11">
        <f t="shared" ref="G1026:G1089" si="243">+U1026+X1026+Y1026+Z1026</f>
        <v>-125.2197</v>
      </c>
      <c r="H1026" s="11">
        <f t="shared" ref="H1026:H1089" si="244">+AD1026</f>
        <v>474.42509999999999</v>
      </c>
      <c r="I1026" s="11">
        <f t="shared" ref="I1026:I1089" si="245">+AC1026</f>
        <v>0</v>
      </c>
      <c r="J1026" s="11">
        <f t="shared" ref="J1026:J1089" si="246">+AA1026+AB1026</f>
        <v>-55.8</v>
      </c>
      <c r="K1026" s="11">
        <f t="shared" ref="K1026:K1089" si="247">+AE1026+AF1026+AG1026+AH1026</f>
        <v>0</v>
      </c>
      <c r="L1026" s="11">
        <f t="shared" ref="L1026:L1089" si="248">+AI1026</f>
        <v>-293.40539999999999</v>
      </c>
      <c r="M1026" s="11">
        <f t="shared" ref="M1026:M1089" si="249">+AK1026</f>
        <v>0</v>
      </c>
      <c r="N1026" s="11">
        <f t="shared" ref="N1026:N1089" si="250">+AL1026</f>
        <v>0</v>
      </c>
      <c r="O1026" s="11">
        <f t="shared" ref="O1026:O1089" si="251">+AM1026</f>
        <v>0</v>
      </c>
      <c r="P1026" s="11">
        <f t="shared" ref="P1026:P1089" si="252">+AN1026</f>
        <v>0</v>
      </c>
      <c r="Q1026" s="11">
        <f t="shared" ref="Q1026:Q1089" si="253">+AO1026</f>
        <v>0</v>
      </c>
      <c r="R1026" s="11">
        <f t="shared" ref="R1026:R1089" si="254">+AJ1026</f>
        <v>0</v>
      </c>
      <c r="S1026" s="11">
        <v>474.42509999999999</v>
      </c>
      <c r="T1026" s="11"/>
      <c r="U1026" s="11"/>
      <c r="V1026" s="11"/>
      <c r="W1026" s="11"/>
      <c r="X1026" s="11"/>
      <c r="Y1026" s="11"/>
      <c r="Z1026" s="12">
        <v>-125.2197</v>
      </c>
      <c r="AA1026" s="11"/>
      <c r="AB1026" s="11">
        <v>-55.8</v>
      </c>
      <c r="AC1026" s="11"/>
      <c r="AD1026" s="11">
        <v>474.42509999999999</v>
      </c>
      <c r="AE1026" s="11"/>
      <c r="AF1026" s="11"/>
      <c r="AG1026" s="11"/>
      <c r="AH1026" s="11"/>
      <c r="AI1026" s="11">
        <v>-293.40539999999999</v>
      </c>
      <c r="AJ1026" s="11"/>
      <c r="AK1026" s="11"/>
      <c r="AL1026" s="11"/>
      <c r="AM1026" s="11"/>
      <c r="AN1026" s="11"/>
      <c r="AO1026" s="11"/>
    </row>
    <row r="1027" spans="1:41" x14ac:dyDescent="0.3">
      <c r="A1027">
        <v>1977</v>
      </c>
      <c r="B1027" t="s">
        <v>16</v>
      </c>
      <c r="C1027" t="str">
        <f>+VLOOKUP(B1027,Referencias!$A$2:$B$32,2,FALSE)</f>
        <v>GAS DE REFINERIA</v>
      </c>
      <c r="D1027" s="11">
        <f t="shared" si="240"/>
        <v>516.64499999999998</v>
      </c>
      <c r="E1027" s="11">
        <f t="shared" si="241"/>
        <v>0</v>
      </c>
      <c r="F1027" s="11">
        <f t="shared" si="242"/>
        <v>0</v>
      </c>
      <c r="G1027" s="11">
        <f t="shared" si="243"/>
        <v>-177.39</v>
      </c>
      <c r="H1027" s="11">
        <f t="shared" si="244"/>
        <v>516.64499999999998</v>
      </c>
      <c r="I1027" s="11">
        <f t="shared" si="245"/>
        <v>0</v>
      </c>
      <c r="J1027" s="11">
        <f t="shared" si="246"/>
        <v>-52.2</v>
      </c>
      <c r="K1027" s="11">
        <f t="shared" si="247"/>
        <v>0</v>
      </c>
      <c r="L1027" s="11">
        <f t="shared" si="248"/>
        <v>-287.05500000000001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  <c r="S1027" s="11">
        <v>516.64499999999998</v>
      </c>
      <c r="T1027" s="11"/>
      <c r="U1027" s="11"/>
      <c r="V1027" s="11"/>
      <c r="W1027" s="11"/>
      <c r="X1027" s="11"/>
      <c r="Y1027" s="11"/>
      <c r="Z1027" s="12">
        <v>-177.39</v>
      </c>
      <c r="AA1027" s="11"/>
      <c r="AB1027" s="11">
        <v>-52.2</v>
      </c>
      <c r="AC1027" s="11"/>
      <c r="AD1027" s="11">
        <v>516.64499999999998</v>
      </c>
      <c r="AE1027" s="11"/>
      <c r="AF1027" s="11"/>
      <c r="AG1027" s="11"/>
      <c r="AH1027" s="11"/>
      <c r="AI1027" s="11">
        <v>-287.05500000000001</v>
      </c>
      <c r="AJ1027" s="11"/>
      <c r="AK1027" s="11"/>
      <c r="AL1027" s="11"/>
      <c r="AM1027" s="11"/>
      <c r="AN1027" s="11"/>
      <c r="AO1027" s="11"/>
    </row>
    <row r="1028" spans="1:41" x14ac:dyDescent="0.3">
      <c r="A1028">
        <v>1978</v>
      </c>
      <c r="B1028" t="s">
        <v>16</v>
      </c>
      <c r="C1028" t="str">
        <f>+VLOOKUP(B1028,Referencias!$A$2:$B$32,2,FALSE)</f>
        <v>GAS DE REFINERIA</v>
      </c>
      <c r="D1028" s="11">
        <f t="shared" si="240"/>
        <v>552.74850000000004</v>
      </c>
      <c r="E1028" s="11">
        <f t="shared" si="241"/>
        <v>0</v>
      </c>
      <c r="F1028" s="11">
        <f t="shared" si="242"/>
        <v>0</v>
      </c>
      <c r="G1028" s="11">
        <f t="shared" si="243"/>
        <v>-219.3237</v>
      </c>
      <c r="H1028" s="11">
        <f t="shared" si="244"/>
        <v>552.74850000000004</v>
      </c>
      <c r="I1028" s="11">
        <f t="shared" si="245"/>
        <v>0</v>
      </c>
      <c r="J1028" s="11">
        <f t="shared" si="246"/>
        <v>-59.4</v>
      </c>
      <c r="K1028" s="11">
        <f t="shared" si="247"/>
        <v>0</v>
      </c>
      <c r="L1028" s="11">
        <f t="shared" si="248"/>
        <v>-274.02480000000003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  <c r="S1028" s="11">
        <v>552.74850000000004</v>
      </c>
      <c r="T1028" s="11"/>
      <c r="U1028" s="11"/>
      <c r="V1028" s="11"/>
      <c r="W1028" s="11"/>
      <c r="X1028" s="11"/>
      <c r="Y1028" s="11"/>
      <c r="Z1028" s="12">
        <v>-219.3237</v>
      </c>
      <c r="AA1028" s="11"/>
      <c r="AB1028" s="11">
        <v>-59.4</v>
      </c>
      <c r="AC1028" s="11"/>
      <c r="AD1028" s="11">
        <v>552.74850000000004</v>
      </c>
      <c r="AE1028" s="11"/>
      <c r="AF1028" s="11"/>
      <c r="AG1028" s="11"/>
      <c r="AH1028" s="11"/>
      <c r="AI1028" s="11">
        <v>-274.02480000000003</v>
      </c>
      <c r="AJ1028" s="11"/>
      <c r="AK1028" s="11"/>
      <c r="AL1028" s="11"/>
      <c r="AM1028" s="11"/>
      <c r="AN1028" s="11"/>
      <c r="AO1028" s="11"/>
    </row>
    <row r="1029" spans="1:41" x14ac:dyDescent="0.3">
      <c r="A1029">
        <v>1979</v>
      </c>
      <c r="B1029" t="s">
        <v>16</v>
      </c>
      <c r="C1029" t="str">
        <f>+VLOOKUP(B1029,Referencias!$A$2:$B$32,2,FALSE)</f>
        <v>GAS DE REFINERIA</v>
      </c>
      <c r="D1029" s="11">
        <f t="shared" si="240"/>
        <v>461.25720000000001</v>
      </c>
      <c r="E1029" s="11">
        <f t="shared" si="241"/>
        <v>0</v>
      </c>
      <c r="F1029" s="11">
        <f t="shared" si="242"/>
        <v>0</v>
      </c>
      <c r="G1029" s="11">
        <f t="shared" si="243"/>
        <v>-86.664599999999993</v>
      </c>
      <c r="H1029" s="11">
        <f t="shared" si="244"/>
        <v>461.25720000000001</v>
      </c>
      <c r="I1029" s="11">
        <f t="shared" si="245"/>
        <v>0</v>
      </c>
      <c r="J1029" s="11">
        <f t="shared" si="246"/>
        <v>-36.9</v>
      </c>
      <c r="K1029" s="11">
        <f t="shared" si="247"/>
        <v>0</v>
      </c>
      <c r="L1029" s="11">
        <f t="shared" si="248"/>
        <v>-337.69260000000003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  <c r="S1029" s="11">
        <v>461.25720000000001</v>
      </c>
      <c r="T1029" s="11"/>
      <c r="U1029" s="11"/>
      <c r="V1029" s="11"/>
      <c r="W1029" s="11"/>
      <c r="X1029" s="11"/>
      <c r="Y1029" s="11"/>
      <c r="Z1029" s="12">
        <v>-86.664599999999993</v>
      </c>
      <c r="AA1029" s="11"/>
      <c r="AB1029" s="11">
        <v>-36.9</v>
      </c>
      <c r="AC1029" s="11"/>
      <c r="AD1029" s="11">
        <v>461.25720000000001</v>
      </c>
      <c r="AE1029" s="11"/>
      <c r="AF1029" s="11"/>
      <c r="AG1029" s="11"/>
      <c r="AH1029" s="11"/>
      <c r="AI1029" s="11">
        <v>-337.69260000000003</v>
      </c>
      <c r="AJ1029" s="11"/>
      <c r="AK1029" s="11"/>
      <c r="AL1029" s="11"/>
      <c r="AM1029" s="11"/>
      <c r="AN1029" s="11"/>
      <c r="AO1029" s="11"/>
    </row>
    <row r="1030" spans="1:41" x14ac:dyDescent="0.3">
      <c r="A1030">
        <v>1980</v>
      </c>
      <c r="B1030" t="s">
        <v>16</v>
      </c>
      <c r="C1030" t="str">
        <f>+VLOOKUP(B1030,Referencias!$A$2:$B$32,2,FALSE)</f>
        <v>GAS DE REFINERIA</v>
      </c>
      <c r="D1030" s="11">
        <f t="shared" si="240"/>
        <v>475.85430000000002</v>
      </c>
      <c r="E1030" s="11">
        <f t="shared" si="241"/>
        <v>0</v>
      </c>
      <c r="F1030" s="11">
        <f t="shared" si="242"/>
        <v>0</v>
      </c>
      <c r="G1030" s="11">
        <f t="shared" si="243"/>
        <v>-50.8401</v>
      </c>
      <c r="H1030" s="11">
        <f t="shared" si="244"/>
        <v>475.85430000000002</v>
      </c>
      <c r="I1030" s="11">
        <f t="shared" si="245"/>
        <v>0</v>
      </c>
      <c r="J1030" s="11">
        <f t="shared" si="246"/>
        <v>-63.9</v>
      </c>
      <c r="K1030" s="11">
        <f t="shared" si="247"/>
        <v>0</v>
      </c>
      <c r="L1030" s="11">
        <f t="shared" si="248"/>
        <v>-361.11419999999998</v>
      </c>
      <c r="M1030" s="11">
        <f t="shared" si="249"/>
        <v>0</v>
      </c>
      <c r="N1030" s="11">
        <f t="shared" si="250"/>
        <v>0</v>
      </c>
      <c r="O1030" s="11">
        <f t="shared" si="251"/>
        <v>0</v>
      </c>
      <c r="P1030" s="11">
        <f t="shared" si="252"/>
        <v>0</v>
      </c>
      <c r="Q1030" s="11">
        <f t="shared" si="253"/>
        <v>0</v>
      </c>
      <c r="R1030" s="11">
        <f t="shared" si="254"/>
        <v>0</v>
      </c>
      <c r="S1030" s="11">
        <v>475.85430000000002</v>
      </c>
      <c r="T1030" s="11"/>
      <c r="U1030" s="11"/>
      <c r="V1030" s="11"/>
      <c r="W1030" s="11"/>
      <c r="X1030" s="11"/>
      <c r="Y1030" s="11"/>
      <c r="Z1030" s="12">
        <v>-50.8401</v>
      </c>
      <c r="AA1030" s="11"/>
      <c r="AB1030" s="11">
        <v>-63.9</v>
      </c>
      <c r="AC1030" s="11"/>
      <c r="AD1030" s="11">
        <v>475.85430000000002</v>
      </c>
      <c r="AE1030" s="11"/>
      <c r="AF1030" s="11"/>
      <c r="AG1030" s="11"/>
      <c r="AH1030" s="11"/>
      <c r="AI1030" s="11">
        <v>-361.11419999999998</v>
      </c>
      <c r="AJ1030" s="11"/>
      <c r="AK1030" s="11"/>
      <c r="AL1030" s="11"/>
      <c r="AM1030" s="11"/>
      <c r="AN1030" s="11"/>
      <c r="AO1030" s="11"/>
    </row>
    <row r="1031" spans="1:41" x14ac:dyDescent="0.3">
      <c r="A1031">
        <v>1981</v>
      </c>
      <c r="B1031" t="s">
        <v>16</v>
      </c>
      <c r="C1031" t="str">
        <f>+VLOOKUP(B1031,Referencias!$A$2:$B$32,2,FALSE)</f>
        <v>GAS DE REFINERIA</v>
      </c>
      <c r="D1031" s="11">
        <f t="shared" si="240"/>
        <v>430.1397</v>
      </c>
      <c r="E1031" s="11">
        <f t="shared" si="241"/>
        <v>0</v>
      </c>
      <c r="F1031" s="11">
        <f t="shared" si="242"/>
        <v>0</v>
      </c>
      <c r="G1031" s="11">
        <f t="shared" si="243"/>
        <v>-44.020800000000001</v>
      </c>
      <c r="H1031" s="11">
        <f t="shared" si="244"/>
        <v>430.1397</v>
      </c>
      <c r="I1031" s="11">
        <f t="shared" si="245"/>
        <v>0</v>
      </c>
      <c r="J1031" s="11">
        <f t="shared" si="246"/>
        <v>-32.4</v>
      </c>
      <c r="K1031" s="11">
        <f t="shared" si="247"/>
        <v>0</v>
      </c>
      <c r="L1031" s="11">
        <f t="shared" si="248"/>
        <v>-353.71890000000002</v>
      </c>
      <c r="M1031" s="11">
        <f t="shared" si="249"/>
        <v>0</v>
      </c>
      <c r="N1031" s="11">
        <f t="shared" si="250"/>
        <v>0</v>
      </c>
      <c r="O1031" s="11">
        <f t="shared" si="251"/>
        <v>0</v>
      </c>
      <c r="P1031" s="11">
        <f t="shared" si="252"/>
        <v>0</v>
      </c>
      <c r="Q1031" s="11">
        <f t="shared" si="253"/>
        <v>0</v>
      </c>
      <c r="R1031" s="11">
        <f t="shared" si="254"/>
        <v>0</v>
      </c>
      <c r="S1031" s="11">
        <v>430.1397</v>
      </c>
      <c r="T1031" s="11"/>
      <c r="U1031" s="11"/>
      <c r="V1031" s="11"/>
      <c r="W1031" s="11"/>
      <c r="X1031" s="11"/>
      <c r="Y1031" s="11"/>
      <c r="Z1031" s="12">
        <v>-44.020800000000001</v>
      </c>
      <c r="AA1031" s="11"/>
      <c r="AB1031" s="11">
        <v>-32.4</v>
      </c>
      <c r="AC1031" s="11"/>
      <c r="AD1031" s="11">
        <v>430.1397</v>
      </c>
      <c r="AE1031" s="11"/>
      <c r="AF1031" s="11"/>
      <c r="AG1031" s="11"/>
      <c r="AH1031" s="11"/>
      <c r="AI1031" s="11">
        <v>-353.71890000000002</v>
      </c>
      <c r="AJ1031" s="11"/>
      <c r="AK1031" s="11"/>
      <c r="AL1031" s="11"/>
      <c r="AM1031" s="11"/>
      <c r="AN1031" s="11"/>
      <c r="AO1031" s="11"/>
    </row>
    <row r="1032" spans="1:41" x14ac:dyDescent="0.3">
      <c r="A1032">
        <v>1982</v>
      </c>
      <c r="B1032" t="s">
        <v>16</v>
      </c>
      <c r="C1032" t="str">
        <f>+VLOOKUP(B1032,Referencias!$A$2:$B$32,2,FALSE)</f>
        <v>GAS DE REFINERIA</v>
      </c>
      <c r="D1032" s="11">
        <f t="shared" si="240"/>
        <v>463.3578</v>
      </c>
      <c r="E1032" s="11">
        <f t="shared" si="241"/>
        <v>0</v>
      </c>
      <c r="F1032" s="11">
        <f t="shared" si="242"/>
        <v>0</v>
      </c>
      <c r="G1032" s="11">
        <f t="shared" si="243"/>
        <v>-61.156799999999997</v>
      </c>
      <c r="H1032" s="11">
        <f t="shared" si="244"/>
        <v>463.3578</v>
      </c>
      <c r="I1032" s="11">
        <f t="shared" si="245"/>
        <v>0</v>
      </c>
      <c r="J1032" s="11">
        <f t="shared" si="246"/>
        <v>-61.2</v>
      </c>
      <c r="K1032" s="11">
        <f t="shared" si="247"/>
        <v>0</v>
      </c>
      <c r="L1032" s="11">
        <f t="shared" si="248"/>
        <v>-341.00099999999998</v>
      </c>
      <c r="M1032" s="11">
        <f t="shared" si="249"/>
        <v>0</v>
      </c>
      <c r="N1032" s="11">
        <f t="shared" si="250"/>
        <v>0</v>
      </c>
      <c r="O1032" s="11">
        <f t="shared" si="251"/>
        <v>0</v>
      </c>
      <c r="P1032" s="11">
        <f t="shared" si="252"/>
        <v>0</v>
      </c>
      <c r="Q1032" s="11">
        <f t="shared" si="253"/>
        <v>0</v>
      </c>
      <c r="R1032" s="11">
        <f t="shared" si="254"/>
        <v>0</v>
      </c>
      <c r="S1032" s="11">
        <v>463.3578</v>
      </c>
      <c r="T1032" s="11"/>
      <c r="U1032" s="11"/>
      <c r="V1032" s="11"/>
      <c r="W1032" s="11"/>
      <c r="X1032" s="11"/>
      <c r="Y1032" s="11"/>
      <c r="Z1032" s="12">
        <v>-61.156799999999997</v>
      </c>
      <c r="AA1032" s="11"/>
      <c r="AB1032" s="11">
        <v>-61.2</v>
      </c>
      <c r="AC1032" s="11"/>
      <c r="AD1032" s="11">
        <v>463.3578</v>
      </c>
      <c r="AE1032" s="11"/>
      <c r="AF1032" s="11"/>
      <c r="AG1032" s="11"/>
      <c r="AH1032" s="11"/>
      <c r="AI1032" s="11">
        <v>-341.00099999999998</v>
      </c>
      <c r="AJ1032" s="11"/>
      <c r="AK1032" s="11"/>
      <c r="AL1032" s="11"/>
      <c r="AM1032" s="11"/>
      <c r="AN1032" s="11"/>
      <c r="AO1032" s="11"/>
    </row>
    <row r="1033" spans="1:41" x14ac:dyDescent="0.3">
      <c r="A1033">
        <v>1983</v>
      </c>
      <c r="B1033" t="s">
        <v>16</v>
      </c>
      <c r="C1033" t="str">
        <f>+VLOOKUP(B1033,Referencias!$A$2:$B$32,2,FALSE)</f>
        <v>GAS DE REFINERIA</v>
      </c>
      <c r="D1033" s="11">
        <f t="shared" si="240"/>
        <v>499.1814</v>
      </c>
      <c r="E1033" s="11">
        <f t="shared" si="241"/>
        <v>0</v>
      </c>
      <c r="F1033" s="11">
        <f t="shared" si="242"/>
        <v>0</v>
      </c>
      <c r="G1033" s="11">
        <f t="shared" si="243"/>
        <v>-66.809700000000007</v>
      </c>
      <c r="H1033" s="11">
        <f t="shared" si="244"/>
        <v>499.1814</v>
      </c>
      <c r="I1033" s="11">
        <f t="shared" si="245"/>
        <v>0</v>
      </c>
      <c r="J1033" s="11">
        <f t="shared" si="246"/>
        <v>-60.3</v>
      </c>
      <c r="K1033" s="11">
        <f t="shared" si="247"/>
        <v>0</v>
      </c>
      <c r="L1033" s="11">
        <f t="shared" si="248"/>
        <v>-372.07170000000002</v>
      </c>
      <c r="M1033" s="11">
        <f t="shared" si="249"/>
        <v>0</v>
      </c>
      <c r="N1033" s="11">
        <f t="shared" si="250"/>
        <v>0</v>
      </c>
      <c r="O1033" s="11">
        <f t="shared" si="251"/>
        <v>0</v>
      </c>
      <c r="P1033" s="11">
        <f t="shared" si="252"/>
        <v>0</v>
      </c>
      <c r="Q1033" s="11">
        <f t="shared" si="253"/>
        <v>0</v>
      </c>
      <c r="R1033" s="11">
        <f t="shared" si="254"/>
        <v>0</v>
      </c>
      <c r="S1033" s="11">
        <v>499.1814</v>
      </c>
      <c r="T1033" s="11"/>
      <c r="U1033" s="11"/>
      <c r="V1033" s="11"/>
      <c r="W1033" s="11"/>
      <c r="X1033" s="11"/>
      <c r="Y1033" s="11"/>
      <c r="Z1033" s="12">
        <v>-66.809700000000007</v>
      </c>
      <c r="AA1033" s="11"/>
      <c r="AB1033" s="11">
        <v>-60.3</v>
      </c>
      <c r="AC1033" s="11"/>
      <c r="AD1033" s="11">
        <v>499.1814</v>
      </c>
      <c r="AE1033" s="11"/>
      <c r="AF1033" s="11"/>
      <c r="AG1033" s="11"/>
      <c r="AH1033" s="11"/>
      <c r="AI1033" s="11">
        <v>-372.07170000000002</v>
      </c>
      <c r="AJ1033" s="11"/>
      <c r="AK1033" s="11"/>
      <c r="AL1033" s="11"/>
      <c r="AM1033" s="11"/>
      <c r="AN1033" s="11"/>
      <c r="AO1033" s="11"/>
    </row>
    <row r="1034" spans="1:41" x14ac:dyDescent="0.3">
      <c r="A1034">
        <v>1984</v>
      </c>
      <c r="B1034" t="s">
        <v>16</v>
      </c>
      <c r="C1034" t="str">
        <f>+VLOOKUP(B1034,Referencias!$A$2:$B$32,2,FALSE)</f>
        <v>GAS DE REFINERIA</v>
      </c>
      <c r="D1034" s="11">
        <f t="shared" si="240"/>
        <v>516.28679999999997</v>
      </c>
      <c r="E1034" s="11">
        <f t="shared" si="241"/>
        <v>0</v>
      </c>
      <c r="F1034" s="11">
        <f t="shared" si="242"/>
        <v>0</v>
      </c>
      <c r="G1034" s="11">
        <f t="shared" si="243"/>
        <v>-66.9375</v>
      </c>
      <c r="H1034" s="11">
        <f t="shared" si="244"/>
        <v>516.28679999999997</v>
      </c>
      <c r="I1034" s="11">
        <f t="shared" si="245"/>
        <v>0</v>
      </c>
      <c r="J1034" s="11">
        <f t="shared" si="246"/>
        <v>-58.5</v>
      </c>
      <c r="K1034" s="11">
        <f t="shared" si="247"/>
        <v>0</v>
      </c>
      <c r="L1034" s="11">
        <f t="shared" si="248"/>
        <v>-390.84930000000003</v>
      </c>
      <c r="M1034" s="11">
        <f t="shared" si="249"/>
        <v>0</v>
      </c>
      <c r="N1034" s="11">
        <f t="shared" si="250"/>
        <v>0</v>
      </c>
      <c r="O1034" s="11">
        <f t="shared" si="251"/>
        <v>0</v>
      </c>
      <c r="P1034" s="11">
        <f t="shared" si="252"/>
        <v>0</v>
      </c>
      <c r="Q1034" s="11">
        <f t="shared" si="253"/>
        <v>0</v>
      </c>
      <c r="R1034" s="11">
        <f t="shared" si="254"/>
        <v>0</v>
      </c>
      <c r="S1034" s="11">
        <v>516.28679999999997</v>
      </c>
      <c r="T1034" s="11"/>
      <c r="U1034" s="11"/>
      <c r="V1034" s="11"/>
      <c r="W1034" s="11"/>
      <c r="X1034" s="11"/>
      <c r="Y1034" s="11"/>
      <c r="Z1034" s="12">
        <v>-66.9375</v>
      </c>
      <c r="AA1034" s="11"/>
      <c r="AB1034" s="11">
        <v>-58.5</v>
      </c>
      <c r="AC1034" s="11"/>
      <c r="AD1034" s="11">
        <v>516.28679999999997</v>
      </c>
      <c r="AE1034" s="11"/>
      <c r="AF1034" s="11"/>
      <c r="AG1034" s="11"/>
      <c r="AH1034" s="11"/>
      <c r="AI1034" s="11">
        <v>-390.84930000000003</v>
      </c>
      <c r="AJ1034" s="11"/>
      <c r="AK1034" s="11"/>
      <c r="AL1034" s="11"/>
      <c r="AM1034" s="11"/>
      <c r="AN1034" s="11"/>
      <c r="AO1034" s="11"/>
    </row>
    <row r="1035" spans="1:41" x14ac:dyDescent="0.3">
      <c r="A1035">
        <v>1985</v>
      </c>
      <c r="B1035" t="s">
        <v>16</v>
      </c>
      <c r="C1035" t="str">
        <f>+VLOOKUP(B1035,Referencias!$A$2:$B$32,2,FALSE)</f>
        <v>GAS DE REFINERIA</v>
      </c>
      <c r="D1035" s="11">
        <f t="shared" si="240"/>
        <v>478.9674</v>
      </c>
      <c r="E1035" s="11">
        <f t="shared" si="241"/>
        <v>0</v>
      </c>
      <c r="F1035" s="11">
        <f t="shared" si="242"/>
        <v>0</v>
      </c>
      <c r="G1035" s="11">
        <f t="shared" si="243"/>
        <v>-31.171500000000002</v>
      </c>
      <c r="H1035" s="11">
        <f t="shared" si="244"/>
        <v>478.9674</v>
      </c>
      <c r="I1035" s="11">
        <f t="shared" si="245"/>
        <v>0</v>
      </c>
      <c r="J1035" s="11">
        <f t="shared" si="246"/>
        <v>-39.6</v>
      </c>
      <c r="K1035" s="11">
        <f t="shared" si="247"/>
        <v>0</v>
      </c>
      <c r="L1035" s="11">
        <f t="shared" si="248"/>
        <v>-408.19589999999999</v>
      </c>
      <c r="M1035" s="11">
        <f t="shared" si="249"/>
        <v>0</v>
      </c>
      <c r="N1035" s="11">
        <f t="shared" si="250"/>
        <v>0</v>
      </c>
      <c r="O1035" s="11">
        <f t="shared" si="251"/>
        <v>0</v>
      </c>
      <c r="P1035" s="11">
        <f t="shared" si="252"/>
        <v>0</v>
      </c>
      <c r="Q1035" s="11">
        <f t="shared" si="253"/>
        <v>0</v>
      </c>
      <c r="R1035" s="11">
        <f t="shared" si="254"/>
        <v>0</v>
      </c>
      <c r="S1035" s="11">
        <v>478.9674</v>
      </c>
      <c r="T1035" s="11"/>
      <c r="U1035" s="11"/>
      <c r="V1035" s="11"/>
      <c r="W1035" s="11"/>
      <c r="X1035" s="11"/>
      <c r="Y1035" s="11"/>
      <c r="Z1035" s="12">
        <v>-31.171500000000002</v>
      </c>
      <c r="AA1035" s="11"/>
      <c r="AB1035" s="11">
        <v>-39.6</v>
      </c>
      <c r="AC1035" s="11"/>
      <c r="AD1035" s="11">
        <v>478.9674</v>
      </c>
      <c r="AE1035" s="11"/>
      <c r="AF1035" s="11"/>
      <c r="AG1035" s="11"/>
      <c r="AH1035" s="11"/>
      <c r="AI1035" s="11">
        <v>-408.19589999999999</v>
      </c>
      <c r="AJ1035" s="11"/>
      <c r="AK1035" s="11"/>
      <c r="AL1035" s="11"/>
      <c r="AM1035" s="11"/>
      <c r="AN1035" s="11"/>
      <c r="AO1035" s="11"/>
    </row>
    <row r="1036" spans="1:41" x14ac:dyDescent="0.3">
      <c r="A1036">
        <v>1986</v>
      </c>
      <c r="B1036" t="s">
        <v>16</v>
      </c>
      <c r="C1036" t="str">
        <f>+VLOOKUP(B1036,Referencias!$A$2:$B$32,2,FALSE)</f>
        <v>GAS DE REFINERIA</v>
      </c>
      <c r="D1036" s="11">
        <f t="shared" si="240"/>
        <v>467.09820000000002</v>
      </c>
      <c r="E1036" s="11">
        <f t="shared" si="241"/>
        <v>0</v>
      </c>
      <c r="F1036" s="11">
        <f t="shared" si="242"/>
        <v>0</v>
      </c>
      <c r="G1036" s="11">
        <f t="shared" si="243"/>
        <v>-20.380500000000001</v>
      </c>
      <c r="H1036" s="11">
        <f t="shared" si="244"/>
        <v>467.09820000000002</v>
      </c>
      <c r="I1036" s="11">
        <f t="shared" si="245"/>
        <v>0</v>
      </c>
      <c r="J1036" s="11">
        <f t="shared" si="246"/>
        <v>-37.799999999999997</v>
      </c>
      <c r="K1036" s="11">
        <f t="shared" si="247"/>
        <v>0</v>
      </c>
      <c r="L1036" s="11">
        <f t="shared" si="248"/>
        <v>-408.91770000000002</v>
      </c>
      <c r="M1036" s="11">
        <f t="shared" si="249"/>
        <v>0</v>
      </c>
      <c r="N1036" s="11">
        <f t="shared" si="250"/>
        <v>0</v>
      </c>
      <c r="O1036" s="11">
        <f t="shared" si="251"/>
        <v>0</v>
      </c>
      <c r="P1036" s="11">
        <f t="shared" si="252"/>
        <v>0</v>
      </c>
      <c r="Q1036" s="11">
        <f t="shared" si="253"/>
        <v>0</v>
      </c>
      <c r="R1036" s="11">
        <f t="shared" si="254"/>
        <v>0</v>
      </c>
      <c r="S1036" s="11">
        <v>467.09820000000002</v>
      </c>
      <c r="T1036" s="11"/>
      <c r="U1036" s="11"/>
      <c r="V1036" s="11"/>
      <c r="W1036" s="11"/>
      <c r="X1036" s="11"/>
      <c r="Y1036" s="11"/>
      <c r="Z1036" s="12">
        <v>-20.380500000000001</v>
      </c>
      <c r="AA1036" s="11"/>
      <c r="AB1036" s="11">
        <v>-37.799999999999997</v>
      </c>
      <c r="AC1036" s="11"/>
      <c r="AD1036" s="11">
        <v>467.09820000000002</v>
      </c>
      <c r="AE1036" s="11"/>
      <c r="AF1036" s="11"/>
      <c r="AG1036" s="11"/>
      <c r="AH1036" s="11"/>
      <c r="AI1036" s="11">
        <v>-408.91770000000002</v>
      </c>
      <c r="AJ1036" s="11"/>
      <c r="AK1036" s="11"/>
      <c r="AL1036" s="11"/>
      <c r="AM1036" s="11"/>
      <c r="AN1036" s="11"/>
      <c r="AO1036" s="11"/>
    </row>
    <row r="1037" spans="1:41" x14ac:dyDescent="0.3">
      <c r="A1037">
        <v>1987</v>
      </c>
      <c r="B1037" t="s">
        <v>16</v>
      </c>
      <c r="C1037" t="str">
        <f>+VLOOKUP(B1037,Referencias!$A$2:$B$32,2,FALSE)</f>
        <v>GAS DE REFINERIA</v>
      </c>
      <c r="D1037" s="11">
        <f t="shared" si="240"/>
        <v>501.26850000000002</v>
      </c>
      <c r="E1037" s="11">
        <f t="shared" si="241"/>
        <v>0</v>
      </c>
      <c r="F1037" s="11">
        <f t="shared" si="242"/>
        <v>0</v>
      </c>
      <c r="G1037" s="11">
        <f t="shared" si="243"/>
        <v>-26.545500000000001</v>
      </c>
      <c r="H1037" s="11">
        <f t="shared" si="244"/>
        <v>501.26850000000002</v>
      </c>
      <c r="I1037" s="11">
        <f t="shared" si="245"/>
        <v>0</v>
      </c>
      <c r="J1037" s="11">
        <f t="shared" si="246"/>
        <v>-40.5</v>
      </c>
      <c r="K1037" s="11">
        <f t="shared" si="247"/>
        <v>0</v>
      </c>
      <c r="L1037" s="11">
        <f t="shared" si="248"/>
        <v>-434.22300000000001</v>
      </c>
      <c r="M1037" s="11">
        <f t="shared" si="249"/>
        <v>0</v>
      </c>
      <c r="N1037" s="11">
        <f t="shared" si="250"/>
        <v>0</v>
      </c>
      <c r="O1037" s="11">
        <f t="shared" si="251"/>
        <v>0</v>
      </c>
      <c r="P1037" s="11">
        <f t="shared" si="252"/>
        <v>0</v>
      </c>
      <c r="Q1037" s="11">
        <f t="shared" si="253"/>
        <v>0</v>
      </c>
      <c r="R1037" s="11">
        <f t="shared" si="254"/>
        <v>0</v>
      </c>
      <c r="S1037" s="11">
        <v>501.26850000000002</v>
      </c>
      <c r="T1037" s="11"/>
      <c r="U1037" s="11"/>
      <c r="V1037" s="11"/>
      <c r="W1037" s="11"/>
      <c r="X1037" s="11"/>
      <c r="Y1037" s="11"/>
      <c r="Z1037" s="12">
        <v>-26.545500000000001</v>
      </c>
      <c r="AA1037" s="11"/>
      <c r="AB1037" s="11">
        <v>-40.5</v>
      </c>
      <c r="AC1037" s="11"/>
      <c r="AD1037" s="11">
        <v>501.26850000000002</v>
      </c>
      <c r="AE1037" s="11"/>
      <c r="AF1037" s="11"/>
      <c r="AG1037" s="11"/>
      <c r="AH1037" s="11"/>
      <c r="AI1037" s="11">
        <v>-434.22300000000001</v>
      </c>
      <c r="AJ1037" s="11"/>
      <c r="AK1037" s="11"/>
      <c r="AL1037" s="11"/>
      <c r="AM1037" s="11"/>
      <c r="AN1037" s="11"/>
      <c r="AO1037" s="11"/>
    </row>
    <row r="1038" spans="1:41" x14ac:dyDescent="0.3">
      <c r="A1038">
        <v>1988</v>
      </c>
      <c r="B1038" t="s">
        <v>16</v>
      </c>
      <c r="C1038" t="str">
        <f>+VLOOKUP(B1038,Referencias!$A$2:$B$32,2,FALSE)</f>
        <v>GAS DE REFINERIA</v>
      </c>
      <c r="D1038" s="11">
        <f t="shared" si="240"/>
        <v>508.22910000000002</v>
      </c>
      <c r="E1038" s="11">
        <f t="shared" si="241"/>
        <v>0</v>
      </c>
      <c r="F1038" s="11">
        <f t="shared" si="242"/>
        <v>0</v>
      </c>
      <c r="G1038" s="11">
        <f t="shared" si="243"/>
        <v>-29.582999999999998</v>
      </c>
      <c r="H1038" s="11">
        <f t="shared" si="244"/>
        <v>508.22910000000002</v>
      </c>
      <c r="I1038" s="11">
        <f t="shared" si="245"/>
        <v>0</v>
      </c>
      <c r="J1038" s="11">
        <f t="shared" si="246"/>
        <v>-39.6</v>
      </c>
      <c r="K1038" s="11">
        <f t="shared" si="247"/>
        <v>0</v>
      </c>
      <c r="L1038" s="11">
        <f t="shared" si="248"/>
        <v>-439.04610000000002</v>
      </c>
      <c r="M1038" s="11">
        <f t="shared" si="249"/>
        <v>0</v>
      </c>
      <c r="N1038" s="11">
        <f t="shared" si="250"/>
        <v>0</v>
      </c>
      <c r="O1038" s="11">
        <f t="shared" si="251"/>
        <v>0</v>
      </c>
      <c r="P1038" s="11">
        <f t="shared" si="252"/>
        <v>0</v>
      </c>
      <c r="Q1038" s="11">
        <f t="shared" si="253"/>
        <v>0</v>
      </c>
      <c r="R1038" s="11">
        <f t="shared" si="254"/>
        <v>0</v>
      </c>
      <c r="S1038" s="11">
        <v>508.22910000000002</v>
      </c>
      <c r="T1038" s="11"/>
      <c r="U1038" s="11"/>
      <c r="V1038" s="11"/>
      <c r="W1038" s="11"/>
      <c r="X1038" s="11"/>
      <c r="Y1038" s="11"/>
      <c r="Z1038" s="12">
        <v>-29.582999999999998</v>
      </c>
      <c r="AA1038" s="11"/>
      <c r="AB1038" s="11">
        <v>-39.6</v>
      </c>
      <c r="AC1038" s="11"/>
      <c r="AD1038" s="11">
        <v>508.22910000000002</v>
      </c>
      <c r="AE1038" s="11"/>
      <c r="AF1038" s="11"/>
      <c r="AG1038" s="11"/>
      <c r="AH1038" s="11"/>
      <c r="AI1038" s="11">
        <v>-439.04610000000002</v>
      </c>
      <c r="AJ1038" s="11"/>
      <c r="AK1038" s="11"/>
      <c r="AL1038" s="11"/>
      <c r="AM1038" s="11"/>
      <c r="AN1038" s="11"/>
      <c r="AO1038" s="11"/>
    </row>
    <row r="1039" spans="1:41" x14ac:dyDescent="0.3">
      <c r="A1039">
        <v>1989</v>
      </c>
      <c r="B1039" t="s">
        <v>16</v>
      </c>
      <c r="C1039" t="str">
        <f>+VLOOKUP(B1039,Referencias!$A$2:$B$32,2,FALSE)</f>
        <v>GAS DE REFINERIA</v>
      </c>
      <c r="D1039" s="11">
        <f t="shared" si="240"/>
        <v>526.96079999999995</v>
      </c>
      <c r="E1039" s="11">
        <f t="shared" si="241"/>
        <v>0</v>
      </c>
      <c r="F1039" s="11">
        <f t="shared" si="242"/>
        <v>0</v>
      </c>
      <c r="G1039" s="11">
        <f t="shared" si="243"/>
        <v>-60.145200000000003</v>
      </c>
      <c r="H1039" s="11">
        <f t="shared" si="244"/>
        <v>526.96079999999995</v>
      </c>
      <c r="I1039" s="11">
        <f t="shared" si="245"/>
        <v>0</v>
      </c>
      <c r="J1039" s="11">
        <f t="shared" si="246"/>
        <v>-40.5</v>
      </c>
      <c r="K1039" s="11">
        <f t="shared" si="247"/>
        <v>0</v>
      </c>
      <c r="L1039" s="11">
        <f t="shared" si="248"/>
        <v>-426.31560000000002</v>
      </c>
      <c r="M1039" s="11">
        <f t="shared" si="249"/>
        <v>0</v>
      </c>
      <c r="N1039" s="11">
        <f t="shared" si="250"/>
        <v>0</v>
      </c>
      <c r="O1039" s="11">
        <f t="shared" si="251"/>
        <v>0</v>
      </c>
      <c r="P1039" s="11">
        <f t="shared" si="252"/>
        <v>0</v>
      </c>
      <c r="Q1039" s="11">
        <f t="shared" si="253"/>
        <v>0</v>
      </c>
      <c r="R1039" s="11">
        <f t="shared" si="254"/>
        <v>0</v>
      </c>
      <c r="S1039" s="11">
        <v>526.96079999999995</v>
      </c>
      <c r="T1039" s="11"/>
      <c r="U1039" s="11"/>
      <c r="V1039" s="11"/>
      <c r="W1039" s="11"/>
      <c r="X1039" s="11"/>
      <c r="Y1039" s="11"/>
      <c r="Z1039" s="12">
        <v>-60.145200000000003</v>
      </c>
      <c r="AA1039" s="11"/>
      <c r="AB1039" s="11">
        <v>-40.5</v>
      </c>
      <c r="AC1039" s="11"/>
      <c r="AD1039" s="11">
        <v>526.96079999999995</v>
      </c>
      <c r="AE1039" s="11"/>
      <c r="AF1039" s="11"/>
      <c r="AG1039" s="11"/>
      <c r="AH1039" s="11"/>
      <c r="AI1039" s="11">
        <v>-426.31560000000002</v>
      </c>
      <c r="AJ1039" s="11"/>
      <c r="AK1039" s="11"/>
      <c r="AL1039" s="11"/>
      <c r="AM1039" s="11"/>
      <c r="AN1039" s="11"/>
      <c r="AO1039" s="11"/>
    </row>
    <row r="1040" spans="1:41" x14ac:dyDescent="0.3">
      <c r="A1040">
        <v>1990</v>
      </c>
      <c r="B1040" t="s">
        <v>16</v>
      </c>
      <c r="C1040" t="str">
        <f>+VLOOKUP(B1040,Referencias!$A$2:$B$32,2,FALSE)</f>
        <v>GAS DE REFINERIA</v>
      </c>
      <c r="D1040" s="11">
        <f t="shared" si="240"/>
        <v>600.51689999999996</v>
      </c>
      <c r="E1040" s="11">
        <f t="shared" si="241"/>
        <v>0</v>
      </c>
      <c r="F1040" s="11">
        <f t="shared" si="242"/>
        <v>0</v>
      </c>
      <c r="G1040" s="11">
        <f t="shared" si="243"/>
        <v>-46.728000000000002</v>
      </c>
      <c r="H1040" s="11">
        <f t="shared" si="244"/>
        <v>600.51689999999996</v>
      </c>
      <c r="I1040" s="11">
        <f t="shared" si="245"/>
        <v>0</v>
      </c>
      <c r="J1040" s="11">
        <f t="shared" si="246"/>
        <v>-36</v>
      </c>
      <c r="K1040" s="11">
        <f t="shared" si="247"/>
        <v>0</v>
      </c>
      <c r="L1040" s="11">
        <f t="shared" si="248"/>
        <v>-517.78890000000001</v>
      </c>
      <c r="M1040" s="11">
        <f t="shared" si="249"/>
        <v>0</v>
      </c>
      <c r="N1040" s="11">
        <f t="shared" si="250"/>
        <v>0</v>
      </c>
      <c r="O1040" s="11">
        <f t="shared" si="251"/>
        <v>0</v>
      </c>
      <c r="P1040" s="11">
        <f t="shared" si="252"/>
        <v>0</v>
      </c>
      <c r="Q1040" s="11">
        <f t="shared" si="253"/>
        <v>0</v>
      </c>
      <c r="R1040" s="11">
        <f t="shared" si="254"/>
        <v>0</v>
      </c>
      <c r="S1040" s="11">
        <v>600.51689999999996</v>
      </c>
      <c r="T1040" s="11"/>
      <c r="U1040" s="11"/>
      <c r="V1040" s="11"/>
      <c r="W1040" s="11"/>
      <c r="X1040" s="11"/>
      <c r="Y1040" s="11"/>
      <c r="Z1040" s="12">
        <v>-46.728000000000002</v>
      </c>
      <c r="AA1040" s="11"/>
      <c r="AB1040" s="11">
        <v>-36</v>
      </c>
      <c r="AC1040" s="11"/>
      <c r="AD1040" s="11">
        <v>600.51689999999996</v>
      </c>
      <c r="AE1040" s="11"/>
      <c r="AF1040" s="11"/>
      <c r="AG1040" s="11"/>
      <c r="AH1040" s="11"/>
      <c r="AI1040" s="11">
        <v>-517.78890000000001</v>
      </c>
      <c r="AJ1040" s="11"/>
      <c r="AK1040" s="11"/>
      <c r="AL1040" s="11"/>
      <c r="AM1040" s="11"/>
      <c r="AN1040" s="11"/>
      <c r="AO1040" s="11"/>
    </row>
    <row r="1041" spans="1:41" x14ac:dyDescent="0.3">
      <c r="A1041">
        <v>1991</v>
      </c>
      <c r="B1041" t="s">
        <v>16</v>
      </c>
      <c r="C1041" t="str">
        <f>+VLOOKUP(B1041,Referencias!$A$2:$B$32,2,FALSE)</f>
        <v>GAS DE REFINERIA</v>
      </c>
      <c r="D1041" s="11">
        <f t="shared" si="240"/>
        <v>654.81119999999999</v>
      </c>
      <c r="E1041" s="11">
        <f t="shared" si="241"/>
        <v>0</v>
      </c>
      <c r="F1041" s="11">
        <f t="shared" si="242"/>
        <v>0</v>
      </c>
      <c r="G1041" s="11">
        <f t="shared" si="243"/>
        <v>-151.47989999999999</v>
      </c>
      <c r="H1041" s="11">
        <f t="shared" si="244"/>
        <v>654.81119999999999</v>
      </c>
      <c r="I1041" s="11">
        <f t="shared" si="245"/>
        <v>0</v>
      </c>
      <c r="J1041" s="11">
        <f t="shared" si="246"/>
        <v>-34.200000000000003</v>
      </c>
      <c r="K1041" s="11">
        <f t="shared" si="247"/>
        <v>0</v>
      </c>
      <c r="L1041" s="11">
        <f t="shared" si="248"/>
        <v>-469.13130000000001</v>
      </c>
      <c r="M1041" s="11">
        <f t="shared" si="249"/>
        <v>0</v>
      </c>
      <c r="N1041" s="11">
        <f t="shared" si="250"/>
        <v>0</v>
      </c>
      <c r="O1041" s="11">
        <f t="shared" si="251"/>
        <v>0</v>
      </c>
      <c r="P1041" s="11">
        <f t="shared" si="252"/>
        <v>0</v>
      </c>
      <c r="Q1041" s="11">
        <f t="shared" si="253"/>
        <v>0</v>
      </c>
      <c r="R1041" s="11">
        <f t="shared" si="254"/>
        <v>0</v>
      </c>
      <c r="S1041" s="11">
        <v>654.81119999999999</v>
      </c>
      <c r="T1041" s="11"/>
      <c r="U1041" s="11"/>
      <c r="V1041" s="11"/>
      <c r="W1041" s="11"/>
      <c r="X1041" s="11"/>
      <c r="Y1041" s="11"/>
      <c r="Z1041" s="12">
        <v>-151.47989999999999</v>
      </c>
      <c r="AA1041" s="11"/>
      <c r="AB1041" s="11">
        <v>-34.200000000000003</v>
      </c>
      <c r="AC1041" s="11"/>
      <c r="AD1041" s="11">
        <v>654.81119999999999</v>
      </c>
      <c r="AE1041" s="11"/>
      <c r="AF1041" s="11"/>
      <c r="AG1041" s="11"/>
      <c r="AH1041" s="11"/>
      <c r="AI1041" s="11">
        <v>-469.13130000000001</v>
      </c>
      <c r="AJ1041" s="11"/>
      <c r="AK1041" s="11"/>
      <c r="AL1041" s="11"/>
      <c r="AM1041" s="11"/>
      <c r="AN1041" s="11"/>
      <c r="AO1041" s="11"/>
    </row>
    <row r="1042" spans="1:41" x14ac:dyDescent="0.3">
      <c r="A1042">
        <v>1992</v>
      </c>
      <c r="B1042" t="s">
        <v>16</v>
      </c>
      <c r="C1042" t="str">
        <f>+VLOOKUP(B1042,Referencias!$A$2:$B$32,2,FALSE)</f>
        <v>GAS DE REFINERIA</v>
      </c>
      <c r="D1042" s="11">
        <f t="shared" si="240"/>
        <v>673.0062375</v>
      </c>
      <c r="E1042" s="11">
        <f t="shared" si="241"/>
        <v>0</v>
      </c>
      <c r="F1042" s="11">
        <f t="shared" si="242"/>
        <v>0</v>
      </c>
      <c r="G1042" s="11">
        <f t="shared" si="243"/>
        <v>-171.4686375</v>
      </c>
      <c r="H1042" s="11">
        <f t="shared" si="244"/>
        <v>673.0062375</v>
      </c>
      <c r="I1042" s="11">
        <f t="shared" si="245"/>
        <v>0</v>
      </c>
      <c r="J1042" s="11">
        <f t="shared" si="246"/>
        <v>-28.8</v>
      </c>
      <c r="K1042" s="11">
        <f t="shared" si="247"/>
        <v>0</v>
      </c>
      <c r="L1042" s="11">
        <f t="shared" si="248"/>
        <v>-472.73759999999999</v>
      </c>
      <c r="M1042" s="11">
        <f t="shared" si="249"/>
        <v>0</v>
      </c>
      <c r="N1042" s="11">
        <f t="shared" si="250"/>
        <v>0</v>
      </c>
      <c r="O1042" s="11">
        <f t="shared" si="251"/>
        <v>0</v>
      </c>
      <c r="P1042" s="11">
        <f t="shared" si="252"/>
        <v>0</v>
      </c>
      <c r="Q1042" s="11">
        <f t="shared" si="253"/>
        <v>0</v>
      </c>
      <c r="R1042" s="11">
        <f t="shared" si="254"/>
        <v>0</v>
      </c>
      <c r="S1042" s="11">
        <v>673.0062375</v>
      </c>
      <c r="T1042" s="11"/>
      <c r="U1042" s="11"/>
      <c r="V1042" s="11"/>
      <c r="W1042" s="11"/>
      <c r="X1042" s="11"/>
      <c r="Y1042" s="11"/>
      <c r="Z1042" s="12">
        <v>-171.4686375</v>
      </c>
      <c r="AA1042" s="11"/>
      <c r="AB1042" s="11">
        <v>-28.8</v>
      </c>
      <c r="AC1042" s="11"/>
      <c r="AD1042" s="11">
        <v>673.0062375</v>
      </c>
      <c r="AE1042" s="11"/>
      <c r="AF1042" s="11"/>
      <c r="AG1042" s="11"/>
      <c r="AH1042" s="11"/>
      <c r="AI1042" s="11">
        <v>-472.73759999999999</v>
      </c>
      <c r="AJ1042" s="11"/>
      <c r="AK1042" s="11"/>
      <c r="AL1042" s="11"/>
      <c r="AM1042" s="11"/>
      <c r="AN1042" s="11"/>
      <c r="AO1042" s="11"/>
    </row>
    <row r="1043" spans="1:41" x14ac:dyDescent="0.3">
      <c r="A1043">
        <v>1993</v>
      </c>
      <c r="B1043" t="s">
        <v>16</v>
      </c>
      <c r="C1043" t="str">
        <f>+VLOOKUP(B1043,Referencias!$A$2:$B$32,2,FALSE)</f>
        <v>GAS DE REFINERIA</v>
      </c>
      <c r="D1043" s="11">
        <f t="shared" si="240"/>
        <v>711.00127499999996</v>
      </c>
      <c r="E1043" s="11">
        <f t="shared" si="241"/>
        <v>0</v>
      </c>
      <c r="F1043" s="11">
        <f t="shared" si="242"/>
        <v>0</v>
      </c>
      <c r="G1043" s="11">
        <f t="shared" si="243"/>
        <v>25.963725019999998</v>
      </c>
      <c r="H1043" s="11">
        <f t="shared" si="244"/>
        <v>711.00127499999996</v>
      </c>
      <c r="I1043" s="11">
        <f t="shared" si="245"/>
        <v>0</v>
      </c>
      <c r="J1043" s="11">
        <f t="shared" si="246"/>
        <v>-43.2</v>
      </c>
      <c r="K1043" s="11">
        <f t="shared" si="247"/>
        <v>0</v>
      </c>
      <c r="L1043" s="11">
        <f t="shared" si="248"/>
        <v>-693.76499999999999</v>
      </c>
      <c r="M1043" s="11">
        <f t="shared" si="249"/>
        <v>0</v>
      </c>
      <c r="N1043" s="11">
        <f t="shared" si="250"/>
        <v>0</v>
      </c>
      <c r="O1043" s="11">
        <f t="shared" si="251"/>
        <v>0</v>
      </c>
      <c r="P1043" s="11">
        <f t="shared" si="252"/>
        <v>0</v>
      </c>
      <c r="Q1043" s="11">
        <f t="shared" si="253"/>
        <v>0</v>
      </c>
      <c r="R1043" s="11">
        <f t="shared" si="254"/>
        <v>0</v>
      </c>
      <c r="S1043" s="11">
        <v>711.00127499999996</v>
      </c>
      <c r="T1043" s="11"/>
      <c r="U1043" s="11"/>
      <c r="V1043" s="11"/>
      <c r="W1043" s="11"/>
      <c r="X1043" s="11"/>
      <c r="Y1043" s="11"/>
      <c r="Z1043" s="12">
        <v>25.963725019999998</v>
      </c>
      <c r="AA1043" s="11"/>
      <c r="AB1043" s="11">
        <v>-43.2</v>
      </c>
      <c r="AC1043" s="11"/>
      <c r="AD1043" s="11">
        <v>711.00127499999996</v>
      </c>
      <c r="AE1043" s="11"/>
      <c r="AF1043" s="11"/>
      <c r="AG1043" s="11"/>
      <c r="AH1043" s="11"/>
      <c r="AI1043" s="11">
        <v>-693.76499999999999</v>
      </c>
      <c r="AJ1043" s="11"/>
      <c r="AK1043" s="11"/>
      <c r="AL1043" s="11"/>
      <c r="AM1043" s="11"/>
      <c r="AN1043" s="11"/>
      <c r="AO1043" s="11"/>
    </row>
    <row r="1044" spans="1:41" x14ac:dyDescent="0.3">
      <c r="A1044">
        <v>1994</v>
      </c>
      <c r="B1044" t="s">
        <v>16</v>
      </c>
      <c r="C1044" t="str">
        <f>+VLOOKUP(B1044,Referencias!$A$2:$B$32,2,FALSE)</f>
        <v>GAS DE REFINERIA</v>
      </c>
      <c r="D1044" s="11">
        <f t="shared" si="240"/>
        <v>723.7963125</v>
      </c>
      <c r="E1044" s="11">
        <f t="shared" si="241"/>
        <v>0</v>
      </c>
      <c r="F1044" s="11">
        <f t="shared" si="242"/>
        <v>0</v>
      </c>
      <c r="G1044" s="11">
        <f t="shared" si="243"/>
        <v>-122.943425</v>
      </c>
      <c r="H1044" s="11">
        <f t="shared" si="244"/>
        <v>723.7963125</v>
      </c>
      <c r="I1044" s="11">
        <f t="shared" si="245"/>
        <v>0</v>
      </c>
      <c r="J1044" s="11">
        <f t="shared" si="246"/>
        <v>-32.4</v>
      </c>
      <c r="K1044" s="11">
        <f t="shared" si="247"/>
        <v>0</v>
      </c>
      <c r="L1044" s="11">
        <f t="shared" si="248"/>
        <v>-568.45288749999997</v>
      </c>
      <c r="M1044" s="11">
        <f t="shared" si="249"/>
        <v>0</v>
      </c>
      <c r="N1044" s="11">
        <f t="shared" si="250"/>
        <v>0</v>
      </c>
      <c r="O1044" s="11">
        <f t="shared" si="251"/>
        <v>0</v>
      </c>
      <c r="P1044" s="11">
        <f t="shared" si="252"/>
        <v>0</v>
      </c>
      <c r="Q1044" s="11">
        <f t="shared" si="253"/>
        <v>0</v>
      </c>
      <c r="R1044" s="11">
        <f t="shared" si="254"/>
        <v>0</v>
      </c>
      <c r="S1044" s="11">
        <v>723.7963125</v>
      </c>
      <c r="T1044" s="11"/>
      <c r="U1044" s="11"/>
      <c r="V1044" s="11"/>
      <c r="W1044" s="11"/>
      <c r="X1044" s="11"/>
      <c r="Y1044" s="11"/>
      <c r="Z1044" s="12">
        <v>-122.943425</v>
      </c>
      <c r="AA1044" s="11"/>
      <c r="AB1044" s="11">
        <v>-32.4</v>
      </c>
      <c r="AC1044" s="11"/>
      <c r="AD1044" s="11">
        <v>723.7963125</v>
      </c>
      <c r="AE1044" s="11"/>
      <c r="AF1044" s="11"/>
      <c r="AG1044" s="11"/>
      <c r="AH1044" s="11"/>
      <c r="AI1044" s="11">
        <v>-568.45288749999997</v>
      </c>
      <c r="AJ1044" s="11"/>
      <c r="AK1044" s="11"/>
      <c r="AL1044" s="11"/>
      <c r="AM1044" s="11"/>
      <c r="AN1044" s="11"/>
      <c r="AO1044" s="11"/>
    </row>
    <row r="1045" spans="1:41" x14ac:dyDescent="0.3">
      <c r="A1045">
        <v>1995</v>
      </c>
      <c r="B1045" t="s">
        <v>16</v>
      </c>
      <c r="C1045" t="str">
        <f>+VLOOKUP(B1045,Referencias!$A$2:$B$32,2,FALSE)</f>
        <v>GAS DE REFINERIA</v>
      </c>
      <c r="D1045" s="11">
        <f t="shared" si="240"/>
        <v>615.03649680000001</v>
      </c>
      <c r="E1045" s="11">
        <f t="shared" si="241"/>
        <v>0</v>
      </c>
      <c r="F1045" s="11">
        <f t="shared" si="242"/>
        <v>0</v>
      </c>
      <c r="G1045" s="11">
        <f t="shared" si="243"/>
        <v>-45.350176849999997</v>
      </c>
      <c r="H1045" s="11">
        <f t="shared" si="244"/>
        <v>615.03649680000001</v>
      </c>
      <c r="I1045" s="11">
        <f t="shared" si="245"/>
        <v>0</v>
      </c>
      <c r="J1045" s="11">
        <f t="shared" si="246"/>
        <v>-31.5</v>
      </c>
      <c r="K1045" s="11">
        <f t="shared" si="247"/>
        <v>0</v>
      </c>
      <c r="L1045" s="11">
        <f t="shared" si="248"/>
        <v>-538.18631989999994</v>
      </c>
      <c r="M1045" s="11">
        <f t="shared" si="249"/>
        <v>0</v>
      </c>
      <c r="N1045" s="11">
        <f t="shared" si="250"/>
        <v>0</v>
      </c>
      <c r="O1045" s="11">
        <f t="shared" si="251"/>
        <v>0</v>
      </c>
      <c r="P1045" s="11">
        <f t="shared" si="252"/>
        <v>0</v>
      </c>
      <c r="Q1045" s="11">
        <f t="shared" si="253"/>
        <v>0</v>
      </c>
      <c r="R1045" s="11">
        <f t="shared" si="254"/>
        <v>0</v>
      </c>
      <c r="S1045" s="11">
        <v>615.03649680000001</v>
      </c>
      <c r="T1045" s="11"/>
      <c r="U1045" s="11"/>
      <c r="V1045" s="11"/>
      <c r="W1045" s="11"/>
      <c r="X1045" s="11"/>
      <c r="Y1045" s="11"/>
      <c r="Z1045" s="12">
        <v>-45.350176849999997</v>
      </c>
      <c r="AA1045" s="11"/>
      <c r="AB1045" s="11">
        <v>-31.5</v>
      </c>
      <c r="AC1045" s="11"/>
      <c r="AD1045" s="11">
        <v>615.03649680000001</v>
      </c>
      <c r="AE1045" s="11"/>
      <c r="AF1045" s="11"/>
      <c r="AG1045" s="11"/>
      <c r="AH1045" s="11"/>
      <c r="AI1045" s="11">
        <v>-538.18631989999994</v>
      </c>
      <c r="AJ1045" s="11"/>
      <c r="AK1045" s="11"/>
      <c r="AL1045" s="11"/>
      <c r="AM1045" s="11"/>
      <c r="AN1045" s="11"/>
      <c r="AO1045" s="11"/>
    </row>
    <row r="1046" spans="1:41" x14ac:dyDescent="0.3">
      <c r="A1046">
        <v>1996</v>
      </c>
      <c r="B1046" t="s">
        <v>16</v>
      </c>
      <c r="C1046" t="str">
        <f>+VLOOKUP(B1046,Referencias!$A$2:$B$32,2,FALSE)</f>
        <v>GAS DE REFINERIA</v>
      </c>
      <c r="D1046" s="11">
        <f t="shared" si="240"/>
        <v>660.88433610000004</v>
      </c>
      <c r="E1046" s="11">
        <f t="shared" si="241"/>
        <v>0</v>
      </c>
      <c r="F1046" s="11">
        <f t="shared" si="242"/>
        <v>0</v>
      </c>
      <c r="G1046" s="11">
        <f t="shared" si="243"/>
        <v>-61.64723609</v>
      </c>
      <c r="H1046" s="11">
        <f t="shared" si="244"/>
        <v>660.88433610000004</v>
      </c>
      <c r="I1046" s="11">
        <f t="shared" si="245"/>
        <v>0</v>
      </c>
      <c r="J1046" s="11">
        <f t="shared" si="246"/>
        <v>-29.7</v>
      </c>
      <c r="K1046" s="11">
        <f t="shared" si="247"/>
        <v>0</v>
      </c>
      <c r="L1046" s="11">
        <f t="shared" si="248"/>
        <v>-569.53710000000001</v>
      </c>
      <c r="M1046" s="11">
        <f t="shared" si="249"/>
        <v>0</v>
      </c>
      <c r="N1046" s="11">
        <f t="shared" si="250"/>
        <v>0</v>
      </c>
      <c r="O1046" s="11">
        <f t="shared" si="251"/>
        <v>0</v>
      </c>
      <c r="P1046" s="11">
        <f t="shared" si="252"/>
        <v>0</v>
      </c>
      <c r="Q1046" s="11">
        <f t="shared" si="253"/>
        <v>0</v>
      </c>
      <c r="R1046" s="11">
        <f t="shared" si="254"/>
        <v>0</v>
      </c>
      <c r="S1046" s="11">
        <v>660.88433610000004</v>
      </c>
      <c r="T1046" s="11"/>
      <c r="U1046" s="11"/>
      <c r="V1046" s="11"/>
      <c r="W1046" s="11"/>
      <c r="X1046" s="11"/>
      <c r="Y1046" s="11"/>
      <c r="Z1046" s="12">
        <v>-61.64723609</v>
      </c>
      <c r="AA1046" s="11"/>
      <c r="AB1046" s="11">
        <v>-29.7</v>
      </c>
      <c r="AC1046" s="11"/>
      <c r="AD1046" s="11">
        <v>660.88433610000004</v>
      </c>
      <c r="AE1046" s="11"/>
      <c r="AF1046" s="11"/>
      <c r="AG1046" s="11"/>
      <c r="AH1046" s="11"/>
      <c r="AI1046" s="11">
        <v>-569.53710000000001</v>
      </c>
      <c r="AJ1046" s="11"/>
      <c r="AK1046" s="11"/>
      <c r="AL1046" s="11"/>
      <c r="AM1046" s="11"/>
      <c r="AN1046" s="11"/>
      <c r="AO1046" s="11"/>
    </row>
    <row r="1047" spans="1:41" x14ac:dyDescent="0.3">
      <c r="A1047">
        <v>1997</v>
      </c>
      <c r="B1047" t="s">
        <v>16</v>
      </c>
      <c r="C1047" t="str">
        <f>+VLOOKUP(B1047,Referencias!$A$2:$B$32,2,FALSE)</f>
        <v>GAS DE REFINERIA</v>
      </c>
      <c r="D1047" s="11">
        <f t="shared" si="240"/>
        <v>714.83217539999998</v>
      </c>
      <c r="E1047" s="11">
        <f t="shared" si="241"/>
        <v>0</v>
      </c>
      <c r="F1047" s="11">
        <f t="shared" si="242"/>
        <v>0</v>
      </c>
      <c r="G1047" s="11">
        <f t="shared" si="243"/>
        <v>-101.4047844</v>
      </c>
      <c r="H1047" s="11">
        <f t="shared" si="244"/>
        <v>714.83217539999998</v>
      </c>
      <c r="I1047" s="11">
        <f t="shared" si="245"/>
        <v>0</v>
      </c>
      <c r="J1047" s="11">
        <f t="shared" si="246"/>
        <v>-36</v>
      </c>
      <c r="K1047" s="11">
        <f t="shared" si="247"/>
        <v>0</v>
      </c>
      <c r="L1047" s="11">
        <f t="shared" si="248"/>
        <v>-577.42739099999994</v>
      </c>
      <c r="M1047" s="11">
        <f t="shared" si="249"/>
        <v>0</v>
      </c>
      <c r="N1047" s="11">
        <f t="shared" si="250"/>
        <v>0</v>
      </c>
      <c r="O1047" s="11">
        <f t="shared" si="251"/>
        <v>0</v>
      </c>
      <c r="P1047" s="11">
        <f t="shared" si="252"/>
        <v>0</v>
      </c>
      <c r="Q1047" s="11">
        <f t="shared" si="253"/>
        <v>0</v>
      </c>
      <c r="R1047" s="11">
        <f t="shared" si="254"/>
        <v>0</v>
      </c>
      <c r="S1047" s="11">
        <v>714.83217539999998</v>
      </c>
      <c r="T1047" s="11"/>
      <c r="U1047" s="11"/>
      <c r="V1047" s="11"/>
      <c r="W1047" s="11"/>
      <c r="X1047" s="11"/>
      <c r="Y1047" s="11"/>
      <c r="Z1047" s="12">
        <v>-101.4047844</v>
      </c>
      <c r="AA1047" s="11"/>
      <c r="AB1047" s="11">
        <v>-36</v>
      </c>
      <c r="AC1047" s="11"/>
      <c r="AD1047" s="11">
        <v>714.83217539999998</v>
      </c>
      <c r="AE1047" s="11"/>
      <c r="AF1047" s="11"/>
      <c r="AG1047" s="11"/>
      <c r="AH1047" s="11"/>
      <c r="AI1047" s="11">
        <v>-577.42739099999994</v>
      </c>
      <c r="AJ1047" s="11"/>
      <c r="AK1047" s="11"/>
      <c r="AL1047" s="11"/>
      <c r="AM1047" s="11"/>
      <c r="AN1047" s="11"/>
      <c r="AO1047" s="11"/>
    </row>
    <row r="1048" spans="1:41" x14ac:dyDescent="0.3">
      <c r="A1048">
        <v>1998</v>
      </c>
      <c r="B1048" t="s">
        <v>16</v>
      </c>
      <c r="C1048" t="str">
        <f>+VLOOKUP(B1048,Referencias!$A$2:$B$32,2,FALSE)</f>
        <v>GAS DE REFINERIA</v>
      </c>
      <c r="D1048" s="11">
        <f t="shared" si="240"/>
        <v>755.74723110000002</v>
      </c>
      <c r="E1048" s="11">
        <f t="shared" si="241"/>
        <v>0</v>
      </c>
      <c r="F1048" s="11">
        <f t="shared" si="242"/>
        <v>0</v>
      </c>
      <c r="G1048" s="11">
        <f t="shared" si="243"/>
        <v>-138.9295491</v>
      </c>
      <c r="H1048" s="11">
        <f t="shared" si="244"/>
        <v>755.74723110000002</v>
      </c>
      <c r="I1048" s="11">
        <f t="shared" si="245"/>
        <v>0</v>
      </c>
      <c r="J1048" s="11">
        <f t="shared" si="246"/>
        <v>-31.5</v>
      </c>
      <c r="K1048" s="11">
        <f t="shared" si="247"/>
        <v>0</v>
      </c>
      <c r="L1048" s="11">
        <f t="shared" si="248"/>
        <v>-585.31768199999999</v>
      </c>
      <c r="M1048" s="11">
        <f t="shared" si="249"/>
        <v>0</v>
      </c>
      <c r="N1048" s="11">
        <f t="shared" si="250"/>
        <v>0</v>
      </c>
      <c r="O1048" s="11">
        <f t="shared" si="251"/>
        <v>0</v>
      </c>
      <c r="P1048" s="11">
        <f t="shared" si="252"/>
        <v>0</v>
      </c>
      <c r="Q1048" s="11">
        <f t="shared" si="253"/>
        <v>0</v>
      </c>
      <c r="R1048" s="11">
        <f t="shared" si="254"/>
        <v>0</v>
      </c>
      <c r="S1048" s="11">
        <v>755.74723110000002</v>
      </c>
      <c r="T1048" s="11"/>
      <c r="U1048" s="11"/>
      <c r="V1048" s="11"/>
      <c r="W1048" s="11"/>
      <c r="X1048" s="11"/>
      <c r="Y1048" s="11"/>
      <c r="Z1048" s="12">
        <v>-138.9295491</v>
      </c>
      <c r="AA1048" s="11"/>
      <c r="AB1048" s="11">
        <v>-31.5</v>
      </c>
      <c r="AC1048" s="11"/>
      <c r="AD1048" s="11">
        <v>755.74723110000002</v>
      </c>
      <c r="AE1048" s="11"/>
      <c r="AF1048" s="11"/>
      <c r="AG1048" s="11"/>
      <c r="AH1048" s="11"/>
      <c r="AI1048" s="11">
        <v>-585.31768199999999</v>
      </c>
      <c r="AJ1048" s="11"/>
      <c r="AK1048" s="11"/>
      <c r="AL1048" s="11"/>
      <c r="AM1048" s="11"/>
      <c r="AN1048" s="11"/>
      <c r="AO1048" s="11"/>
    </row>
    <row r="1049" spans="1:41" x14ac:dyDescent="0.3">
      <c r="A1049">
        <v>1999</v>
      </c>
      <c r="B1049" t="s">
        <v>16</v>
      </c>
      <c r="C1049" t="str">
        <f>+VLOOKUP(B1049,Referencias!$A$2:$B$32,2,FALSE)</f>
        <v>GAS DE REFINERIA</v>
      </c>
      <c r="D1049" s="11">
        <f t="shared" si="240"/>
        <v>820.92785400000002</v>
      </c>
      <c r="E1049" s="11">
        <f t="shared" si="241"/>
        <v>0</v>
      </c>
      <c r="F1049" s="11">
        <f t="shared" si="242"/>
        <v>0</v>
      </c>
      <c r="G1049" s="11">
        <f t="shared" si="243"/>
        <v>-220.49342100000001</v>
      </c>
      <c r="H1049" s="11">
        <f t="shared" si="244"/>
        <v>820.92785400000002</v>
      </c>
      <c r="I1049" s="11">
        <f t="shared" si="245"/>
        <v>0</v>
      </c>
      <c r="J1049" s="11">
        <f t="shared" si="246"/>
        <v>-46.8</v>
      </c>
      <c r="K1049" s="11">
        <f t="shared" si="247"/>
        <v>0</v>
      </c>
      <c r="L1049" s="11">
        <f t="shared" si="248"/>
        <v>-553.63443299999994</v>
      </c>
      <c r="M1049" s="11">
        <f t="shared" si="249"/>
        <v>0</v>
      </c>
      <c r="N1049" s="11">
        <f t="shared" si="250"/>
        <v>0</v>
      </c>
      <c r="O1049" s="11">
        <f t="shared" si="251"/>
        <v>0</v>
      </c>
      <c r="P1049" s="11">
        <f t="shared" si="252"/>
        <v>0</v>
      </c>
      <c r="Q1049" s="11">
        <f t="shared" si="253"/>
        <v>0</v>
      </c>
      <c r="R1049" s="11">
        <f t="shared" si="254"/>
        <v>0</v>
      </c>
      <c r="S1049" s="11">
        <v>820.92785400000002</v>
      </c>
      <c r="T1049" s="11"/>
      <c r="U1049" s="11"/>
      <c r="V1049" s="11"/>
      <c r="W1049" s="11"/>
      <c r="X1049" s="11"/>
      <c r="Y1049" s="11"/>
      <c r="Z1049" s="12">
        <v>-220.49342100000001</v>
      </c>
      <c r="AA1049" s="11"/>
      <c r="AB1049" s="11">
        <v>-46.8</v>
      </c>
      <c r="AC1049" s="11"/>
      <c r="AD1049" s="11">
        <v>820.92785400000002</v>
      </c>
      <c r="AE1049" s="11"/>
      <c r="AF1049" s="11"/>
      <c r="AG1049" s="11"/>
      <c r="AH1049" s="11"/>
      <c r="AI1049" s="11">
        <v>-553.63443299999994</v>
      </c>
      <c r="AJ1049" s="11"/>
      <c r="AK1049" s="11"/>
      <c r="AL1049" s="11"/>
      <c r="AM1049" s="11"/>
      <c r="AN1049" s="11"/>
      <c r="AO1049" s="11"/>
    </row>
    <row r="1050" spans="1:41" x14ac:dyDescent="0.3">
      <c r="A1050">
        <v>2000</v>
      </c>
      <c r="B1050" t="s">
        <v>16</v>
      </c>
      <c r="C1050" t="str">
        <f>+VLOOKUP(B1050,Referencias!$A$2:$B$32,2,FALSE)</f>
        <v>GAS DE REFINERIA</v>
      </c>
      <c r="D1050" s="11">
        <f t="shared" si="240"/>
        <v>697.76138930000002</v>
      </c>
      <c r="E1050" s="11">
        <f t="shared" si="241"/>
        <v>0</v>
      </c>
      <c r="F1050" s="11">
        <f t="shared" si="242"/>
        <v>0</v>
      </c>
      <c r="G1050" s="11">
        <f t="shared" si="243"/>
        <v>-54.606899339999998</v>
      </c>
      <c r="H1050" s="11">
        <f t="shared" si="244"/>
        <v>697.76138930000002</v>
      </c>
      <c r="I1050" s="11">
        <f t="shared" si="245"/>
        <v>0</v>
      </c>
      <c r="J1050" s="11">
        <f t="shared" si="246"/>
        <v>-46.8</v>
      </c>
      <c r="K1050" s="11">
        <f t="shared" si="247"/>
        <v>0</v>
      </c>
      <c r="L1050" s="11">
        <f t="shared" si="248"/>
        <v>-596.35449000000006</v>
      </c>
      <c r="M1050" s="11">
        <f t="shared" si="249"/>
        <v>0</v>
      </c>
      <c r="N1050" s="11">
        <f t="shared" si="250"/>
        <v>0</v>
      </c>
      <c r="O1050" s="11">
        <f t="shared" si="251"/>
        <v>0</v>
      </c>
      <c r="P1050" s="11">
        <f t="shared" si="252"/>
        <v>0</v>
      </c>
      <c r="Q1050" s="11">
        <f t="shared" si="253"/>
        <v>0</v>
      </c>
      <c r="R1050" s="11">
        <f t="shared" si="254"/>
        <v>0</v>
      </c>
      <c r="S1050" s="11">
        <v>697.76138930000002</v>
      </c>
      <c r="T1050" s="11"/>
      <c r="U1050" s="11"/>
      <c r="V1050" s="11"/>
      <c r="W1050" s="11"/>
      <c r="X1050" s="11"/>
      <c r="Y1050" s="11"/>
      <c r="Z1050" s="12">
        <v>-54.606899339999998</v>
      </c>
      <c r="AA1050" s="11"/>
      <c r="AB1050" s="11">
        <v>-46.8</v>
      </c>
      <c r="AC1050" s="11"/>
      <c r="AD1050" s="11">
        <v>697.76138930000002</v>
      </c>
      <c r="AE1050" s="11"/>
      <c r="AF1050" s="11"/>
      <c r="AG1050" s="11"/>
      <c r="AH1050" s="11"/>
      <c r="AI1050" s="11">
        <v>-596.35449000000006</v>
      </c>
      <c r="AJ1050" s="11"/>
      <c r="AK1050" s="11"/>
      <c r="AL1050" s="11"/>
      <c r="AM1050" s="11"/>
      <c r="AN1050" s="11"/>
      <c r="AO1050" s="11"/>
    </row>
    <row r="1051" spans="1:41" x14ac:dyDescent="0.3">
      <c r="A1051">
        <v>2001</v>
      </c>
      <c r="B1051" t="s">
        <v>16</v>
      </c>
      <c r="C1051" t="str">
        <f>+VLOOKUP(B1051,Referencias!$A$2:$B$32,2,FALSE)</f>
        <v>GAS DE REFINERIA</v>
      </c>
      <c r="D1051" s="11">
        <f t="shared" si="240"/>
        <v>917.59125240000003</v>
      </c>
      <c r="E1051" s="11">
        <f t="shared" si="241"/>
        <v>0</v>
      </c>
      <c r="F1051" s="11">
        <f t="shared" si="242"/>
        <v>0</v>
      </c>
      <c r="G1051" s="11">
        <f t="shared" si="243"/>
        <v>-150.33755239999999</v>
      </c>
      <c r="H1051" s="11">
        <f t="shared" si="244"/>
        <v>917.59125240000003</v>
      </c>
      <c r="I1051" s="11">
        <f t="shared" si="245"/>
        <v>0</v>
      </c>
      <c r="J1051" s="11">
        <f t="shared" si="246"/>
        <v>-55</v>
      </c>
      <c r="K1051" s="11">
        <f t="shared" si="247"/>
        <v>0</v>
      </c>
      <c r="L1051" s="11">
        <f t="shared" si="248"/>
        <v>-712.25369999999998</v>
      </c>
      <c r="M1051" s="11">
        <f t="shared" si="249"/>
        <v>0</v>
      </c>
      <c r="N1051" s="11">
        <f t="shared" si="250"/>
        <v>0</v>
      </c>
      <c r="O1051" s="11">
        <f t="shared" si="251"/>
        <v>0</v>
      </c>
      <c r="P1051" s="11">
        <f t="shared" si="252"/>
        <v>0</v>
      </c>
      <c r="Q1051" s="11">
        <f t="shared" si="253"/>
        <v>0</v>
      </c>
      <c r="R1051" s="11">
        <f t="shared" si="254"/>
        <v>0</v>
      </c>
      <c r="S1051" s="11">
        <v>917.59125240000003</v>
      </c>
      <c r="T1051" s="11"/>
      <c r="U1051" s="11"/>
      <c r="V1051" s="11"/>
      <c r="W1051" s="11"/>
      <c r="X1051" s="11"/>
      <c r="Y1051" s="11"/>
      <c r="Z1051" s="12">
        <v>-150.33755239999999</v>
      </c>
      <c r="AA1051" s="11"/>
      <c r="AB1051" s="11">
        <v>-55</v>
      </c>
      <c r="AC1051" s="11"/>
      <c r="AD1051" s="11">
        <v>917.59125240000003</v>
      </c>
      <c r="AE1051" s="11"/>
      <c r="AF1051" s="11"/>
      <c r="AG1051" s="11"/>
      <c r="AH1051" s="11"/>
      <c r="AI1051" s="11">
        <v>-712.25369999999998</v>
      </c>
      <c r="AJ1051" s="11"/>
      <c r="AK1051" s="11"/>
      <c r="AL1051" s="11"/>
      <c r="AM1051" s="11"/>
      <c r="AN1051" s="11"/>
      <c r="AO1051" s="11"/>
    </row>
    <row r="1052" spans="1:41" x14ac:dyDescent="0.3">
      <c r="A1052">
        <v>2002</v>
      </c>
      <c r="B1052" t="s">
        <v>16</v>
      </c>
      <c r="C1052" t="str">
        <f>+VLOOKUP(B1052,Referencias!$A$2:$B$32,2,FALSE)</f>
        <v>GAS DE REFINERIA</v>
      </c>
      <c r="D1052" s="11">
        <f t="shared" si="240"/>
        <v>914.99299970000004</v>
      </c>
      <c r="E1052" s="11">
        <f t="shared" si="241"/>
        <v>0</v>
      </c>
      <c r="F1052" s="11">
        <f t="shared" si="242"/>
        <v>0</v>
      </c>
      <c r="G1052" s="11">
        <f t="shared" si="243"/>
        <v>-76.434393729999996</v>
      </c>
      <c r="H1052" s="11">
        <f t="shared" si="244"/>
        <v>914.99299970000004</v>
      </c>
      <c r="I1052" s="11">
        <f t="shared" si="245"/>
        <v>0</v>
      </c>
      <c r="J1052" s="11">
        <f t="shared" si="246"/>
        <v>-51.7</v>
      </c>
      <c r="K1052" s="11">
        <f t="shared" si="247"/>
        <v>0</v>
      </c>
      <c r="L1052" s="11">
        <f t="shared" si="248"/>
        <v>-786.85860600000001</v>
      </c>
      <c r="M1052" s="11">
        <f t="shared" si="249"/>
        <v>0</v>
      </c>
      <c r="N1052" s="11">
        <f t="shared" si="250"/>
        <v>0</v>
      </c>
      <c r="O1052" s="11">
        <f t="shared" si="251"/>
        <v>0</v>
      </c>
      <c r="P1052" s="11">
        <f t="shared" si="252"/>
        <v>0</v>
      </c>
      <c r="Q1052" s="11">
        <f t="shared" si="253"/>
        <v>0</v>
      </c>
      <c r="R1052" s="11">
        <f t="shared" si="254"/>
        <v>0</v>
      </c>
      <c r="S1052" s="11">
        <v>914.99299970000004</v>
      </c>
      <c r="T1052" s="11"/>
      <c r="U1052" s="11"/>
      <c r="V1052" s="11"/>
      <c r="W1052" s="11"/>
      <c r="X1052" s="11"/>
      <c r="Y1052" s="11"/>
      <c r="Z1052" s="12">
        <v>-76.434393729999996</v>
      </c>
      <c r="AA1052" s="11"/>
      <c r="AB1052" s="11">
        <v>-51.7</v>
      </c>
      <c r="AC1052" s="11"/>
      <c r="AD1052" s="11">
        <v>914.99299970000004</v>
      </c>
      <c r="AE1052" s="11"/>
      <c r="AF1052" s="11"/>
      <c r="AG1052" s="11"/>
      <c r="AH1052" s="11"/>
      <c r="AI1052" s="11">
        <v>-786.85860600000001</v>
      </c>
      <c r="AJ1052" s="11"/>
      <c r="AK1052" s="11"/>
      <c r="AL1052" s="11"/>
      <c r="AM1052" s="11"/>
      <c r="AN1052" s="11"/>
      <c r="AO1052" s="11"/>
    </row>
    <row r="1053" spans="1:41" x14ac:dyDescent="0.3">
      <c r="A1053">
        <v>2003</v>
      </c>
      <c r="B1053" t="s">
        <v>16</v>
      </c>
      <c r="C1053" t="str">
        <f>+VLOOKUP(B1053,Referencias!$A$2:$B$32,2,FALSE)</f>
        <v>GAS DE REFINERIA</v>
      </c>
      <c r="D1053" s="11">
        <f t="shared" si="240"/>
        <v>1058.1552730000001</v>
      </c>
      <c r="E1053" s="11">
        <f t="shared" si="241"/>
        <v>0</v>
      </c>
      <c r="F1053" s="11">
        <f t="shared" si="242"/>
        <v>0</v>
      </c>
      <c r="G1053" s="11">
        <f t="shared" si="243"/>
        <v>-75.347882970000001</v>
      </c>
      <c r="H1053" s="11">
        <f t="shared" si="244"/>
        <v>1058.1552730000001</v>
      </c>
      <c r="I1053" s="11">
        <f t="shared" si="245"/>
        <v>0</v>
      </c>
      <c r="J1053" s="11">
        <f t="shared" si="246"/>
        <v>-74.8</v>
      </c>
      <c r="K1053" s="11">
        <f t="shared" si="247"/>
        <v>0</v>
      </c>
      <c r="L1053" s="11">
        <f t="shared" si="248"/>
        <v>-908.00738999999999</v>
      </c>
      <c r="M1053" s="11">
        <f t="shared" si="249"/>
        <v>0</v>
      </c>
      <c r="N1053" s="11">
        <f t="shared" si="250"/>
        <v>0</v>
      </c>
      <c r="O1053" s="11">
        <f t="shared" si="251"/>
        <v>0</v>
      </c>
      <c r="P1053" s="11">
        <f t="shared" si="252"/>
        <v>0</v>
      </c>
      <c r="Q1053" s="11">
        <f t="shared" si="253"/>
        <v>0</v>
      </c>
      <c r="R1053" s="11">
        <f t="shared" si="254"/>
        <v>0</v>
      </c>
      <c r="S1053" s="11">
        <v>1058.1552730000001</v>
      </c>
      <c r="T1053" s="11"/>
      <c r="U1053" s="11"/>
      <c r="V1053" s="11"/>
      <c r="W1053" s="11"/>
      <c r="X1053" s="11"/>
      <c r="Y1053" s="11"/>
      <c r="Z1053" s="12">
        <v>-75.347882970000001</v>
      </c>
      <c r="AA1053" s="11"/>
      <c r="AB1053" s="11">
        <v>-74.8</v>
      </c>
      <c r="AC1053" s="11"/>
      <c r="AD1053" s="11">
        <v>1058.1552730000001</v>
      </c>
      <c r="AE1053" s="11"/>
      <c r="AF1053" s="11"/>
      <c r="AG1053" s="11"/>
      <c r="AH1053" s="11"/>
      <c r="AI1053" s="11">
        <v>-908.00738999999999</v>
      </c>
      <c r="AJ1053" s="11"/>
      <c r="AK1053" s="11"/>
      <c r="AL1053" s="11"/>
      <c r="AM1053" s="11"/>
      <c r="AN1053" s="11"/>
      <c r="AO1053" s="11"/>
    </row>
    <row r="1054" spans="1:41" x14ac:dyDescent="0.3">
      <c r="A1054">
        <v>2004</v>
      </c>
      <c r="B1054" t="s">
        <v>16</v>
      </c>
      <c r="C1054" t="str">
        <f>+VLOOKUP(B1054,Referencias!$A$2:$B$32,2,FALSE)</f>
        <v>GAS DE REFINERIA</v>
      </c>
      <c r="D1054" s="11">
        <f t="shared" si="240"/>
        <v>1025.222878</v>
      </c>
      <c r="E1054" s="11">
        <f t="shared" si="241"/>
        <v>0</v>
      </c>
      <c r="F1054" s="11">
        <f t="shared" si="242"/>
        <v>0</v>
      </c>
      <c r="G1054" s="11">
        <f t="shared" si="243"/>
        <v>-247.51371750000001</v>
      </c>
      <c r="H1054" s="11">
        <f t="shared" si="244"/>
        <v>1025.222878</v>
      </c>
      <c r="I1054" s="11">
        <f t="shared" si="245"/>
        <v>0</v>
      </c>
      <c r="J1054" s="11">
        <f t="shared" si="246"/>
        <v>-74.007800000000003</v>
      </c>
      <c r="K1054" s="11">
        <f t="shared" si="247"/>
        <v>0</v>
      </c>
      <c r="L1054" s="11">
        <f t="shared" si="248"/>
        <v>-703.70136000000002</v>
      </c>
      <c r="M1054" s="11">
        <f t="shared" si="249"/>
        <v>0</v>
      </c>
      <c r="N1054" s="11">
        <f t="shared" si="250"/>
        <v>0</v>
      </c>
      <c r="O1054" s="11">
        <f t="shared" si="251"/>
        <v>0</v>
      </c>
      <c r="P1054" s="11">
        <f t="shared" si="252"/>
        <v>0</v>
      </c>
      <c r="Q1054" s="11">
        <f t="shared" si="253"/>
        <v>0</v>
      </c>
      <c r="R1054" s="11">
        <f t="shared" si="254"/>
        <v>0</v>
      </c>
      <c r="S1054" s="11">
        <v>1025.222878</v>
      </c>
      <c r="T1054" s="11"/>
      <c r="U1054" s="11"/>
      <c r="V1054" s="11"/>
      <c r="W1054" s="11"/>
      <c r="X1054" s="11"/>
      <c r="Y1054" s="11"/>
      <c r="Z1054" s="12">
        <v>-247.51371750000001</v>
      </c>
      <c r="AA1054" s="11"/>
      <c r="AB1054" s="11">
        <v>-74.007800000000003</v>
      </c>
      <c r="AC1054" s="11"/>
      <c r="AD1054" s="11">
        <v>1025.222878</v>
      </c>
      <c r="AE1054" s="11"/>
      <c r="AF1054" s="11"/>
      <c r="AG1054" s="11"/>
      <c r="AH1054" s="11"/>
      <c r="AI1054" s="11">
        <v>-703.70136000000002</v>
      </c>
      <c r="AJ1054" s="11"/>
      <c r="AK1054" s="11"/>
      <c r="AL1054" s="11"/>
      <c r="AM1054" s="11"/>
      <c r="AN1054" s="11"/>
      <c r="AO1054" s="11"/>
    </row>
    <row r="1055" spans="1:41" x14ac:dyDescent="0.3">
      <c r="A1055">
        <v>2005</v>
      </c>
      <c r="B1055" t="s">
        <v>16</v>
      </c>
      <c r="C1055" t="str">
        <f>+VLOOKUP(B1055,Referencias!$A$2:$B$32,2,FALSE)</f>
        <v>GAS DE REFINERIA</v>
      </c>
      <c r="D1055" s="11">
        <f t="shared" si="240"/>
        <v>1010.136352</v>
      </c>
      <c r="E1055" s="11">
        <f t="shared" si="241"/>
        <v>0</v>
      </c>
      <c r="F1055" s="11">
        <f t="shared" si="242"/>
        <v>0</v>
      </c>
      <c r="G1055" s="11">
        <f t="shared" si="243"/>
        <v>-279.6969517</v>
      </c>
      <c r="H1055" s="11">
        <f t="shared" si="244"/>
        <v>1010.136352</v>
      </c>
      <c r="I1055" s="11">
        <f t="shared" si="245"/>
        <v>0</v>
      </c>
      <c r="J1055" s="11">
        <f t="shared" si="246"/>
        <v>-77.137500000000003</v>
      </c>
      <c r="K1055" s="11">
        <f t="shared" si="247"/>
        <v>0</v>
      </c>
      <c r="L1055" s="11">
        <f t="shared" si="248"/>
        <v>-653.30190000000005</v>
      </c>
      <c r="M1055" s="11">
        <f t="shared" si="249"/>
        <v>0</v>
      </c>
      <c r="N1055" s="11">
        <f t="shared" si="250"/>
        <v>0</v>
      </c>
      <c r="O1055" s="11">
        <f t="shared" si="251"/>
        <v>0</v>
      </c>
      <c r="P1055" s="11">
        <f t="shared" si="252"/>
        <v>0</v>
      </c>
      <c r="Q1055" s="11">
        <f t="shared" si="253"/>
        <v>0</v>
      </c>
      <c r="R1055" s="11">
        <f t="shared" si="254"/>
        <v>0</v>
      </c>
      <c r="S1055" s="11">
        <v>1010.136352</v>
      </c>
      <c r="T1055" s="11"/>
      <c r="U1055" s="11"/>
      <c r="V1055" s="11"/>
      <c r="W1055" s="11"/>
      <c r="X1055" s="11"/>
      <c r="Y1055" s="11"/>
      <c r="Z1055" s="12">
        <v>-279.6969517</v>
      </c>
      <c r="AA1055" s="11"/>
      <c r="AB1055" s="11">
        <v>-77.137500000000003</v>
      </c>
      <c r="AC1055" s="11"/>
      <c r="AD1055" s="11">
        <v>1010.136352</v>
      </c>
      <c r="AE1055" s="11"/>
      <c r="AF1055" s="11"/>
      <c r="AG1055" s="11"/>
      <c r="AH1055" s="11"/>
      <c r="AI1055" s="11">
        <v>-653.30190000000005</v>
      </c>
      <c r="AJ1055" s="11"/>
      <c r="AK1055" s="11"/>
      <c r="AL1055" s="11"/>
      <c r="AM1055" s="11"/>
      <c r="AN1055" s="11"/>
      <c r="AO1055" s="11"/>
    </row>
    <row r="1056" spans="1:41" x14ac:dyDescent="0.3">
      <c r="A1056">
        <v>2006</v>
      </c>
      <c r="B1056" t="s">
        <v>16</v>
      </c>
      <c r="C1056" t="str">
        <f>+VLOOKUP(B1056,Referencias!$A$2:$B$32,2,FALSE)</f>
        <v>GAS DE REFINERIA</v>
      </c>
      <c r="D1056" s="11">
        <f t="shared" si="240"/>
        <v>1023.624068</v>
      </c>
      <c r="E1056" s="11">
        <f t="shared" si="241"/>
        <v>0</v>
      </c>
      <c r="F1056" s="11">
        <f t="shared" si="242"/>
        <v>0</v>
      </c>
      <c r="G1056" s="11">
        <f t="shared" si="243"/>
        <v>-229.50456819999999</v>
      </c>
      <c r="H1056" s="11">
        <f t="shared" si="244"/>
        <v>1023.624068</v>
      </c>
      <c r="I1056" s="11">
        <f t="shared" si="245"/>
        <v>0</v>
      </c>
      <c r="J1056" s="11">
        <f t="shared" si="246"/>
        <v>-107.63549999999999</v>
      </c>
      <c r="K1056" s="11">
        <f t="shared" si="247"/>
        <v>0</v>
      </c>
      <c r="L1056" s="11">
        <f t="shared" si="248"/>
        <v>-686.48400000000004</v>
      </c>
      <c r="M1056" s="11">
        <f t="shared" si="249"/>
        <v>0</v>
      </c>
      <c r="N1056" s="11">
        <f t="shared" si="250"/>
        <v>0</v>
      </c>
      <c r="O1056" s="11">
        <f t="shared" si="251"/>
        <v>0</v>
      </c>
      <c r="P1056" s="11">
        <f t="shared" si="252"/>
        <v>0</v>
      </c>
      <c r="Q1056" s="11">
        <f t="shared" si="253"/>
        <v>0</v>
      </c>
      <c r="R1056" s="11">
        <f t="shared" si="254"/>
        <v>0</v>
      </c>
      <c r="S1056" s="11">
        <v>1023.624068</v>
      </c>
      <c r="T1056" s="11"/>
      <c r="U1056" s="11"/>
      <c r="V1056" s="11"/>
      <c r="W1056" s="11"/>
      <c r="X1056" s="11"/>
      <c r="Y1056" s="11"/>
      <c r="Z1056" s="12">
        <v>-229.50456819999999</v>
      </c>
      <c r="AA1056" s="11"/>
      <c r="AB1056" s="11">
        <v>-107.63549999999999</v>
      </c>
      <c r="AC1056" s="11"/>
      <c r="AD1056" s="11">
        <v>1023.624068</v>
      </c>
      <c r="AE1056" s="11"/>
      <c r="AF1056" s="11"/>
      <c r="AG1056" s="11"/>
      <c r="AH1056" s="11"/>
      <c r="AI1056" s="11">
        <v>-686.48400000000004</v>
      </c>
      <c r="AJ1056" s="11"/>
      <c r="AK1056" s="11"/>
      <c r="AL1056" s="11"/>
      <c r="AM1056" s="11"/>
      <c r="AN1056" s="11"/>
      <c r="AO1056" s="11"/>
    </row>
    <row r="1057" spans="1:41" x14ac:dyDescent="0.3">
      <c r="A1057">
        <v>2007</v>
      </c>
      <c r="B1057" t="s">
        <v>16</v>
      </c>
      <c r="C1057" t="str">
        <f>+VLOOKUP(B1057,Referencias!$A$2:$B$32,2,FALSE)</f>
        <v>GAS DE REFINERIA</v>
      </c>
      <c r="D1057" s="11">
        <f t="shared" si="240"/>
        <v>1022.694893</v>
      </c>
      <c r="E1057" s="11">
        <f t="shared" si="241"/>
        <v>0</v>
      </c>
      <c r="F1057" s="11">
        <f t="shared" si="242"/>
        <v>0</v>
      </c>
      <c r="G1057" s="11">
        <f t="shared" si="243"/>
        <v>-210.91974260000001</v>
      </c>
      <c r="H1057" s="11">
        <f t="shared" si="244"/>
        <v>1022.694893</v>
      </c>
      <c r="I1057" s="11">
        <f t="shared" si="245"/>
        <v>0</v>
      </c>
      <c r="J1057" s="11">
        <f t="shared" si="246"/>
        <v>-83.180149999999998</v>
      </c>
      <c r="K1057" s="11">
        <f t="shared" si="247"/>
        <v>0</v>
      </c>
      <c r="L1057" s="11">
        <f t="shared" si="248"/>
        <v>-728.59500000000003</v>
      </c>
      <c r="M1057" s="11">
        <f t="shared" si="249"/>
        <v>0</v>
      </c>
      <c r="N1057" s="11">
        <f t="shared" si="250"/>
        <v>0</v>
      </c>
      <c r="O1057" s="11">
        <f t="shared" si="251"/>
        <v>0</v>
      </c>
      <c r="P1057" s="11">
        <f t="shared" si="252"/>
        <v>0</v>
      </c>
      <c r="Q1057" s="11">
        <f t="shared" si="253"/>
        <v>0</v>
      </c>
      <c r="R1057" s="11">
        <f t="shared" si="254"/>
        <v>0</v>
      </c>
      <c r="S1057" s="11">
        <v>1022.694893</v>
      </c>
      <c r="T1057" s="11"/>
      <c r="U1057" s="11"/>
      <c r="V1057" s="11"/>
      <c r="W1057" s="11"/>
      <c r="X1057" s="11"/>
      <c r="Y1057" s="11"/>
      <c r="Z1057" s="12">
        <v>-210.91974260000001</v>
      </c>
      <c r="AA1057" s="11"/>
      <c r="AB1057" s="11">
        <v>-83.180149999999998</v>
      </c>
      <c r="AC1057" s="11"/>
      <c r="AD1057" s="11">
        <v>1022.694893</v>
      </c>
      <c r="AE1057" s="11"/>
      <c r="AF1057" s="11"/>
      <c r="AG1057" s="11"/>
      <c r="AH1057" s="11"/>
      <c r="AI1057" s="11">
        <v>-728.59500000000003</v>
      </c>
      <c r="AJ1057" s="11"/>
      <c r="AK1057" s="11"/>
      <c r="AL1057" s="11"/>
      <c r="AM1057" s="11"/>
      <c r="AN1057" s="11"/>
      <c r="AO1057" s="11"/>
    </row>
    <row r="1058" spans="1:41" x14ac:dyDescent="0.3">
      <c r="A1058">
        <v>2008</v>
      </c>
      <c r="B1058" t="s">
        <v>16</v>
      </c>
      <c r="C1058" t="str">
        <f>+VLOOKUP(B1058,Referencias!$A$2:$B$32,2,FALSE)</f>
        <v>GAS DE REFINERIA</v>
      </c>
      <c r="D1058" s="11">
        <f t="shared" si="240"/>
        <v>1006.814225</v>
      </c>
      <c r="E1058" s="11">
        <f t="shared" si="241"/>
        <v>0</v>
      </c>
      <c r="F1058" s="11">
        <f t="shared" si="242"/>
        <v>0</v>
      </c>
      <c r="G1058" s="11">
        <f t="shared" si="243"/>
        <v>-177.26863950000001</v>
      </c>
      <c r="H1058" s="11">
        <f t="shared" si="244"/>
        <v>1006.814225</v>
      </c>
      <c r="I1058" s="11">
        <f t="shared" si="245"/>
        <v>0</v>
      </c>
      <c r="J1058" s="11">
        <f t="shared" si="246"/>
        <v>-96.286299999999997</v>
      </c>
      <c r="K1058" s="11">
        <f t="shared" si="247"/>
        <v>0</v>
      </c>
      <c r="L1058" s="11">
        <f t="shared" si="248"/>
        <v>-733.25928599999997</v>
      </c>
      <c r="M1058" s="11">
        <f t="shared" si="249"/>
        <v>0</v>
      </c>
      <c r="N1058" s="11">
        <f t="shared" si="250"/>
        <v>0</v>
      </c>
      <c r="O1058" s="11">
        <f t="shared" si="251"/>
        <v>0</v>
      </c>
      <c r="P1058" s="11">
        <f t="shared" si="252"/>
        <v>0</v>
      </c>
      <c r="Q1058" s="11">
        <f t="shared" si="253"/>
        <v>0</v>
      </c>
      <c r="R1058" s="11">
        <f t="shared" si="254"/>
        <v>0</v>
      </c>
      <c r="S1058" s="11">
        <v>1006.814225</v>
      </c>
      <c r="T1058" s="11"/>
      <c r="U1058" s="11"/>
      <c r="V1058" s="11"/>
      <c r="W1058" s="11"/>
      <c r="X1058" s="11"/>
      <c r="Y1058" s="11"/>
      <c r="Z1058" s="12">
        <v>-177.26863950000001</v>
      </c>
      <c r="AA1058" s="11"/>
      <c r="AB1058" s="11">
        <v>-96.286299999999997</v>
      </c>
      <c r="AC1058" s="11"/>
      <c r="AD1058" s="11">
        <v>1006.814225</v>
      </c>
      <c r="AE1058" s="11"/>
      <c r="AF1058" s="11"/>
      <c r="AG1058" s="11"/>
      <c r="AH1058" s="11"/>
      <c r="AI1058" s="11">
        <v>-733.25928599999997</v>
      </c>
      <c r="AJ1058" s="11"/>
      <c r="AK1058" s="11"/>
      <c r="AL1058" s="11"/>
      <c r="AM1058" s="11"/>
      <c r="AN1058" s="11"/>
      <c r="AO1058" s="11"/>
    </row>
    <row r="1059" spans="1:41" x14ac:dyDescent="0.3">
      <c r="A1059">
        <v>2009</v>
      </c>
      <c r="B1059" t="s">
        <v>16</v>
      </c>
      <c r="C1059" t="str">
        <f>+VLOOKUP(B1059,Referencias!$A$2:$B$32,2,FALSE)</f>
        <v>GAS DE REFINERIA</v>
      </c>
      <c r="D1059" s="11">
        <f t="shared" si="240"/>
        <v>1012.776424</v>
      </c>
      <c r="E1059" s="11">
        <f t="shared" si="241"/>
        <v>0</v>
      </c>
      <c r="F1059" s="11">
        <f t="shared" si="242"/>
        <v>0</v>
      </c>
      <c r="G1059" s="11">
        <f t="shared" si="243"/>
        <v>-102.6736111</v>
      </c>
      <c r="H1059" s="11">
        <f t="shared" si="244"/>
        <v>1012.776424</v>
      </c>
      <c r="I1059" s="11">
        <f t="shared" si="245"/>
        <v>0</v>
      </c>
      <c r="J1059" s="11">
        <f t="shared" si="246"/>
        <v>-96.15455</v>
      </c>
      <c r="K1059" s="11">
        <f t="shared" si="247"/>
        <v>0</v>
      </c>
      <c r="L1059" s="11">
        <f t="shared" si="248"/>
        <v>-813.94826339999997</v>
      </c>
      <c r="M1059" s="11">
        <f t="shared" si="249"/>
        <v>0</v>
      </c>
      <c r="N1059" s="11">
        <f t="shared" si="250"/>
        <v>0</v>
      </c>
      <c r="O1059" s="11">
        <f t="shared" si="251"/>
        <v>0</v>
      </c>
      <c r="P1059" s="11">
        <f t="shared" si="252"/>
        <v>0</v>
      </c>
      <c r="Q1059" s="11">
        <f t="shared" si="253"/>
        <v>0</v>
      </c>
      <c r="R1059" s="11">
        <f t="shared" si="254"/>
        <v>0</v>
      </c>
      <c r="S1059" s="11">
        <v>1012.776424</v>
      </c>
      <c r="T1059" s="11"/>
      <c r="U1059" s="11"/>
      <c r="V1059" s="11"/>
      <c r="W1059" s="11"/>
      <c r="X1059" s="11"/>
      <c r="Y1059" s="11"/>
      <c r="Z1059" s="12">
        <v>-102.6736111</v>
      </c>
      <c r="AA1059" s="11"/>
      <c r="AB1059" s="11">
        <v>-96.15455</v>
      </c>
      <c r="AC1059" s="11"/>
      <c r="AD1059" s="11">
        <v>1012.776424</v>
      </c>
      <c r="AE1059" s="11"/>
      <c r="AF1059" s="11"/>
      <c r="AG1059" s="11"/>
      <c r="AH1059" s="11"/>
      <c r="AI1059" s="11">
        <v>-813.94826339999997</v>
      </c>
      <c r="AJ1059" s="11"/>
      <c r="AK1059" s="11"/>
      <c r="AL1059" s="11"/>
      <c r="AM1059" s="11"/>
      <c r="AN1059" s="11"/>
      <c r="AO1059" s="11"/>
    </row>
    <row r="1060" spans="1:41" x14ac:dyDescent="0.3">
      <c r="A1060">
        <v>2010</v>
      </c>
      <c r="B1060" t="s">
        <v>16</v>
      </c>
      <c r="C1060" t="str">
        <f>+VLOOKUP(B1060,Referencias!$A$2:$B$32,2,FALSE)</f>
        <v>GAS DE REFINERIA</v>
      </c>
      <c r="D1060" s="11">
        <f t="shared" si="240"/>
        <v>943.72191199999997</v>
      </c>
      <c r="E1060" s="11">
        <f t="shared" si="241"/>
        <v>0</v>
      </c>
      <c r="F1060" s="11">
        <f t="shared" si="242"/>
        <v>0</v>
      </c>
      <c r="G1060" s="11">
        <f t="shared" si="243"/>
        <v>44.319278699999998</v>
      </c>
      <c r="H1060" s="11">
        <f t="shared" si="244"/>
        <v>943.72191199999997</v>
      </c>
      <c r="I1060" s="11">
        <f t="shared" si="245"/>
        <v>0</v>
      </c>
      <c r="J1060" s="11">
        <f t="shared" si="246"/>
        <v>-93.403949999999995</v>
      </c>
      <c r="K1060" s="11">
        <f t="shared" si="247"/>
        <v>0</v>
      </c>
      <c r="L1060" s="11">
        <f t="shared" si="248"/>
        <v>-894.63724070000001</v>
      </c>
      <c r="M1060" s="11">
        <f t="shared" si="249"/>
        <v>0</v>
      </c>
      <c r="N1060" s="11">
        <f t="shared" si="250"/>
        <v>0</v>
      </c>
      <c r="O1060" s="11">
        <f t="shared" si="251"/>
        <v>0</v>
      </c>
      <c r="P1060" s="11">
        <f t="shared" si="252"/>
        <v>0</v>
      </c>
      <c r="Q1060" s="11">
        <f t="shared" si="253"/>
        <v>0</v>
      </c>
      <c r="R1060" s="11">
        <f t="shared" si="254"/>
        <v>0</v>
      </c>
      <c r="S1060" s="11">
        <v>943.72191199999997</v>
      </c>
      <c r="T1060" s="11"/>
      <c r="U1060" s="11"/>
      <c r="V1060" s="11"/>
      <c r="W1060" s="11"/>
      <c r="X1060" s="11"/>
      <c r="Y1060" s="11"/>
      <c r="Z1060" s="12">
        <v>44.319278699999998</v>
      </c>
      <c r="AA1060" s="11"/>
      <c r="AB1060" s="11">
        <v>-93.403949999999995</v>
      </c>
      <c r="AC1060" s="11"/>
      <c r="AD1060" s="11">
        <v>943.72191199999997</v>
      </c>
      <c r="AE1060" s="11"/>
      <c r="AF1060" s="11"/>
      <c r="AG1060" s="11"/>
      <c r="AH1060" s="11"/>
      <c r="AI1060" s="11">
        <v>-894.63724070000001</v>
      </c>
      <c r="AJ1060" s="11"/>
      <c r="AK1060" s="11"/>
      <c r="AL1060" s="11"/>
      <c r="AM1060" s="11"/>
      <c r="AN1060" s="11"/>
      <c r="AO1060" s="11"/>
    </row>
    <row r="1061" spans="1:41" x14ac:dyDescent="0.3">
      <c r="A1061">
        <v>2011</v>
      </c>
      <c r="B1061" t="s">
        <v>16</v>
      </c>
      <c r="C1061" t="str">
        <f>+VLOOKUP(B1061,Referencias!$A$2:$B$32,2,FALSE)</f>
        <v>GAS DE REFINERIA</v>
      </c>
      <c r="D1061" s="11">
        <f t="shared" si="240"/>
        <v>1010.273474</v>
      </c>
      <c r="E1061" s="11">
        <f t="shared" si="241"/>
        <v>0</v>
      </c>
      <c r="F1061" s="11">
        <f t="shared" si="242"/>
        <v>0</v>
      </c>
      <c r="G1061" s="11">
        <f t="shared" si="243"/>
        <v>-26.938801349999999</v>
      </c>
      <c r="H1061" s="11">
        <f t="shared" si="244"/>
        <v>1010.273474</v>
      </c>
      <c r="I1061" s="11">
        <f t="shared" si="245"/>
        <v>0</v>
      </c>
      <c r="J1061" s="11">
        <f t="shared" si="246"/>
        <v>-83.545649999999995</v>
      </c>
      <c r="K1061" s="11">
        <f t="shared" si="247"/>
        <v>0</v>
      </c>
      <c r="L1061" s="11">
        <f t="shared" si="248"/>
        <v>-899.78902289999996</v>
      </c>
      <c r="M1061" s="11">
        <f t="shared" si="249"/>
        <v>0</v>
      </c>
      <c r="N1061" s="11">
        <f t="shared" si="250"/>
        <v>0</v>
      </c>
      <c r="O1061" s="11">
        <f t="shared" si="251"/>
        <v>0</v>
      </c>
      <c r="P1061" s="11">
        <f t="shared" si="252"/>
        <v>0</v>
      </c>
      <c r="Q1061" s="11">
        <f t="shared" si="253"/>
        <v>0</v>
      </c>
      <c r="R1061" s="11">
        <f t="shared" si="254"/>
        <v>0</v>
      </c>
      <c r="S1061" s="11">
        <v>1010.273474</v>
      </c>
      <c r="T1061" s="11"/>
      <c r="U1061" s="11"/>
      <c r="V1061" s="11"/>
      <c r="W1061" s="11"/>
      <c r="X1061" s="11"/>
      <c r="Y1061" s="11"/>
      <c r="Z1061" s="12">
        <v>-26.938801349999999</v>
      </c>
      <c r="AA1061" s="11"/>
      <c r="AB1061" s="11">
        <v>-83.545649999999995</v>
      </c>
      <c r="AC1061" s="11"/>
      <c r="AD1061" s="11">
        <v>1010.273474</v>
      </c>
      <c r="AE1061" s="11"/>
      <c r="AF1061" s="11"/>
      <c r="AG1061" s="11"/>
      <c r="AH1061" s="11"/>
      <c r="AI1061" s="11">
        <v>-899.78902289999996</v>
      </c>
      <c r="AJ1061" s="11"/>
      <c r="AK1061" s="11"/>
      <c r="AL1061" s="11"/>
      <c r="AM1061" s="11"/>
      <c r="AN1061" s="11"/>
      <c r="AO1061" s="11"/>
    </row>
    <row r="1062" spans="1:41" x14ac:dyDescent="0.3">
      <c r="A1062">
        <v>2012</v>
      </c>
      <c r="B1062" t="s">
        <v>16</v>
      </c>
      <c r="C1062" t="str">
        <f>+VLOOKUP(B1062,Referencias!$A$2:$B$32,2,FALSE)</f>
        <v>GAS DE REFINERIA</v>
      </c>
      <c r="D1062" s="11">
        <f t="shared" si="240"/>
        <v>1187.027531</v>
      </c>
      <c r="E1062" s="11">
        <f t="shared" si="241"/>
        <v>0</v>
      </c>
      <c r="F1062" s="11">
        <f t="shared" si="242"/>
        <v>0</v>
      </c>
      <c r="G1062" s="11">
        <f t="shared" si="243"/>
        <v>-50.367094739999999</v>
      </c>
      <c r="H1062" s="11">
        <f t="shared" si="244"/>
        <v>1187.027531</v>
      </c>
      <c r="I1062" s="11">
        <f t="shared" si="245"/>
        <v>0</v>
      </c>
      <c r="J1062" s="11">
        <f t="shared" si="246"/>
        <v>-80.905550000000005</v>
      </c>
      <c r="K1062" s="11">
        <f t="shared" si="247"/>
        <v>0</v>
      </c>
      <c r="L1062" s="11">
        <f t="shared" si="248"/>
        <v>-1055.7548870000001</v>
      </c>
      <c r="M1062" s="11">
        <f t="shared" si="249"/>
        <v>0</v>
      </c>
      <c r="N1062" s="11">
        <f t="shared" si="250"/>
        <v>0</v>
      </c>
      <c r="O1062" s="11">
        <f t="shared" si="251"/>
        <v>0</v>
      </c>
      <c r="P1062" s="11">
        <f t="shared" si="252"/>
        <v>0</v>
      </c>
      <c r="Q1062" s="11">
        <f t="shared" si="253"/>
        <v>0</v>
      </c>
      <c r="R1062" s="11">
        <f t="shared" si="254"/>
        <v>0</v>
      </c>
      <c r="S1062" s="11">
        <v>1187.027531</v>
      </c>
      <c r="T1062" s="11"/>
      <c r="U1062" s="11"/>
      <c r="V1062" s="11"/>
      <c r="W1062" s="11"/>
      <c r="X1062" s="11"/>
      <c r="Y1062" s="11"/>
      <c r="Z1062" s="12">
        <v>-50.367094739999999</v>
      </c>
      <c r="AA1062" s="11"/>
      <c r="AB1062" s="11">
        <v>-80.905550000000005</v>
      </c>
      <c r="AC1062" s="11"/>
      <c r="AD1062" s="11">
        <v>1187.027531</v>
      </c>
      <c r="AE1062" s="11"/>
      <c r="AF1062" s="11"/>
      <c r="AG1062" s="11"/>
      <c r="AH1062" s="11"/>
      <c r="AI1062" s="11">
        <v>-1055.7548870000001</v>
      </c>
      <c r="AJ1062" s="11"/>
      <c r="AK1062" s="11"/>
      <c r="AL1062" s="11"/>
      <c r="AM1062" s="11"/>
      <c r="AN1062" s="11"/>
      <c r="AO1062" s="11"/>
    </row>
    <row r="1063" spans="1:41" x14ac:dyDescent="0.3">
      <c r="A1063">
        <v>2013</v>
      </c>
      <c r="B1063" t="s">
        <v>16</v>
      </c>
      <c r="C1063" t="str">
        <f>+VLOOKUP(B1063,Referencias!$A$2:$B$32,2,FALSE)</f>
        <v>GAS DE REFINERIA</v>
      </c>
      <c r="D1063" s="11">
        <f t="shared" si="240"/>
        <v>1226.0883739999999</v>
      </c>
      <c r="E1063" s="11">
        <f t="shared" si="241"/>
        <v>0</v>
      </c>
      <c r="F1063" s="11">
        <f t="shared" si="242"/>
        <v>0</v>
      </c>
      <c r="G1063" s="11">
        <f t="shared" si="243"/>
        <v>-105.14488590000001</v>
      </c>
      <c r="H1063" s="11">
        <f t="shared" si="244"/>
        <v>1226.0883739999999</v>
      </c>
      <c r="I1063" s="11">
        <f t="shared" si="245"/>
        <v>0</v>
      </c>
      <c r="J1063" s="11">
        <f t="shared" si="246"/>
        <v>-80.665000000000006</v>
      </c>
      <c r="K1063" s="11">
        <f t="shared" si="247"/>
        <v>0</v>
      </c>
      <c r="L1063" s="11">
        <f t="shared" si="248"/>
        <v>-1040.2784879999999</v>
      </c>
      <c r="M1063" s="11">
        <f t="shared" si="249"/>
        <v>0</v>
      </c>
      <c r="N1063" s="11">
        <f t="shared" si="250"/>
        <v>0</v>
      </c>
      <c r="O1063" s="11">
        <f t="shared" si="251"/>
        <v>0</v>
      </c>
      <c r="P1063" s="11">
        <f t="shared" si="252"/>
        <v>0</v>
      </c>
      <c r="Q1063" s="11">
        <f t="shared" si="253"/>
        <v>0</v>
      </c>
      <c r="R1063" s="11">
        <f t="shared" si="254"/>
        <v>0</v>
      </c>
      <c r="S1063" s="11">
        <v>1226.0883739999999</v>
      </c>
      <c r="T1063" s="11"/>
      <c r="U1063" s="11"/>
      <c r="V1063" s="11"/>
      <c r="W1063" s="11"/>
      <c r="X1063" s="11"/>
      <c r="Y1063" s="11"/>
      <c r="Z1063" s="12">
        <v>-105.14488590000001</v>
      </c>
      <c r="AA1063" s="11"/>
      <c r="AB1063" s="11">
        <v>-80.665000000000006</v>
      </c>
      <c r="AC1063" s="11"/>
      <c r="AD1063" s="11">
        <v>1226.0883739999999</v>
      </c>
      <c r="AE1063" s="11"/>
      <c r="AF1063" s="11"/>
      <c r="AG1063" s="11"/>
      <c r="AH1063" s="11"/>
      <c r="AI1063" s="11">
        <v>-1040.2784879999999</v>
      </c>
      <c r="AJ1063" s="11"/>
      <c r="AK1063" s="11"/>
      <c r="AL1063" s="11"/>
      <c r="AM1063" s="11"/>
      <c r="AN1063" s="11"/>
      <c r="AO1063" s="11"/>
    </row>
    <row r="1064" spans="1:41" x14ac:dyDescent="0.3">
      <c r="A1064">
        <v>2014</v>
      </c>
      <c r="B1064" t="s">
        <v>16</v>
      </c>
      <c r="C1064" t="str">
        <f>+VLOOKUP(B1064,Referencias!$A$2:$B$32,2,FALSE)</f>
        <v>GAS DE REFINERIA</v>
      </c>
      <c r="D1064" s="11">
        <f t="shared" si="240"/>
        <v>1148.519442</v>
      </c>
      <c r="E1064" s="11">
        <f t="shared" si="241"/>
        <v>0</v>
      </c>
      <c r="F1064" s="11">
        <f t="shared" si="242"/>
        <v>0</v>
      </c>
      <c r="G1064" s="11">
        <f t="shared" si="243"/>
        <v>-58.0140423</v>
      </c>
      <c r="H1064" s="11">
        <f t="shared" si="244"/>
        <v>1148.519442</v>
      </c>
      <c r="I1064" s="11">
        <f t="shared" si="245"/>
        <v>0</v>
      </c>
      <c r="J1064" s="11">
        <f t="shared" si="246"/>
        <v>-52.347250000000003</v>
      </c>
      <c r="K1064" s="11">
        <f t="shared" si="247"/>
        <v>0</v>
      </c>
      <c r="L1064" s="11">
        <f t="shared" si="248"/>
        <v>-1038.15815</v>
      </c>
      <c r="M1064" s="11">
        <f t="shared" si="249"/>
        <v>0</v>
      </c>
      <c r="N1064" s="11">
        <f t="shared" si="250"/>
        <v>0</v>
      </c>
      <c r="O1064" s="11">
        <f t="shared" si="251"/>
        <v>0</v>
      </c>
      <c r="P1064" s="11">
        <f t="shared" si="252"/>
        <v>0</v>
      </c>
      <c r="Q1064" s="11">
        <f t="shared" si="253"/>
        <v>0</v>
      </c>
      <c r="R1064" s="11">
        <f t="shared" si="254"/>
        <v>0</v>
      </c>
      <c r="S1064" s="11">
        <v>1148.519442</v>
      </c>
      <c r="T1064" s="11"/>
      <c r="U1064" s="11"/>
      <c r="V1064" s="11"/>
      <c r="W1064" s="11"/>
      <c r="X1064" s="11"/>
      <c r="Y1064" s="11"/>
      <c r="Z1064" s="12">
        <v>-58.0140423</v>
      </c>
      <c r="AA1064" s="11"/>
      <c r="AB1064" s="11">
        <v>-52.347250000000003</v>
      </c>
      <c r="AC1064" s="11"/>
      <c r="AD1064" s="11">
        <v>1148.519442</v>
      </c>
      <c r="AE1064" s="11"/>
      <c r="AF1064" s="11"/>
      <c r="AG1064" s="11"/>
      <c r="AH1064" s="11"/>
      <c r="AI1064" s="11">
        <v>-1038.15815</v>
      </c>
      <c r="AJ1064" s="11"/>
      <c r="AK1064" s="11"/>
      <c r="AL1064" s="11"/>
      <c r="AM1064" s="11"/>
      <c r="AN1064" s="11"/>
      <c r="AO1064" s="11"/>
    </row>
    <row r="1065" spans="1:41" x14ac:dyDescent="0.3">
      <c r="A1065">
        <v>2015</v>
      </c>
      <c r="B1065" t="s">
        <v>16</v>
      </c>
      <c r="C1065" t="str">
        <f>+VLOOKUP(B1065,Referencias!$A$2:$B$32,2,FALSE)</f>
        <v>GAS DE REFINERIA</v>
      </c>
      <c r="D1065" s="11">
        <f t="shared" si="240"/>
        <v>1274.5487310000001</v>
      </c>
      <c r="E1065" s="11">
        <f t="shared" si="241"/>
        <v>0</v>
      </c>
      <c r="F1065" s="11">
        <f t="shared" si="242"/>
        <v>0</v>
      </c>
      <c r="G1065" s="11">
        <f t="shared" si="243"/>
        <v>-120.7103709</v>
      </c>
      <c r="H1065" s="11">
        <f t="shared" si="244"/>
        <v>1274.5487310000001</v>
      </c>
      <c r="I1065" s="11">
        <f t="shared" si="245"/>
        <v>0</v>
      </c>
      <c r="J1065" s="11">
        <f t="shared" si="246"/>
        <v>-75.755846700000006</v>
      </c>
      <c r="K1065" s="11">
        <f t="shared" si="247"/>
        <v>0</v>
      </c>
      <c r="L1065" s="11">
        <f t="shared" si="248"/>
        <v>-1078.0825139999999</v>
      </c>
      <c r="M1065" s="11">
        <f t="shared" si="249"/>
        <v>0</v>
      </c>
      <c r="N1065" s="11">
        <f t="shared" si="250"/>
        <v>0</v>
      </c>
      <c r="O1065" s="11">
        <f t="shared" si="251"/>
        <v>0</v>
      </c>
      <c r="P1065" s="11">
        <f t="shared" si="252"/>
        <v>0</v>
      </c>
      <c r="Q1065" s="11">
        <f t="shared" si="253"/>
        <v>0</v>
      </c>
      <c r="R1065" s="11">
        <f t="shared" si="254"/>
        <v>0</v>
      </c>
      <c r="S1065" s="11">
        <v>1274.5487310000001</v>
      </c>
      <c r="T1065" s="11"/>
      <c r="U1065" s="11"/>
      <c r="V1065" s="11"/>
      <c r="W1065" s="11"/>
      <c r="X1065" s="11"/>
      <c r="Y1065" s="11"/>
      <c r="Z1065" s="12">
        <v>-120.7103709</v>
      </c>
      <c r="AA1065" s="11"/>
      <c r="AB1065" s="11">
        <v>-75.755846700000006</v>
      </c>
      <c r="AC1065" s="11"/>
      <c r="AD1065" s="11">
        <v>1274.5487310000001</v>
      </c>
      <c r="AE1065" s="11"/>
      <c r="AF1065" s="11"/>
      <c r="AG1065" s="11"/>
      <c r="AH1065" s="11"/>
      <c r="AI1065" s="11">
        <v>-1078.0825139999999</v>
      </c>
      <c r="AJ1065" s="11"/>
      <c r="AK1065" s="11"/>
      <c r="AL1065" s="11"/>
      <c r="AM1065" s="11"/>
      <c r="AN1065" s="11"/>
      <c r="AO1065" s="11"/>
    </row>
    <row r="1066" spans="1:41" x14ac:dyDescent="0.3">
      <c r="A1066">
        <v>1960</v>
      </c>
      <c r="B1066" t="s">
        <v>17</v>
      </c>
      <c r="C1066" t="str">
        <f>+VLOOKUP(B1066,Referencias!$A$2:$B$32,2,FALSE)</f>
        <v>GAS DISTRIBUIDO</v>
      </c>
      <c r="D1066" s="11">
        <f t="shared" si="240"/>
        <v>846.52896499999997</v>
      </c>
      <c r="E1066" s="11">
        <f t="shared" si="241"/>
        <v>0</v>
      </c>
      <c r="F1066" s="11">
        <f t="shared" si="242"/>
        <v>0</v>
      </c>
      <c r="G1066" s="11">
        <f t="shared" si="243"/>
        <v>-32.213752499999998</v>
      </c>
      <c r="H1066" s="11">
        <f t="shared" si="244"/>
        <v>0</v>
      </c>
      <c r="I1066" s="11">
        <f t="shared" si="245"/>
        <v>846.52896499999997</v>
      </c>
      <c r="J1066" s="11">
        <f t="shared" si="246"/>
        <v>-40.264130000000002</v>
      </c>
      <c r="K1066" s="11">
        <f t="shared" si="247"/>
        <v>0</v>
      </c>
      <c r="L1066" s="11">
        <f t="shared" si="248"/>
        <v>-121.3150825</v>
      </c>
      <c r="M1066" s="11">
        <f t="shared" si="249"/>
        <v>210.56</v>
      </c>
      <c r="N1066" s="11">
        <f t="shared" si="250"/>
        <v>21.056000000000001</v>
      </c>
      <c r="O1066" s="11">
        <f t="shared" si="251"/>
        <v>0</v>
      </c>
      <c r="P1066" s="11">
        <f t="shared" si="252"/>
        <v>0</v>
      </c>
      <c r="Q1066" s="11">
        <f t="shared" si="253"/>
        <v>421.12</v>
      </c>
      <c r="R1066" s="11">
        <f t="shared" si="254"/>
        <v>0</v>
      </c>
      <c r="S1066" s="11">
        <v>846.52896499999997</v>
      </c>
      <c r="T1066" s="11">
        <v>0</v>
      </c>
      <c r="U1066" s="11">
        <v>0</v>
      </c>
      <c r="V1066" s="11">
        <v>0</v>
      </c>
      <c r="W1066" s="11"/>
      <c r="X1066" s="11">
        <v>0</v>
      </c>
      <c r="Y1066" s="11">
        <v>-32.213752499999998</v>
      </c>
      <c r="Z1066" s="12">
        <v>0</v>
      </c>
      <c r="AA1066" s="11">
        <v>-40.264130000000002</v>
      </c>
      <c r="AB1066" s="11">
        <v>0</v>
      </c>
      <c r="AC1066" s="11">
        <v>846.52896499999997</v>
      </c>
      <c r="AD1066" s="11"/>
      <c r="AE1066" s="11"/>
      <c r="AF1066" s="11"/>
      <c r="AG1066" s="11"/>
      <c r="AH1066" s="11"/>
      <c r="AI1066" s="11">
        <v>-121.3150825</v>
      </c>
      <c r="AJ1066" s="11"/>
      <c r="AK1066" s="11">
        <v>210.56</v>
      </c>
      <c r="AL1066" s="11">
        <v>21.056000000000001</v>
      </c>
      <c r="AM1066" s="11">
        <v>0</v>
      </c>
      <c r="AN1066" s="11"/>
      <c r="AO1066" s="11">
        <v>421.12</v>
      </c>
    </row>
    <row r="1067" spans="1:41" x14ac:dyDescent="0.3">
      <c r="A1067">
        <v>1961</v>
      </c>
      <c r="B1067" t="s">
        <v>17</v>
      </c>
      <c r="C1067" t="str">
        <f>+VLOOKUP(B1067,Referencias!$A$2:$B$32,2,FALSE)</f>
        <v>GAS DISTRIBUIDO</v>
      </c>
      <c r="D1067" s="11">
        <f t="shared" si="240"/>
        <v>1575.7291359999999</v>
      </c>
      <c r="E1067" s="11">
        <f t="shared" si="241"/>
        <v>0</v>
      </c>
      <c r="F1067" s="11">
        <f t="shared" si="242"/>
        <v>0</v>
      </c>
      <c r="G1067" s="11">
        <f t="shared" si="243"/>
        <v>-70.668856000000005</v>
      </c>
      <c r="H1067" s="11">
        <f t="shared" si="244"/>
        <v>0</v>
      </c>
      <c r="I1067" s="11">
        <f t="shared" si="245"/>
        <v>1575.7291359999999</v>
      </c>
      <c r="J1067" s="11">
        <f t="shared" si="246"/>
        <v>-323.48171000000002</v>
      </c>
      <c r="K1067" s="11">
        <f t="shared" si="247"/>
        <v>0</v>
      </c>
      <c r="L1067" s="11">
        <f t="shared" si="248"/>
        <v>-128.63256999999999</v>
      </c>
      <c r="M1067" s="11">
        <f t="shared" si="249"/>
        <v>339.66</v>
      </c>
      <c r="N1067" s="11">
        <f t="shared" si="250"/>
        <v>33.966000000000001</v>
      </c>
      <c r="O1067" s="11">
        <f t="shared" si="251"/>
        <v>0</v>
      </c>
      <c r="P1067" s="11">
        <f t="shared" si="252"/>
        <v>0</v>
      </c>
      <c r="Q1067" s="11">
        <f t="shared" si="253"/>
        <v>679.32</v>
      </c>
      <c r="R1067" s="11">
        <f t="shared" si="254"/>
        <v>0</v>
      </c>
      <c r="S1067" s="11">
        <v>1575.7291359999999</v>
      </c>
      <c r="T1067" s="11">
        <v>0</v>
      </c>
      <c r="U1067" s="11">
        <v>0</v>
      </c>
      <c r="V1067" s="11">
        <v>0</v>
      </c>
      <c r="W1067" s="11"/>
      <c r="X1067" s="11">
        <v>0</v>
      </c>
      <c r="Y1067" s="11">
        <v>-70.668856000000005</v>
      </c>
      <c r="Z1067" s="12">
        <v>0</v>
      </c>
      <c r="AA1067" s="11">
        <v>-323.48171000000002</v>
      </c>
      <c r="AB1067" s="11">
        <v>0</v>
      </c>
      <c r="AC1067" s="11">
        <v>1575.7291359999999</v>
      </c>
      <c r="AD1067" s="11"/>
      <c r="AE1067" s="11"/>
      <c r="AF1067" s="11"/>
      <c r="AG1067" s="11"/>
      <c r="AH1067" s="11"/>
      <c r="AI1067" s="11">
        <v>-128.63256999999999</v>
      </c>
      <c r="AJ1067" s="11"/>
      <c r="AK1067" s="11">
        <v>339.66</v>
      </c>
      <c r="AL1067" s="11">
        <v>33.966000000000001</v>
      </c>
      <c r="AM1067" s="11">
        <v>0</v>
      </c>
      <c r="AN1067" s="11"/>
      <c r="AO1067" s="11">
        <v>679.32</v>
      </c>
    </row>
    <row r="1068" spans="1:41" x14ac:dyDescent="0.3">
      <c r="A1068">
        <v>1962</v>
      </c>
      <c r="B1068" t="s">
        <v>17</v>
      </c>
      <c r="C1068" t="str">
        <f>+VLOOKUP(B1068,Referencias!$A$2:$B$32,2,FALSE)</f>
        <v>GAS DISTRIBUIDO</v>
      </c>
      <c r="D1068" s="11">
        <f t="shared" si="240"/>
        <v>2009.9549340000001</v>
      </c>
      <c r="E1068" s="11">
        <f t="shared" si="241"/>
        <v>0</v>
      </c>
      <c r="F1068" s="11">
        <f t="shared" si="242"/>
        <v>0</v>
      </c>
      <c r="G1068" s="11">
        <f t="shared" si="243"/>
        <v>-91.836428999999995</v>
      </c>
      <c r="H1068" s="11">
        <f t="shared" si="244"/>
        <v>0</v>
      </c>
      <c r="I1068" s="11">
        <f t="shared" si="245"/>
        <v>2009.9549340000001</v>
      </c>
      <c r="J1068" s="11">
        <f t="shared" si="246"/>
        <v>-444.83850000000001</v>
      </c>
      <c r="K1068" s="11">
        <f t="shared" si="247"/>
        <v>0</v>
      </c>
      <c r="L1068" s="11">
        <f t="shared" si="248"/>
        <v>-148.216005</v>
      </c>
      <c r="M1068" s="11">
        <f t="shared" si="249"/>
        <v>427.44</v>
      </c>
      <c r="N1068" s="11">
        <f t="shared" si="250"/>
        <v>42.744</v>
      </c>
      <c r="O1068" s="11">
        <f t="shared" si="251"/>
        <v>0</v>
      </c>
      <c r="P1068" s="11">
        <f t="shared" si="252"/>
        <v>0</v>
      </c>
      <c r="Q1068" s="11">
        <f t="shared" si="253"/>
        <v>854.88</v>
      </c>
      <c r="R1068" s="11">
        <f t="shared" si="254"/>
        <v>0</v>
      </c>
      <c r="S1068" s="11">
        <v>2009.9549340000001</v>
      </c>
      <c r="T1068" s="11">
        <v>0</v>
      </c>
      <c r="U1068" s="11">
        <v>0</v>
      </c>
      <c r="V1068" s="11">
        <v>0</v>
      </c>
      <c r="W1068" s="11"/>
      <c r="X1068" s="11">
        <v>0</v>
      </c>
      <c r="Y1068" s="11">
        <v>-91.836428999999995</v>
      </c>
      <c r="Z1068" s="12">
        <v>0</v>
      </c>
      <c r="AA1068" s="11">
        <v>-444.83850000000001</v>
      </c>
      <c r="AB1068" s="11">
        <v>0</v>
      </c>
      <c r="AC1068" s="11">
        <v>2009.9549340000001</v>
      </c>
      <c r="AD1068" s="11"/>
      <c r="AE1068" s="11"/>
      <c r="AF1068" s="11"/>
      <c r="AG1068" s="11"/>
      <c r="AH1068" s="11"/>
      <c r="AI1068" s="11">
        <v>-148.216005</v>
      </c>
      <c r="AJ1068" s="11"/>
      <c r="AK1068" s="11">
        <v>427.44</v>
      </c>
      <c r="AL1068" s="11">
        <v>42.744</v>
      </c>
      <c r="AM1068" s="11">
        <v>0</v>
      </c>
      <c r="AN1068" s="11"/>
      <c r="AO1068" s="11">
        <v>854.88</v>
      </c>
    </row>
    <row r="1069" spans="1:41" x14ac:dyDescent="0.3">
      <c r="A1069">
        <v>1963</v>
      </c>
      <c r="B1069" t="s">
        <v>17</v>
      </c>
      <c r="C1069" t="str">
        <f>+VLOOKUP(B1069,Referencias!$A$2:$B$32,2,FALSE)</f>
        <v>GAS DISTRIBUIDO</v>
      </c>
      <c r="D1069" s="11">
        <f t="shared" si="240"/>
        <v>2245.5380110000001</v>
      </c>
      <c r="E1069" s="11">
        <f t="shared" si="241"/>
        <v>0</v>
      </c>
      <c r="F1069" s="11">
        <f t="shared" si="242"/>
        <v>0</v>
      </c>
      <c r="G1069" s="11">
        <f t="shared" si="243"/>
        <v>-101.31971849999999</v>
      </c>
      <c r="H1069" s="11">
        <f t="shared" si="244"/>
        <v>0</v>
      </c>
      <c r="I1069" s="11">
        <f t="shared" si="245"/>
        <v>2245.5380110000001</v>
      </c>
      <c r="J1069" s="11">
        <f t="shared" si="246"/>
        <v>-418.14569999999998</v>
      </c>
      <c r="K1069" s="11">
        <f t="shared" si="247"/>
        <v>0</v>
      </c>
      <c r="L1069" s="11">
        <f t="shared" si="248"/>
        <v>-186.55059249999999</v>
      </c>
      <c r="M1069" s="11">
        <f t="shared" si="249"/>
        <v>496.62</v>
      </c>
      <c r="N1069" s="11">
        <f t="shared" si="250"/>
        <v>49.661999999999999</v>
      </c>
      <c r="O1069" s="11">
        <f t="shared" si="251"/>
        <v>0</v>
      </c>
      <c r="P1069" s="11">
        <f t="shared" si="252"/>
        <v>0</v>
      </c>
      <c r="Q1069" s="11">
        <f t="shared" si="253"/>
        <v>993.24</v>
      </c>
      <c r="R1069" s="11">
        <f t="shared" si="254"/>
        <v>0</v>
      </c>
      <c r="S1069" s="11">
        <v>2245.5380110000001</v>
      </c>
      <c r="T1069" s="11">
        <v>0</v>
      </c>
      <c r="U1069" s="11">
        <v>0</v>
      </c>
      <c r="V1069" s="11">
        <v>0</v>
      </c>
      <c r="W1069" s="11"/>
      <c r="X1069" s="11">
        <v>0</v>
      </c>
      <c r="Y1069" s="11">
        <v>-101.31971849999999</v>
      </c>
      <c r="Z1069" s="12">
        <v>0</v>
      </c>
      <c r="AA1069" s="11">
        <v>-418.14569999999998</v>
      </c>
      <c r="AB1069" s="11">
        <v>0</v>
      </c>
      <c r="AC1069" s="11">
        <v>2245.5380110000001</v>
      </c>
      <c r="AD1069" s="11"/>
      <c r="AE1069" s="11"/>
      <c r="AF1069" s="11"/>
      <c r="AG1069" s="11"/>
      <c r="AH1069" s="11"/>
      <c r="AI1069" s="11">
        <v>-186.55059249999999</v>
      </c>
      <c r="AJ1069" s="11"/>
      <c r="AK1069" s="11">
        <v>496.62</v>
      </c>
      <c r="AL1069" s="11">
        <v>49.661999999999999</v>
      </c>
      <c r="AM1069" s="11">
        <v>0</v>
      </c>
      <c r="AN1069" s="11"/>
      <c r="AO1069" s="11">
        <v>993.24</v>
      </c>
    </row>
    <row r="1070" spans="1:41" x14ac:dyDescent="0.3">
      <c r="A1070">
        <v>1964</v>
      </c>
      <c r="B1070" t="s">
        <v>17</v>
      </c>
      <c r="C1070" t="str">
        <f>+VLOOKUP(B1070,Referencias!$A$2:$B$32,2,FALSE)</f>
        <v>GAS DISTRIBUIDO</v>
      </c>
      <c r="D1070" s="11">
        <f t="shared" si="240"/>
        <v>2399.7129060000002</v>
      </c>
      <c r="E1070" s="11">
        <f t="shared" si="241"/>
        <v>0</v>
      </c>
      <c r="F1070" s="11">
        <f t="shared" si="242"/>
        <v>0</v>
      </c>
      <c r="G1070" s="11">
        <f t="shared" si="243"/>
        <v>-113.6384955</v>
      </c>
      <c r="H1070" s="11">
        <f t="shared" si="244"/>
        <v>0</v>
      </c>
      <c r="I1070" s="11">
        <f t="shared" si="245"/>
        <v>2399.7129060000002</v>
      </c>
      <c r="J1070" s="11">
        <f t="shared" si="246"/>
        <v>-299.40424000000002</v>
      </c>
      <c r="K1070" s="11">
        <f t="shared" si="247"/>
        <v>0</v>
      </c>
      <c r="L1070" s="11">
        <f t="shared" si="248"/>
        <v>-196.79217</v>
      </c>
      <c r="M1070" s="11">
        <f t="shared" si="249"/>
        <v>577.38</v>
      </c>
      <c r="N1070" s="11">
        <f t="shared" si="250"/>
        <v>57.738</v>
      </c>
      <c r="O1070" s="11">
        <f t="shared" si="251"/>
        <v>0</v>
      </c>
      <c r="P1070" s="11">
        <f t="shared" si="252"/>
        <v>0</v>
      </c>
      <c r="Q1070" s="11">
        <f t="shared" si="253"/>
        <v>1154.76</v>
      </c>
      <c r="R1070" s="11">
        <f t="shared" si="254"/>
        <v>0</v>
      </c>
      <c r="S1070" s="11">
        <v>2399.7129060000002</v>
      </c>
      <c r="T1070" s="11">
        <v>0</v>
      </c>
      <c r="U1070" s="11">
        <v>0</v>
      </c>
      <c r="V1070" s="11">
        <v>0</v>
      </c>
      <c r="W1070" s="11"/>
      <c r="X1070" s="11">
        <v>0</v>
      </c>
      <c r="Y1070" s="11">
        <v>-113.6384955</v>
      </c>
      <c r="Z1070" s="12">
        <v>0</v>
      </c>
      <c r="AA1070" s="11">
        <v>-299.40424000000002</v>
      </c>
      <c r="AB1070" s="11">
        <v>0</v>
      </c>
      <c r="AC1070" s="11">
        <v>2399.7129060000002</v>
      </c>
      <c r="AD1070" s="11"/>
      <c r="AE1070" s="11"/>
      <c r="AF1070" s="11"/>
      <c r="AG1070" s="11"/>
      <c r="AH1070" s="11"/>
      <c r="AI1070" s="11">
        <v>-196.79217</v>
      </c>
      <c r="AJ1070" s="11"/>
      <c r="AK1070" s="11">
        <v>577.38</v>
      </c>
      <c r="AL1070" s="11">
        <v>57.738</v>
      </c>
      <c r="AM1070" s="11">
        <v>0</v>
      </c>
      <c r="AN1070" s="11"/>
      <c r="AO1070" s="11">
        <v>1154.76</v>
      </c>
    </row>
    <row r="1071" spans="1:41" x14ac:dyDescent="0.3">
      <c r="A1071">
        <v>1965</v>
      </c>
      <c r="B1071" t="s">
        <v>17</v>
      </c>
      <c r="C1071" t="str">
        <f>+VLOOKUP(B1071,Referencias!$A$2:$B$32,2,FALSE)</f>
        <v>GAS DISTRIBUIDO</v>
      </c>
      <c r="D1071" s="11">
        <f t="shared" si="240"/>
        <v>2743.292852</v>
      </c>
      <c r="E1071" s="11">
        <f t="shared" si="241"/>
        <v>0</v>
      </c>
      <c r="F1071" s="11">
        <f t="shared" si="242"/>
        <v>0</v>
      </c>
      <c r="G1071" s="11">
        <f t="shared" si="243"/>
        <v>-136.71079399999999</v>
      </c>
      <c r="H1071" s="11">
        <f t="shared" si="244"/>
        <v>0</v>
      </c>
      <c r="I1071" s="11">
        <f t="shared" si="245"/>
        <v>2743.292852</v>
      </c>
      <c r="J1071" s="11">
        <f t="shared" si="246"/>
        <v>-404.68642</v>
      </c>
      <c r="K1071" s="11">
        <f t="shared" si="247"/>
        <v>0</v>
      </c>
      <c r="L1071" s="11">
        <f t="shared" si="248"/>
        <v>-187.76363749999999</v>
      </c>
      <c r="M1071" s="11">
        <f t="shared" si="249"/>
        <v>649.72</v>
      </c>
      <c r="N1071" s="11">
        <f t="shared" si="250"/>
        <v>64.971999999999994</v>
      </c>
      <c r="O1071" s="11">
        <f t="shared" si="251"/>
        <v>0</v>
      </c>
      <c r="P1071" s="11">
        <f t="shared" si="252"/>
        <v>0</v>
      </c>
      <c r="Q1071" s="11">
        <f t="shared" si="253"/>
        <v>1299.44</v>
      </c>
      <c r="R1071" s="11">
        <f t="shared" si="254"/>
        <v>0</v>
      </c>
      <c r="S1071" s="11">
        <v>2743.292852</v>
      </c>
      <c r="T1071" s="11">
        <v>0</v>
      </c>
      <c r="U1071" s="11">
        <v>0</v>
      </c>
      <c r="V1071" s="11">
        <v>0</v>
      </c>
      <c r="W1071" s="11"/>
      <c r="X1071" s="11">
        <v>0</v>
      </c>
      <c r="Y1071" s="11">
        <v>-136.71079399999999</v>
      </c>
      <c r="Z1071" s="12">
        <v>0</v>
      </c>
      <c r="AA1071" s="11">
        <v>-404.68642</v>
      </c>
      <c r="AB1071" s="11">
        <v>0</v>
      </c>
      <c r="AC1071" s="11">
        <v>2743.292852</v>
      </c>
      <c r="AD1071" s="11"/>
      <c r="AE1071" s="11"/>
      <c r="AF1071" s="11"/>
      <c r="AG1071" s="11"/>
      <c r="AH1071" s="11"/>
      <c r="AI1071" s="11">
        <v>-187.76363749999999</v>
      </c>
      <c r="AJ1071" s="11"/>
      <c r="AK1071" s="11">
        <v>649.72</v>
      </c>
      <c r="AL1071" s="11">
        <v>64.971999999999994</v>
      </c>
      <c r="AM1071" s="11">
        <v>0</v>
      </c>
      <c r="AN1071" s="11"/>
      <c r="AO1071" s="11">
        <v>1299.44</v>
      </c>
    </row>
    <row r="1072" spans="1:41" x14ac:dyDescent="0.3">
      <c r="A1072">
        <v>1966</v>
      </c>
      <c r="B1072" t="s">
        <v>17</v>
      </c>
      <c r="C1072" t="str">
        <f>+VLOOKUP(B1072,Referencias!$A$2:$B$32,2,FALSE)</f>
        <v>GAS DISTRIBUIDO</v>
      </c>
      <c r="D1072" s="11">
        <f t="shared" si="240"/>
        <v>2899.8798590000001</v>
      </c>
      <c r="E1072" s="11">
        <f t="shared" si="241"/>
        <v>0</v>
      </c>
      <c r="F1072" s="11">
        <f t="shared" si="242"/>
        <v>0</v>
      </c>
      <c r="G1072" s="11">
        <f t="shared" si="243"/>
        <v>-151.67768599999999</v>
      </c>
      <c r="H1072" s="11">
        <f t="shared" si="244"/>
        <v>0</v>
      </c>
      <c r="I1072" s="11">
        <f t="shared" si="245"/>
        <v>2899.8798590000001</v>
      </c>
      <c r="J1072" s="11">
        <f t="shared" si="246"/>
        <v>-441.56083000000001</v>
      </c>
      <c r="K1072" s="11">
        <f t="shared" si="247"/>
        <v>0</v>
      </c>
      <c r="L1072" s="11">
        <f t="shared" si="248"/>
        <v>-176.44534250000001</v>
      </c>
      <c r="M1072" s="11">
        <f t="shared" si="249"/>
        <v>687.16</v>
      </c>
      <c r="N1072" s="11">
        <f t="shared" si="250"/>
        <v>68.715999999999994</v>
      </c>
      <c r="O1072" s="11">
        <f t="shared" si="251"/>
        <v>0</v>
      </c>
      <c r="P1072" s="11">
        <f t="shared" si="252"/>
        <v>0</v>
      </c>
      <c r="Q1072" s="11">
        <f t="shared" si="253"/>
        <v>1374.32</v>
      </c>
      <c r="R1072" s="11">
        <f t="shared" si="254"/>
        <v>0</v>
      </c>
      <c r="S1072" s="11">
        <v>2899.8798590000001</v>
      </c>
      <c r="T1072" s="11">
        <v>0</v>
      </c>
      <c r="U1072" s="11">
        <v>0</v>
      </c>
      <c r="V1072" s="11">
        <v>0</v>
      </c>
      <c r="W1072" s="11"/>
      <c r="X1072" s="11">
        <v>0</v>
      </c>
      <c r="Y1072" s="11">
        <v>-151.67768599999999</v>
      </c>
      <c r="Z1072" s="12">
        <v>0</v>
      </c>
      <c r="AA1072" s="11">
        <v>-441.56083000000001</v>
      </c>
      <c r="AB1072" s="11">
        <v>0</v>
      </c>
      <c r="AC1072" s="11">
        <v>2899.8798590000001</v>
      </c>
      <c r="AD1072" s="11"/>
      <c r="AE1072" s="11"/>
      <c r="AF1072" s="11"/>
      <c r="AG1072" s="11"/>
      <c r="AH1072" s="11"/>
      <c r="AI1072" s="11">
        <v>-176.44534250000001</v>
      </c>
      <c r="AJ1072" s="11"/>
      <c r="AK1072" s="11">
        <v>687.16</v>
      </c>
      <c r="AL1072" s="11">
        <v>68.715999999999994</v>
      </c>
      <c r="AM1072" s="11">
        <v>0</v>
      </c>
      <c r="AN1072" s="11"/>
      <c r="AO1072" s="11">
        <v>1374.32</v>
      </c>
    </row>
    <row r="1073" spans="1:41" x14ac:dyDescent="0.3">
      <c r="A1073">
        <v>1967</v>
      </c>
      <c r="B1073" t="s">
        <v>17</v>
      </c>
      <c r="C1073" t="str">
        <f>+VLOOKUP(B1073,Referencias!$A$2:$B$32,2,FALSE)</f>
        <v>GAS DISTRIBUIDO</v>
      </c>
      <c r="D1073" s="11">
        <f t="shared" si="240"/>
        <v>3161.8321350000001</v>
      </c>
      <c r="E1073" s="11">
        <f t="shared" si="241"/>
        <v>0</v>
      </c>
      <c r="F1073" s="11">
        <f t="shared" si="242"/>
        <v>0</v>
      </c>
      <c r="G1073" s="11">
        <f t="shared" si="243"/>
        <v>-162.44594000000001</v>
      </c>
      <c r="H1073" s="11">
        <f t="shared" si="244"/>
        <v>0</v>
      </c>
      <c r="I1073" s="11">
        <f t="shared" si="245"/>
        <v>3161.8321350000001</v>
      </c>
      <c r="J1073" s="11">
        <f t="shared" si="246"/>
        <v>-595.76985000000002</v>
      </c>
      <c r="K1073" s="11">
        <f t="shared" si="247"/>
        <v>0</v>
      </c>
      <c r="L1073" s="11">
        <f t="shared" si="248"/>
        <v>-175.77034499999999</v>
      </c>
      <c r="M1073" s="11">
        <f t="shared" si="249"/>
        <v>718.66</v>
      </c>
      <c r="N1073" s="11">
        <f t="shared" si="250"/>
        <v>71.866</v>
      </c>
      <c r="O1073" s="11">
        <f t="shared" si="251"/>
        <v>0</v>
      </c>
      <c r="P1073" s="11">
        <f t="shared" si="252"/>
        <v>0</v>
      </c>
      <c r="Q1073" s="11">
        <f t="shared" si="253"/>
        <v>1437.32</v>
      </c>
      <c r="R1073" s="11">
        <f t="shared" si="254"/>
        <v>0</v>
      </c>
      <c r="S1073" s="11">
        <v>3161.8321350000001</v>
      </c>
      <c r="T1073" s="11">
        <v>0</v>
      </c>
      <c r="U1073" s="11">
        <v>0</v>
      </c>
      <c r="V1073" s="11">
        <v>0</v>
      </c>
      <c r="W1073" s="11"/>
      <c r="X1073" s="11">
        <v>0</v>
      </c>
      <c r="Y1073" s="11">
        <v>-162.44594000000001</v>
      </c>
      <c r="Z1073" s="12">
        <v>0</v>
      </c>
      <c r="AA1073" s="11">
        <v>-595.76985000000002</v>
      </c>
      <c r="AB1073" s="11">
        <v>0</v>
      </c>
      <c r="AC1073" s="11">
        <v>3161.8321350000001</v>
      </c>
      <c r="AD1073" s="11"/>
      <c r="AE1073" s="11"/>
      <c r="AF1073" s="11"/>
      <c r="AG1073" s="11"/>
      <c r="AH1073" s="11"/>
      <c r="AI1073" s="11">
        <v>-175.77034499999999</v>
      </c>
      <c r="AJ1073" s="11"/>
      <c r="AK1073" s="11">
        <v>718.66</v>
      </c>
      <c r="AL1073" s="11">
        <v>71.866</v>
      </c>
      <c r="AM1073" s="11">
        <v>0</v>
      </c>
      <c r="AN1073" s="11"/>
      <c r="AO1073" s="11">
        <v>1437.32</v>
      </c>
    </row>
    <row r="1074" spans="1:41" x14ac:dyDescent="0.3">
      <c r="A1074">
        <v>1968</v>
      </c>
      <c r="B1074" t="s">
        <v>17</v>
      </c>
      <c r="C1074" t="str">
        <f>+VLOOKUP(B1074,Referencias!$A$2:$B$32,2,FALSE)</f>
        <v>GAS DISTRIBUIDO</v>
      </c>
      <c r="D1074" s="11">
        <f t="shared" si="240"/>
        <v>3532.2609859999998</v>
      </c>
      <c r="E1074" s="11">
        <f t="shared" si="241"/>
        <v>0</v>
      </c>
      <c r="F1074" s="11">
        <f t="shared" si="242"/>
        <v>0</v>
      </c>
      <c r="G1074" s="11">
        <f t="shared" si="243"/>
        <v>-184.058393</v>
      </c>
      <c r="H1074" s="11">
        <f t="shared" si="244"/>
        <v>0</v>
      </c>
      <c r="I1074" s="11">
        <f t="shared" si="245"/>
        <v>3532.2609859999998</v>
      </c>
      <c r="J1074" s="11">
        <f t="shared" si="246"/>
        <v>-627.02931000000001</v>
      </c>
      <c r="K1074" s="11">
        <f t="shared" si="247"/>
        <v>0</v>
      </c>
      <c r="L1074" s="11">
        <f t="shared" si="248"/>
        <v>-183.01728249999999</v>
      </c>
      <c r="M1074" s="11">
        <f t="shared" si="249"/>
        <v>818.76</v>
      </c>
      <c r="N1074" s="11">
        <f t="shared" si="250"/>
        <v>81.876000000000005</v>
      </c>
      <c r="O1074" s="11">
        <f t="shared" si="251"/>
        <v>0</v>
      </c>
      <c r="P1074" s="11">
        <f t="shared" si="252"/>
        <v>0</v>
      </c>
      <c r="Q1074" s="11">
        <f t="shared" si="253"/>
        <v>1637.52</v>
      </c>
      <c r="R1074" s="11">
        <f t="shared" si="254"/>
        <v>0</v>
      </c>
      <c r="S1074" s="11">
        <v>3532.2609859999998</v>
      </c>
      <c r="T1074" s="11">
        <v>0</v>
      </c>
      <c r="U1074" s="11">
        <v>0</v>
      </c>
      <c r="V1074" s="11">
        <v>0</v>
      </c>
      <c r="W1074" s="11"/>
      <c r="X1074" s="11">
        <v>0</v>
      </c>
      <c r="Y1074" s="11">
        <v>-184.058393</v>
      </c>
      <c r="Z1074" s="12">
        <v>0</v>
      </c>
      <c r="AA1074" s="11">
        <v>-627.02931000000001</v>
      </c>
      <c r="AB1074" s="11">
        <v>0</v>
      </c>
      <c r="AC1074" s="11">
        <v>3532.2609859999998</v>
      </c>
      <c r="AD1074" s="11"/>
      <c r="AE1074" s="11"/>
      <c r="AF1074" s="11"/>
      <c r="AG1074" s="11"/>
      <c r="AH1074" s="11"/>
      <c r="AI1074" s="11">
        <v>-183.01728249999999</v>
      </c>
      <c r="AJ1074" s="11"/>
      <c r="AK1074" s="11">
        <v>818.76</v>
      </c>
      <c r="AL1074" s="11">
        <v>81.876000000000005</v>
      </c>
      <c r="AM1074" s="11">
        <v>0</v>
      </c>
      <c r="AN1074" s="11"/>
      <c r="AO1074" s="11">
        <v>1637.52</v>
      </c>
    </row>
    <row r="1075" spans="1:41" x14ac:dyDescent="0.3">
      <c r="A1075">
        <v>1969</v>
      </c>
      <c r="B1075" t="s">
        <v>17</v>
      </c>
      <c r="C1075" t="str">
        <f>+VLOOKUP(B1075,Referencias!$A$2:$B$32,2,FALSE)</f>
        <v>GAS DISTRIBUIDO</v>
      </c>
      <c r="D1075" s="11">
        <f t="shared" si="240"/>
        <v>3442.3192570000001</v>
      </c>
      <c r="E1075" s="11">
        <f t="shared" si="241"/>
        <v>0</v>
      </c>
      <c r="F1075" s="11">
        <f t="shared" si="242"/>
        <v>0</v>
      </c>
      <c r="G1075" s="11">
        <f t="shared" si="243"/>
        <v>-178.26835449999999</v>
      </c>
      <c r="H1075" s="11">
        <f t="shared" si="244"/>
        <v>0</v>
      </c>
      <c r="I1075" s="11">
        <f t="shared" si="245"/>
        <v>3442.3192570000001</v>
      </c>
      <c r="J1075" s="11">
        <f t="shared" si="246"/>
        <v>-428.39785999999998</v>
      </c>
      <c r="K1075" s="11">
        <f t="shared" si="247"/>
        <v>0</v>
      </c>
      <c r="L1075" s="11">
        <f t="shared" si="248"/>
        <v>-205.98504249999999</v>
      </c>
      <c r="M1075" s="11">
        <f t="shared" si="249"/>
        <v>848.28</v>
      </c>
      <c r="N1075" s="11">
        <f t="shared" si="250"/>
        <v>84.828000000000003</v>
      </c>
      <c r="O1075" s="11">
        <f t="shared" si="251"/>
        <v>0</v>
      </c>
      <c r="P1075" s="11">
        <f t="shared" si="252"/>
        <v>0</v>
      </c>
      <c r="Q1075" s="11">
        <f t="shared" si="253"/>
        <v>1696.56</v>
      </c>
      <c r="R1075" s="11">
        <f t="shared" si="254"/>
        <v>0</v>
      </c>
      <c r="S1075" s="11">
        <v>3442.3192570000001</v>
      </c>
      <c r="T1075" s="11">
        <v>0</v>
      </c>
      <c r="U1075" s="11">
        <v>0</v>
      </c>
      <c r="V1075" s="11">
        <v>0</v>
      </c>
      <c r="W1075" s="11"/>
      <c r="X1075" s="11">
        <v>0</v>
      </c>
      <c r="Y1075" s="11">
        <v>-178.26835449999999</v>
      </c>
      <c r="Z1075" s="12">
        <v>0</v>
      </c>
      <c r="AA1075" s="11">
        <v>-428.39785999999998</v>
      </c>
      <c r="AB1075" s="11">
        <v>0</v>
      </c>
      <c r="AC1075" s="11">
        <v>3442.3192570000001</v>
      </c>
      <c r="AD1075" s="11"/>
      <c r="AE1075" s="11"/>
      <c r="AF1075" s="11"/>
      <c r="AG1075" s="11"/>
      <c r="AH1075" s="11"/>
      <c r="AI1075" s="11">
        <v>-205.98504249999999</v>
      </c>
      <c r="AJ1075" s="11"/>
      <c r="AK1075" s="11">
        <v>848.28</v>
      </c>
      <c r="AL1075" s="11">
        <v>84.828000000000003</v>
      </c>
      <c r="AM1075" s="11">
        <v>0</v>
      </c>
      <c r="AN1075" s="11"/>
      <c r="AO1075" s="11">
        <v>1696.56</v>
      </c>
    </row>
    <row r="1076" spans="1:41" x14ac:dyDescent="0.3">
      <c r="A1076">
        <v>1970</v>
      </c>
      <c r="B1076" t="s">
        <v>17</v>
      </c>
      <c r="C1076" t="str">
        <f>+VLOOKUP(B1076,Referencias!$A$2:$B$32,2,FALSE)</f>
        <v>GAS DISTRIBUIDO</v>
      </c>
      <c r="D1076" s="11">
        <f t="shared" si="240"/>
        <v>4223.3786550000004</v>
      </c>
      <c r="E1076" s="11">
        <f t="shared" si="241"/>
        <v>0</v>
      </c>
      <c r="F1076" s="11">
        <f t="shared" si="242"/>
        <v>0</v>
      </c>
      <c r="G1076" s="11">
        <f t="shared" si="243"/>
        <v>-204.78569250000001</v>
      </c>
      <c r="H1076" s="11">
        <f t="shared" si="244"/>
        <v>0</v>
      </c>
      <c r="I1076" s="11">
        <f t="shared" si="245"/>
        <v>4223.3786550000004</v>
      </c>
      <c r="J1076" s="11">
        <f t="shared" si="246"/>
        <v>-979.48031759999992</v>
      </c>
      <c r="K1076" s="11">
        <f t="shared" si="247"/>
        <v>0</v>
      </c>
      <c r="L1076" s="11">
        <f t="shared" si="248"/>
        <v>-215.45264499999999</v>
      </c>
      <c r="M1076" s="11">
        <f t="shared" si="249"/>
        <v>777.71</v>
      </c>
      <c r="N1076" s="11">
        <f t="shared" si="250"/>
        <v>231.57</v>
      </c>
      <c r="O1076" s="11">
        <f t="shared" si="251"/>
        <v>0</v>
      </c>
      <c r="P1076" s="11">
        <f t="shared" si="252"/>
        <v>0</v>
      </c>
      <c r="Q1076" s="11">
        <f t="shared" si="253"/>
        <v>1814.38</v>
      </c>
      <c r="R1076" s="11">
        <f t="shared" si="254"/>
        <v>0</v>
      </c>
      <c r="S1076" s="11">
        <v>4223.3786550000004</v>
      </c>
      <c r="T1076" s="11">
        <v>0</v>
      </c>
      <c r="U1076" s="11">
        <v>0</v>
      </c>
      <c r="V1076" s="11">
        <v>0</v>
      </c>
      <c r="W1076" s="11"/>
      <c r="X1076" s="11">
        <v>0</v>
      </c>
      <c r="Y1076" s="11">
        <v>-204.78569250000001</v>
      </c>
      <c r="Z1076" s="12">
        <v>0</v>
      </c>
      <c r="AA1076" s="11">
        <v>-604.99695999999994</v>
      </c>
      <c r="AB1076" s="11">
        <v>-374.48335759999998</v>
      </c>
      <c r="AC1076" s="11">
        <v>4223.3786550000004</v>
      </c>
      <c r="AD1076" s="11"/>
      <c r="AE1076" s="11"/>
      <c r="AF1076" s="11"/>
      <c r="AG1076" s="11"/>
      <c r="AH1076" s="11"/>
      <c r="AI1076" s="11">
        <v>-215.45264499999999</v>
      </c>
      <c r="AJ1076" s="11"/>
      <c r="AK1076" s="11">
        <v>777.71</v>
      </c>
      <c r="AL1076" s="11">
        <v>231.57</v>
      </c>
      <c r="AM1076" s="11">
        <v>0</v>
      </c>
      <c r="AN1076" s="11"/>
      <c r="AO1076" s="11">
        <v>1814.38</v>
      </c>
    </row>
    <row r="1077" spans="1:41" x14ac:dyDescent="0.3">
      <c r="A1077">
        <v>1971</v>
      </c>
      <c r="B1077" t="s">
        <v>17</v>
      </c>
      <c r="C1077" t="str">
        <f>+VLOOKUP(B1077,Referencias!$A$2:$B$32,2,FALSE)</f>
        <v>GAS DISTRIBUIDO</v>
      </c>
      <c r="D1077" s="11">
        <f t="shared" si="240"/>
        <v>4378.5036829999999</v>
      </c>
      <c r="E1077" s="11">
        <f t="shared" si="241"/>
        <v>0</v>
      </c>
      <c r="F1077" s="11">
        <f t="shared" si="242"/>
        <v>0</v>
      </c>
      <c r="G1077" s="11">
        <f t="shared" si="243"/>
        <v>-218.87880200000001</v>
      </c>
      <c r="H1077" s="11">
        <f t="shared" si="244"/>
        <v>0</v>
      </c>
      <c r="I1077" s="11">
        <f t="shared" si="245"/>
        <v>4378.5036829999999</v>
      </c>
      <c r="J1077" s="11">
        <f t="shared" si="246"/>
        <v>-1035.6785588</v>
      </c>
      <c r="K1077" s="11">
        <f t="shared" si="247"/>
        <v>0</v>
      </c>
      <c r="L1077" s="11">
        <f t="shared" si="248"/>
        <v>-233.88632250000001</v>
      </c>
      <c r="M1077" s="11">
        <f t="shared" si="249"/>
        <v>889.76</v>
      </c>
      <c r="N1077" s="11">
        <f t="shared" si="250"/>
        <v>292.16000000000003</v>
      </c>
      <c r="O1077" s="11">
        <f t="shared" si="251"/>
        <v>0</v>
      </c>
      <c r="P1077" s="11">
        <f t="shared" si="252"/>
        <v>0</v>
      </c>
      <c r="Q1077" s="11">
        <f t="shared" si="253"/>
        <v>1708.14</v>
      </c>
      <c r="R1077" s="11">
        <f t="shared" si="254"/>
        <v>0</v>
      </c>
      <c r="S1077" s="11">
        <v>4378.5036829999999</v>
      </c>
      <c r="T1077" s="11">
        <v>0</v>
      </c>
      <c r="U1077" s="11">
        <v>0</v>
      </c>
      <c r="V1077" s="11">
        <v>0</v>
      </c>
      <c r="W1077" s="11"/>
      <c r="X1077" s="11">
        <v>0</v>
      </c>
      <c r="Y1077" s="11">
        <v>-218.87880200000001</v>
      </c>
      <c r="Z1077" s="12">
        <v>0</v>
      </c>
      <c r="AA1077" s="11">
        <v>-684.79647999999997</v>
      </c>
      <c r="AB1077" s="11">
        <v>-350.88207879999999</v>
      </c>
      <c r="AC1077" s="11">
        <v>4378.5036829999999</v>
      </c>
      <c r="AD1077" s="11"/>
      <c r="AE1077" s="11"/>
      <c r="AF1077" s="11"/>
      <c r="AG1077" s="11"/>
      <c r="AH1077" s="11"/>
      <c r="AI1077" s="11">
        <v>-233.88632250000001</v>
      </c>
      <c r="AJ1077" s="11"/>
      <c r="AK1077" s="11">
        <v>889.76</v>
      </c>
      <c r="AL1077" s="11">
        <v>292.16000000000003</v>
      </c>
      <c r="AM1077" s="11">
        <v>0</v>
      </c>
      <c r="AN1077" s="11"/>
      <c r="AO1077" s="11">
        <v>1708.14</v>
      </c>
    </row>
    <row r="1078" spans="1:41" x14ac:dyDescent="0.3">
      <c r="A1078">
        <v>1972</v>
      </c>
      <c r="B1078" t="s">
        <v>17</v>
      </c>
      <c r="C1078" t="str">
        <f>+VLOOKUP(B1078,Referencias!$A$2:$B$32,2,FALSE)</f>
        <v>GAS DISTRIBUIDO</v>
      </c>
      <c r="D1078" s="11">
        <f t="shared" si="240"/>
        <v>5356.3039040000003</v>
      </c>
      <c r="E1078" s="11">
        <f t="shared" si="241"/>
        <v>0</v>
      </c>
      <c r="F1078" s="11">
        <f t="shared" si="242"/>
        <v>0</v>
      </c>
      <c r="G1078" s="11">
        <f t="shared" si="243"/>
        <v>-210.0268935</v>
      </c>
      <c r="H1078" s="11">
        <f t="shared" si="244"/>
        <v>0</v>
      </c>
      <c r="I1078" s="11">
        <f t="shared" si="245"/>
        <v>5356.3039040000003</v>
      </c>
      <c r="J1078" s="11">
        <f t="shared" si="246"/>
        <v>-1570.6949029</v>
      </c>
      <c r="K1078" s="11">
        <f t="shared" si="247"/>
        <v>0</v>
      </c>
      <c r="L1078" s="11">
        <f t="shared" si="248"/>
        <v>-234.00210749999999</v>
      </c>
      <c r="M1078" s="11">
        <f t="shared" si="249"/>
        <v>932.09</v>
      </c>
      <c r="N1078" s="11">
        <f t="shared" si="250"/>
        <v>270.58</v>
      </c>
      <c r="O1078" s="11">
        <f t="shared" si="251"/>
        <v>0</v>
      </c>
      <c r="P1078" s="11">
        <f t="shared" si="252"/>
        <v>0</v>
      </c>
      <c r="Q1078" s="11">
        <f t="shared" si="253"/>
        <v>2138.91</v>
      </c>
      <c r="R1078" s="11">
        <f t="shared" si="254"/>
        <v>0</v>
      </c>
      <c r="S1078" s="11">
        <v>5356.3039040000003</v>
      </c>
      <c r="T1078" s="11">
        <v>0</v>
      </c>
      <c r="U1078" s="11">
        <v>0</v>
      </c>
      <c r="V1078" s="11">
        <v>0</v>
      </c>
      <c r="W1078" s="11"/>
      <c r="X1078" s="11">
        <v>0</v>
      </c>
      <c r="Y1078" s="11">
        <v>-210.0268935</v>
      </c>
      <c r="Z1078" s="12">
        <v>0</v>
      </c>
      <c r="AA1078" s="11">
        <v>-1313.69661</v>
      </c>
      <c r="AB1078" s="11">
        <v>-256.99829290000002</v>
      </c>
      <c r="AC1078" s="11">
        <v>5356.3039040000003</v>
      </c>
      <c r="AD1078" s="11"/>
      <c r="AE1078" s="11"/>
      <c r="AF1078" s="11"/>
      <c r="AG1078" s="11"/>
      <c r="AH1078" s="11"/>
      <c r="AI1078" s="11">
        <v>-234.00210749999999</v>
      </c>
      <c r="AJ1078" s="11"/>
      <c r="AK1078" s="11">
        <v>932.09</v>
      </c>
      <c r="AL1078" s="11">
        <v>270.58</v>
      </c>
      <c r="AM1078" s="11">
        <v>0</v>
      </c>
      <c r="AN1078" s="11"/>
      <c r="AO1078" s="11">
        <v>2138.91</v>
      </c>
    </row>
    <row r="1079" spans="1:41" x14ac:dyDescent="0.3">
      <c r="A1079">
        <v>1973</v>
      </c>
      <c r="B1079" t="s">
        <v>17</v>
      </c>
      <c r="C1079" t="str">
        <f>+VLOOKUP(B1079,Referencias!$A$2:$B$32,2,FALSE)</f>
        <v>GAS DISTRIBUIDO</v>
      </c>
      <c r="D1079" s="11">
        <f t="shared" si="240"/>
        <v>5421.8937550000001</v>
      </c>
      <c r="E1079" s="11">
        <f t="shared" si="241"/>
        <v>0</v>
      </c>
      <c r="F1079" s="11">
        <f t="shared" si="242"/>
        <v>0</v>
      </c>
      <c r="G1079" s="11">
        <f t="shared" si="243"/>
        <v>-227.33330649999999</v>
      </c>
      <c r="H1079" s="11">
        <f t="shared" si="244"/>
        <v>0</v>
      </c>
      <c r="I1079" s="11">
        <f t="shared" si="245"/>
        <v>5421.8937550000001</v>
      </c>
      <c r="J1079" s="11">
        <f t="shared" si="246"/>
        <v>-1281.9292440000002</v>
      </c>
      <c r="K1079" s="11">
        <f t="shared" si="247"/>
        <v>0</v>
      </c>
      <c r="L1079" s="11">
        <f t="shared" si="248"/>
        <v>-235.73120499999999</v>
      </c>
      <c r="M1079" s="11">
        <f t="shared" si="249"/>
        <v>1068.21</v>
      </c>
      <c r="N1079" s="11">
        <f t="shared" si="250"/>
        <v>302.95</v>
      </c>
      <c r="O1079" s="11">
        <f t="shared" si="251"/>
        <v>0</v>
      </c>
      <c r="P1079" s="11">
        <f t="shared" si="252"/>
        <v>0</v>
      </c>
      <c r="Q1079" s="11">
        <f t="shared" si="253"/>
        <v>2305.7399999999998</v>
      </c>
      <c r="R1079" s="11">
        <f t="shared" si="254"/>
        <v>0</v>
      </c>
      <c r="S1079" s="11">
        <v>5421.8937550000001</v>
      </c>
      <c r="T1079" s="11">
        <v>0</v>
      </c>
      <c r="U1079" s="11">
        <v>0</v>
      </c>
      <c r="V1079" s="11">
        <v>0</v>
      </c>
      <c r="W1079" s="11"/>
      <c r="X1079" s="11">
        <v>0</v>
      </c>
      <c r="Y1079" s="11">
        <v>-227.33330649999999</v>
      </c>
      <c r="Z1079" s="12">
        <v>0</v>
      </c>
      <c r="AA1079" s="11">
        <v>-1027.1615200000001</v>
      </c>
      <c r="AB1079" s="11">
        <v>-254.76772399999999</v>
      </c>
      <c r="AC1079" s="11">
        <v>5421.8937550000001</v>
      </c>
      <c r="AD1079" s="11"/>
      <c r="AE1079" s="11"/>
      <c r="AF1079" s="11"/>
      <c r="AG1079" s="11"/>
      <c r="AH1079" s="11"/>
      <c r="AI1079" s="11">
        <v>-235.73120499999999</v>
      </c>
      <c r="AJ1079" s="11"/>
      <c r="AK1079" s="11">
        <v>1068.21</v>
      </c>
      <c r="AL1079" s="11">
        <v>302.95</v>
      </c>
      <c r="AM1079" s="11">
        <v>0</v>
      </c>
      <c r="AN1079" s="11"/>
      <c r="AO1079" s="11">
        <v>2305.7399999999998</v>
      </c>
    </row>
    <row r="1080" spans="1:41" x14ac:dyDescent="0.3">
      <c r="A1080">
        <v>1974</v>
      </c>
      <c r="B1080" t="s">
        <v>17</v>
      </c>
      <c r="C1080" t="str">
        <f>+VLOOKUP(B1080,Referencias!$A$2:$B$32,2,FALSE)</f>
        <v>GAS DISTRIBUIDO</v>
      </c>
      <c r="D1080" s="11">
        <f t="shared" si="240"/>
        <v>6121.5907209999996</v>
      </c>
      <c r="E1080" s="11">
        <f t="shared" si="241"/>
        <v>0</v>
      </c>
      <c r="F1080" s="11">
        <f t="shared" si="242"/>
        <v>0</v>
      </c>
      <c r="G1080" s="11">
        <f t="shared" si="243"/>
        <v>-249.8969395</v>
      </c>
      <c r="H1080" s="11">
        <f t="shared" si="244"/>
        <v>0</v>
      </c>
      <c r="I1080" s="11">
        <f t="shared" si="245"/>
        <v>6121.5907209999996</v>
      </c>
      <c r="J1080" s="11">
        <f t="shared" si="246"/>
        <v>-1624.3354042000001</v>
      </c>
      <c r="K1080" s="11">
        <f t="shared" si="247"/>
        <v>0</v>
      </c>
      <c r="L1080" s="11">
        <f t="shared" si="248"/>
        <v>-240.11837750000001</v>
      </c>
      <c r="M1080" s="11">
        <f t="shared" si="249"/>
        <v>1166.98</v>
      </c>
      <c r="N1080" s="11">
        <f t="shared" si="250"/>
        <v>341.13</v>
      </c>
      <c r="O1080" s="11">
        <f t="shared" si="251"/>
        <v>0</v>
      </c>
      <c r="P1080" s="11">
        <f t="shared" si="252"/>
        <v>0</v>
      </c>
      <c r="Q1080" s="11">
        <f t="shared" si="253"/>
        <v>2499.13</v>
      </c>
      <c r="R1080" s="11">
        <f t="shared" si="254"/>
        <v>0</v>
      </c>
      <c r="S1080" s="11">
        <v>6121.5907209999996</v>
      </c>
      <c r="T1080" s="11">
        <v>0</v>
      </c>
      <c r="U1080" s="11">
        <v>0</v>
      </c>
      <c r="V1080" s="11">
        <v>0</v>
      </c>
      <c r="W1080" s="11"/>
      <c r="X1080" s="11">
        <v>0</v>
      </c>
      <c r="Y1080" s="11">
        <v>-249.8969395</v>
      </c>
      <c r="Z1080" s="12">
        <v>0</v>
      </c>
      <c r="AA1080" s="11">
        <v>-1394.70129</v>
      </c>
      <c r="AB1080" s="11">
        <v>-229.6341142</v>
      </c>
      <c r="AC1080" s="11">
        <v>6121.5907209999996</v>
      </c>
      <c r="AD1080" s="11"/>
      <c r="AE1080" s="11"/>
      <c r="AF1080" s="11"/>
      <c r="AG1080" s="11"/>
      <c r="AH1080" s="11"/>
      <c r="AI1080" s="11">
        <v>-240.11837750000001</v>
      </c>
      <c r="AJ1080" s="11"/>
      <c r="AK1080" s="11">
        <v>1166.98</v>
      </c>
      <c r="AL1080" s="11">
        <v>341.13</v>
      </c>
      <c r="AM1080" s="11">
        <v>0</v>
      </c>
      <c r="AN1080" s="11"/>
      <c r="AO1080" s="11">
        <v>2499.13</v>
      </c>
    </row>
    <row r="1081" spans="1:41" x14ac:dyDescent="0.3">
      <c r="A1081">
        <v>1975</v>
      </c>
      <c r="B1081" t="s">
        <v>17</v>
      </c>
      <c r="C1081" t="str">
        <f>+VLOOKUP(B1081,Referencias!$A$2:$B$32,2,FALSE)</f>
        <v>GAS DISTRIBUIDO</v>
      </c>
      <c r="D1081" s="11">
        <f t="shared" si="240"/>
        <v>6545.2056540000003</v>
      </c>
      <c r="E1081" s="11">
        <f t="shared" si="241"/>
        <v>0</v>
      </c>
      <c r="F1081" s="11">
        <f t="shared" si="242"/>
        <v>0</v>
      </c>
      <c r="G1081" s="11">
        <f t="shared" si="243"/>
        <v>-267.24240400000002</v>
      </c>
      <c r="H1081" s="11">
        <f t="shared" si="244"/>
        <v>0</v>
      </c>
      <c r="I1081" s="11">
        <f t="shared" si="245"/>
        <v>6545.2056540000003</v>
      </c>
      <c r="J1081" s="11">
        <f t="shared" si="246"/>
        <v>-1797.0459854000001</v>
      </c>
      <c r="K1081" s="11">
        <f t="shared" si="247"/>
        <v>0</v>
      </c>
      <c r="L1081" s="11">
        <f t="shared" si="248"/>
        <v>-236.29726500000001</v>
      </c>
      <c r="M1081" s="11">
        <f t="shared" si="249"/>
        <v>1264.92</v>
      </c>
      <c r="N1081" s="11">
        <f t="shared" si="250"/>
        <v>357.73</v>
      </c>
      <c r="O1081" s="11">
        <f t="shared" si="251"/>
        <v>0</v>
      </c>
      <c r="P1081" s="11">
        <f t="shared" si="252"/>
        <v>0</v>
      </c>
      <c r="Q1081" s="11">
        <f t="shared" si="253"/>
        <v>2621.97</v>
      </c>
      <c r="R1081" s="11">
        <f t="shared" si="254"/>
        <v>0</v>
      </c>
      <c r="S1081" s="11">
        <v>6545.2056540000003</v>
      </c>
      <c r="T1081" s="11">
        <v>0</v>
      </c>
      <c r="U1081" s="11">
        <v>0</v>
      </c>
      <c r="V1081" s="11">
        <v>0</v>
      </c>
      <c r="W1081" s="11"/>
      <c r="X1081" s="11">
        <v>0</v>
      </c>
      <c r="Y1081" s="11">
        <v>-267.24240400000002</v>
      </c>
      <c r="Z1081" s="12">
        <v>0</v>
      </c>
      <c r="AA1081" s="11">
        <v>-1473.01677</v>
      </c>
      <c r="AB1081" s="11">
        <v>-324.0292154</v>
      </c>
      <c r="AC1081" s="11">
        <v>6545.2056540000003</v>
      </c>
      <c r="AD1081" s="11"/>
      <c r="AE1081" s="11"/>
      <c r="AF1081" s="11"/>
      <c r="AG1081" s="11"/>
      <c r="AH1081" s="11"/>
      <c r="AI1081" s="11">
        <v>-236.29726500000001</v>
      </c>
      <c r="AJ1081" s="11"/>
      <c r="AK1081" s="11">
        <v>1264.92</v>
      </c>
      <c r="AL1081" s="11">
        <v>357.73</v>
      </c>
      <c r="AM1081" s="11">
        <v>0</v>
      </c>
      <c r="AN1081" s="11"/>
      <c r="AO1081" s="11">
        <v>2621.97</v>
      </c>
    </row>
    <row r="1082" spans="1:41" x14ac:dyDescent="0.3">
      <c r="A1082">
        <v>1976</v>
      </c>
      <c r="B1082" t="s">
        <v>17</v>
      </c>
      <c r="C1082" t="str">
        <f>+VLOOKUP(B1082,Referencias!$A$2:$B$32,2,FALSE)</f>
        <v>GAS DISTRIBUIDO</v>
      </c>
      <c r="D1082" s="11">
        <f t="shared" si="240"/>
        <v>6847.6168719999996</v>
      </c>
      <c r="E1082" s="11">
        <f t="shared" si="241"/>
        <v>0</v>
      </c>
      <c r="F1082" s="11">
        <f t="shared" si="242"/>
        <v>0</v>
      </c>
      <c r="G1082" s="11">
        <f t="shared" si="243"/>
        <v>-269.23627149999999</v>
      </c>
      <c r="H1082" s="11">
        <f t="shared" si="244"/>
        <v>0</v>
      </c>
      <c r="I1082" s="11">
        <f t="shared" si="245"/>
        <v>6847.6168719999996</v>
      </c>
      <c r="J1082" s="11">
        <f t="shared" si="246"/>
        <v>-1646.1852808000001</v>
      </c>
      <c r="K1082" s="11">
        <f t="shared" si="247"/>
        <v>0</v>
      </c>
      <c r="L1082" s="11">
        <f t="shared" si="248"/>
        <v>-240.20532</v>
      </c>
      <c r="M1082" s="11">
        <f t="shared" si="249"/>
        <v>1434.24</v>
      </c>
      <c r="N1082" s="11">
        <f t="shared" si="250"/>
        <v>410.85</v>
      </c>
      <c r="O1082" s="11">
        <f t="shared" si="251"/>
        <v>0</v>
      </c>
      <c r="P1082" s="11">
        <f t="shared" si="252"/>
        <v>0</v>
      </c>
      <c r="Q1082" s="11">
        <f t="shared" si="253"/>
        <v>2846.9</v>
      </c>
      <c r="R1082" s="11">
        <f t="shared" si="254"/>
        <v>0</v>
      </c>
      <c r="S1082" s="11">
        <v>6847.6168719999996</v>
      </c>
      <c r="T1082" s="11">
        <v>0</v>
      </c>
      <c r="U1082" s="11">
        <v>0</v>
      </c>
      <c r="V1082" s="11">
        <v>0</v>
      </c>
      <c r="W1082" s="11"/>
      <c r="X1082" s="11">
        <v>0</v>
      </c>
      <c r="Y1082" s="11">
        <v>-269.23627149999999</v>
      </c>
      <c r="Z1082" s="12">
        <v>0</v>
      </c>
      <c r="AA1082" s="11">
        <v>-1195.0115900000001</v>
      </c>
      <c r="AB1082" s="11">
        <v>-451.17369079999997</v>
      </c>
      <c r="AC1082" s="11">
        <v>6847.6168719999996</v>
      </c>
      <c r="AD1082" s="11"/>
      <c r="AE1082" s="11"/>
      <c r="AF1082" s="11"/>
      <c r="AG1082" s="11"/>
      <c r="AH1082" s="11"/>
      <c r="AI1082" s="11">
        <v>-240.20532</v>
      </c>
      <c r="AJ1082" s="11"/>
      <c r="AK1082" s="11">
        <v>1434.24</v>
      </c>
      <c r="AL1082" s="11">
        <v>410.85</v>
      </c>
      <c r="AM1082" s="11">
        <v>0</v>
      </c>
      <c r="AN1082" s="11"/>
      <c r="AO1082" s="11">
        <v>2846.9</v>
      </c>
    </row>
    <row r="1083" spans="1:41" x14ac:dyDescent="0.3">
      <c r="A1083">
        <v>1977</v>
      </c>
      <c r="B1083" t="s">
        <v>17</v>
      </c>
      <c r="C1083" t="str">
        <f>+VLOOKUP(B1083,Referencias!$A$2:$B$32,2,FALSE)</f>
        <v>GAS DISTRIBUIDO</v>
      </c>
      <c r="D1083" s="11">
        <f t="shared" si="240"/>
        <v>7047.4981090000001</v>
      </c>
      <c r="E1083" s="11">
        <f t="shared" si="241"/>
        <v>0</v>
      </c>
      <c r="F1083" s="11">
        <f t="shared" si="242"/>
        <v>0</v>
      </c>
      <c r="G1083" s="11">
        <f t="shared" si="243"/>
        <v>-270.09349550000002</v>
      </c>
      <c r="H1083" s="11">
        <f t="shared" si="244"/>
        <v>0</v>
      </c>
      <c r="I1083" s="11">
        <f t="shared" si="245"/>
        <v>7047.4981090000001</v>
      </c>
      <c r="J1083" s="11">
        <f t="shared" si="246"/>
        <v>-1846.7296463</v>
      </c>
      <c r="K1083" s="11">
        <f t="shared" si="247"/>
        <v>0</v>
      </c>
      <c r="L1083" s="11">
        <f t="shared" si="248"/>
        <v>-250.3049675</v>
      </c>
      <c r="M1083" s="11">
        <f t="shared" si="249"/>
        <v>1353.73</v>
      </c>
      <c r="N1083" s="11">
        <f t="shared" si="250"/>
        <v>421.64</v>
      </c>
      <c r="O1083" s="11">
        <f t="shared" si="251"/>
        <v>0</v>
      </c>
      <c r="P1083" s="11">
        <f t="shared" si="252"/>
        <v>0</v>
      </c>
      <c r="Q1083" s="11">
        <f t="shared" si="253"/>
        <v>2905</v>
      </c>
      <c r="R1083" s="11">
        <f t="shared" si="254"/>
        <v>0</v>
      </c>
      <c r="S1083" s="11">
        <v>7047.4981090000001</v>
      </c>
      <c r="T1083" s="11">
        <v>0</v>
      </c>
      <c r="U1083" s="11">
        <v>0</v>
      </c>
      <c r="V1083" s="11">
        <v>0</v>
      </c>
      <c r="W1083" s="11"/>
      <c r="X1083" s="11">
        <v>0</v>
      </c>
      <c r="Y1083" s="11">
        <v>-270.09349550000002</v>
      </c>
      <c r="Z1083" s="12">
        <v>0</v>
      </c>
      <c r="AA1083" s="11">
        <v>-1409.5466699999999</v>
      </c>
      <c r="AB1083" s="11">
        <v>-437.18297630000001</v>
      </c>
      <c r="AC1083" s="11">
        <v>7047.4981090000001</v>
      </c>
      <c r="AD1083" s="11"/>
      <c r="AE1083" s="11"/>
      <c r="AF1083" s="11"/>
      <c r="AG1083" s="11"/>
      <c r="AH1083" s="11"/>
      <c r="AI1083" s="11">
        <v>-250.3049675</v>
      </c>
      <c r="AJ1083" s="11"/>
      <c r="AK1083" s="11">
        <v>1353.73</v>
      </c>
      <c r="AL1083" s="11">
        <v>421.64</v>
      </c>
      <c r="AM1083" s="11">
        <v>0</v>
      </c>
      <c r="AN1083" s="11"/>
      <c r="AO1083" s="11">
        <v>2905</v>
      </c>
    </row>
    <row r="1084" spans="1:41" x14ac:dyDescent="0.3">
      <c r="A1084">
        <v>1978</v>
      </c>
      <c r="B1084" t="s">
        <v>17</v>
      </c>
      <c r="C1084" t="str">
        <f>+VLOOKUP(B1084,Referencias!$A$2:$B$32,2,FALSE)</f>
        <v>GAS DISTRIBUIDO</v>
      </c>
      <c r="D1084" s="11">
        <f t="shared" si="240"/>
        <v>6725.0350420000004</v>
      </c>
      <c r="E1084" s="11">
        <f t="shared" si="241"/>
        <v>0</v>
      </c>
      <c r="F1084" s="11">
        <f t="shared" si="242"/>
        <v>0</v>
      </c>
      <c r="G1084" s="11">
        <f t="shared" si="243"/>
        <v>-256.26457499999998</v>
      </c>
      <c r="H1084" s="11">
        <f t="shared" si="244"/>
        <v>0</v>
      </c>
      <c r="I1084" s="11">
        <f t="shared" si="245"/>
        <v>6725.0350420000004</v>
      </c>
      <c r="J1084" s="11">
        <f t="shared" si="246"/>
        <v>-1476.0305891999999</v>
      </c>
      <c r="K1084" s="11">
        <f t="shared" si="247"/>
        <v>0</v>
      </c>
      <c r="L1084" s="11">
        <f t="shared" si="248"/>
        <v>-229.3698775</v>
      </c>
      <c r="M1084" s="11">
        <f t="shared" si="249"/>
        <v>1510.6</v>
      </c>
      <c r="N1084" s="11">
        <f t="shared" si="250"/>
        <v>458.16</v>
      </c>
      <c r="O1084" s="11">
        <f t="shared" si="251"/>
        <v>0</v>
      </c>
      <c r="P1084" s="11">
        <f t="shared" si="252"/>
        <v>0</v>
      </c>
      <c r="Q1084" s="11">
        <f t="shared" si="253"/>
        <v>2794.61</v>
      </c>
      <c r="R1084" s="11">
        <f t="shared" si="254"/>
        <v>0</v>
      </c>
      <c r="S1084" s="11">
        <v>6725.0350420000004</v>
      </c>
      <c r="T1084" s="11">
        <v>0</v>
      </c>
      <c r="U1084" s="11">
        <v>0</v>
      </c>
      <c r="V1084" s="11">
        <v>0</v>
      </c>
      <c r="W1084" s="11"/>
      <c r="X1084" s="11">
        <v>0</v>
      </c>
      <c r="Y1084" s="11">
        <v>-256.26457499999998</v>
      </c>
      <c r="Z1084" s="12">
        <v>0</v>
      </c>
      <c r="AA1084" s="11">
        <v>-1261.76019</v>
      </c>
      <c r="AB1084" s="11">
        <v>-214.27039920000001</v>
      </c>
      <c r="AC1084" s="11">
        <v>6725.0350420000004</v>
      </c>
      <c r="AD1084" s="11"/>
      <c r="AE1084" s="11"/>
      <c r="AF1084" s="11"/>
      <c r="AG1084" s="11"/>
      <c r="AH1084" s="11"/>
      <c r="AI1084" s="11">
        <v>-229.3698775</v>
      </c>
      <c r="AJ1084" s="11"/>
      <c r="AK1084" s="11">
        <v>1510.6</v>
      </c>
      <c r="AL1084" s="11">
        <v>458.16</v>
      </c>
      <c r="AM1084" s="11">
        <v>0</v>
      </c>
      <c r="AN1084" s="11"/>
      <c r="AO1084" s="11">
        <v>2794.61</v>
      </c>
    </row>
    <row r="1085" spans="1:41" x14ac:dyDescent="0.3">
      <c r="A1085">
        <v>1979</v>
      </c>
      <c r="B1085" t="s">
        <v>17</v>
      </c>
      <c r="C1085" t="str">
        <f>+VLOOKUP(B1085,Referencias!$A$2:$B$32,2,FALSE)</f>
        <v>GAS DISTRIBUIDO</v>
      </c>
      <c r="D1085" s="11">
        <f t="shared" si="240"/>
        <v>7404.6552469999997</v>
      </c>
      <c r="E1085" s="11">
        <f t="shared" si="241"/>
        <v>0</v>
      </c>
      <c r="F1085" s="11">
        <f t="shared" si="242"/>
        <v>0</v>
      </c>
      <c r="G1085" s="11">
        <f t="shared" si="243"/>
        <v>-304.02435200000002</v>
      </c>
      <c r="H1085" s="11">
        <f t="shared" si="244"/>
        <v>0</v>
      </c>
      <c r="I1085" s="11">
        <f t="shared" si="245"/>
        <v>7404.6552469999997</v>
      </c>
      <c r="J1085" s="11">
        <f t="shared" si="246"/>
        <v>-1712.9043929999998</v>
      </c>
      <c r="K1085" s="11">
        <f t="shared" si="247"/>
        <v>0</v>
      </c>
      <c r="L1085" s="11">
        <f t="shared" si="248"/>
        <v>-272.43650250000002</v>
      </c>
      <c r="M1085" s="11">
        <f t="shared" si="249"/>
        <v>1559.57</v>
      </c>
      <c r="N1085" s="11">
        <f t="shared" si="250"/>
        <v>511.28</v>
      </c>
      <c r="O1085" s="11">
        <f t="shared" si="251"/>
        <v>0</v>
      </c>
      <c r="P1085" s="11">
        <f t="shared" si="252"/>
        <v>0</v>
      </c>
      <c r="Q1085" s="11">
        <f t="shared" si="253"/>
        <v>3044.44</v>
      </c>
      <c r="R1085" s="11">
        <f t="shared" si="254"/>
        <v>0</v>
      </c>
      <c r="S1085" s="11">
        <v>7404.6552469999997</v>
      </c>
      <c r="T1085" s="11">
        <v>0</v>
      </c>
      <c r="U1085" s="11">
        <v>0</v>
      </c>
      <c r="V1085" s="11">
        <v>0</v>
      </c>
      <c r="W1085" s="11"/>
      <c r="X1085" s="11">
        <v>0</v>
      </c>
      <c r="Y1085" s="11">
        <v>-304.02435200000002</v>
      </c>
      <c r="Z1085" s="12">
        <v>0</v>
      </c>
      <c r="AA1085" s="11">
        <v>-1416.4879599999999</v>
      </c>
      <c r="AB1085" s="11">
        <v>-296.41643299999998</v>
      </c>
      <c r="AC1085" s="11">
        <v>7404.6552469999997</v>
      </c>
      <c r="AD1085" s="11"/>
      <c r="AE1085" s="11"/>
      <c r="AF1085" s="11"/>
      <c r="AG1085" s="11"/>
      <c r="AH1085" s="11"/>
      <c r="AI1085" s="11">
        <v>-272.43650250000002</v>
      </c>
      <c r="AJ1085" s="11"/>
      <c r="AK1085" s="11">
        <v>1559.57</v>
      </c>
      <c r="AL1085" s="11">
        <v>511.28</v>
      </c>
      <c r="AM1085" s="11">
        <v>0</v>
      </c>
      <c r="AN1085" s="11"/>
      <c r="AO1085" s="11">
        <v>3044.44</v>
      </c>
    </row>
    <row r="1086" spans="1:41" x14ac:dyDescent="0.3">
      <c r="A1086">
        <v>1980</v>
      </c>
      <c r="B1086" t="s">
        <v>17</v>
      </c>
      <c r="C1086" t="str">
        <f>+VLOOKUP(B1086,Referencias!$A$2:$B$32,2,FALSE)</f>
        <v>GAS DISTRIBUIDO</v>
      </c>
      <c r="D1086" s="11">
        <f t="shared" si="240"/>
        <v>8197.8180360000006</v>
      </c>
      <c r="E1086" s="11">
        <f t="shared" si="241"/>
        <v>0</v>
      </c>
      <c r="F1086" s="11">
        <f t="shared" si="242"/>
        <v>0</v>
      </c>
      <c r="G1086" s="11">
        <f t="shared" si="243"/>
        <v>-331.069819</v>
      </c>
      <c r="H1086" s="11">
        <f t="shared" si="244"/>
        <v>0</v>
      </c>
      <c r="I1086" s="11">
        <f t="shared" si="245"/>
        <v>8197.8180360000006</v>
      </c>
      <c r="J1086" s="11">
        <f t="shared" si="246"/>
        <v>-2180.1609169999997</v>
      </c>
      <c r="K1086" s="11">
        <f t="shared" si="247"/>
        <v>0</v>
      </c>
      <c r="L1086" s="11">
        <f t="shared" si="248"/>
        <v>-280.79730000000001</v>
      </c>
      <c r="M1086" s="11">
        <f t="shared" si="249"/>
        <v>1791.14</v>
      </c>
      <c r="N1086" s="11">
        <f t="shared" si="250"/>
        <v>595.94000000000005</v>
      </c>
      <c r="O1086" s="11">
        <f t="shared" si="251"/>
        <v>0</v>
      </c>
      <c r="P1086" s="11">
        <f t="shared" si="252"/>
        <v>0</v>
      </c>
      <c r="Q1086" s="11">
        <f t="shared" si="253"/>
        <v>3018.71</v>
      </c>
      <c r="R1086" s="11">
        <f t="shared" si="254"/>
        <v>0</v>
      </c>
      <c r="S1086" s="11">
        <v>8197.8180360000006</v>
      </c>
      <c r="T1086" s="11">
        <v>0</v>
      </c>
      <c r="U1086" s="11">
        <v>0</v>
      </c>
      <c r="V1086" s="11">
        <v>0</v>
      </c>
      <c r="W1086" s="11"/>
      <c r="X1086" s="11">
        <v>0</v>
      </c>
      <c r="Y1086" s="11">
        <v>-331.069819</v>
      </c>
      <c r="Z1086" s="12">
        <v>0</v>
      </c>
      <c r="AA1086" s="11">
        <v>-1910.4367299999999</v>
      </c>
      <c r="AB1086" s="11">
        <v>-269.72418699999997</v>
      </c>
      <c r="AC1086" s="11">
        <v>8197.8180360000006</v>
      </c>
      <c r="AD1086" s="11"/>
      <c r="AE1086" s="11"/>
      <c r="AF1086" s="11"/>
      <c r="AG1086" s="11"/>
      <c r="AH1086" s="11"/>
      <c r="AI1086" s="11">
        <v>-280.79730000000001</v>
      </c>
      <c r="AJ1086" s="11"/>
      <c r="AK1086" s="11">
        <v>1791.14</v>
      </c>
      <c r="AL1086" s="11">
        <v>595.94000000000005</v>
      </c>
      <c r="AM1086" s="11">
        <v>0</v>
      </c>
      <c r="AN1086" s="11"/>
      <c r="AO1086" s="11">
        <v>3018.71</v>
      </c>
    </row>
    <row r="1087" spans="1:41" x14ac:dyDescent="0.3">
      <c r="A1087">
        <v>1981</v>
      </c>
      <c r="B1087" t="s">
        <v>17</v>
      </c>
      <c r="C1087" t="str">
        <f>+VLOOKUP(B1087,Referencias!$A$2:$B$32,2,FALSE)</f>
        <v>GAS DISTRIBUIDO</v>
      </c>
      <c r="D1087" s="11">
        <f t="shared" si="240"/>
        <v>8202.6347229999992</v>
      </c>
      <c r="E1087" s="11">
        <f t="shared" si="241"/>
        <v>0</v>
      </c>
      <c r="F1087" s="11">
        <f t="shared" si="242"/>
        <v>0</v>
      </c>
      <c r="G1087" s="11">
        <f t="shared" si="243"/>
        <v>-341.97435899999999</v>
      </c>
      <c r="H1087" s="11">
        <f t="shared" si="244"/>
        <v>0</v>
      </c>
      <c r="I1087" s="11">
        <f t="shared" si="245"/>
        <v>8202.6347229999992</v>
      </c>
      <c r="J1087" s="11">
        <f t="shared" si="246"/>
        <v>-2093.9770266</v>
      </c>
      <c r="K1087" s="11">
        <f t="shared" si="247"/>
        <v>0</v>
      </c>
      <c r="L1087" s="11">
        <f t="shared" si="248"/>
        <v>-307.77333750000003</v>
      </c>
      <c r="M1087" s="11">
        <f t="shared" si="249"/>
        <v>1920.62</v>
      </c>
      <c r="N1087" s="11">
        <f t="shared" si="250"/>
        <v>602.58000000000004</v>
      </c>
      <c r="O1087" s="11">
        <f t="shared" si="251"/>
        <v>0</v>
      </c>
      <c r="P1087" s="11">
        <f t="shared" si="252"/>
        <v>0</v>
      </c>
      <c r="Q1087" s="11">
        <f t="shared" si="253"/>
        <v>2935.71</v>
      </c>
      <c r="R1087" s="11">
        <f t="shared" si="254"/>
        <v>0</v>
      </c>
      <c r="S1087" s="11">
        <v>8202.6347229999992</v>
      </c>
      <c r="T1087" s="11">
        <v>0</v>
      </c>
      <c r="U1087" s="11">
        <v>0</v>
      </c>
      <c r="V1087" s="11">
        <v>0</v>
      </c>
      <c r="W1087" s="11"/>
      <c r="X1087" s="11">
        <v>0</v>
      </c>
      <c r="Y1087" s="11">
        <v>-341.97435899999999</v>
      </c>
      <c r="Z1087" s="12">
        <v>0</v>
      </c>
      <c r="AA1087" s="11">
        <v>-1885.94343</v>
      </c>
      <c r="AB1087" s="11">
        <v>-208.03359660000001</v>
      </c>
      <c r="AC1087" s="11">
        <v>8202.6347229999992</v>
      </c>
      <c r="AD1087" s="11"/>
      <c r="AE1087" s="11"/>
      <c r="AF1087" s="11"/>
      <c r="AG1087" s="11"/>
      <c r="AH1087" s="11"/>
      <c r="AI1087" s="11">
        <v>-307.77333750000003</v>
      </c>
      <c r="AJ1087" s="11"/>
      <c r="AK1087" s="11">
        <v>1920.62</v>
      </c>
      <c r="AL1087" s="11">
        <v>602.58000000000004</v>
      </c>
      <c r="AM1087" s="11">
        <v>0</v>
      </c>
      <c r="AN1087" s="11"/>
      <c r="AO1087" s="11">
        <v>2935.71</v>
      </c>
    </row>
    <row r="1088" spans="1:41" x14ac:dyDescent="0.3">
      <c r="A1088">
        <v>1982</v>
      </c>
      <c r="B1088" t="s">
        <v>17</v>
      </c>
      <c r="C1088" t="str">
        <f>+VLOOKUP(B1088,Referencias!$A$2:$B$32,2,FALSE)</f>
        <v>GAS DISTRIBUIDO</v>
      </c>
      <c r="D1088" s="11">
        <f t="shared" si="240"/>
        <v>8959.7269670000005</v>
      </c>
      <c r="E1088" s="11">
        <f t="shared" si="241"/>
        <v>0</v>
      </c>
      <c r="F1088" s="11">
        <f t="shared" si="242"/>
        <v>0</v>
      </c>
      <c r="G1088" s="11">
        <f t="shared" si="243"/>
        <v>-402.3328305</v>
      </c>
      <c r="H1088" s="11">
        <f t="shared" si="244"/>
        <v>0</v>
      </c>
      <c r="I1088" s="11">
        <f t="shared" si="245"/>
        <v>8959.7269670000005</v>
      </c>
      <c r="J1088" s="11">
        <f t="shared" si="246"/>
        <v>-2637.8978390000002</v>
      </c>
      <c r="K1088" s="11">
        <f t="shared" si="247"/>
        <v>0</v>
      </c>
      <c r="L1088" s="11">
        <f t="shared" si="248"/>
        <v>-320.31629750000002</v>
      </c>
      <c r="M1088" s="11">
        <f t="shared" si="249"/>
        <v>1931.41</v>
      </c>
      <c r="N1088" s="11">
        <f t="shared" si="250"/>
        <v>634.95000000000005</v>
      </c>
      <c r="O1088" s="11">
        <f t="shared" si="251"/>
        <v>0</v>
      </c>
      <c r="P1088" s="11">
        <f t="shared" si="252"/>
        <v>0</v>
      </c>
      <c r="Q1088" s="11">
        <f t="shared" si="253"/>
        <v>3032.82</v>
      </c>
      <c r="R1088" s="11">
        <f t="shared" si="254"/>
        <v>0</v>
      </c>
      <c r="S1088" s="11">
        <v>8959.7269670000005</v>
      </c>
      <c r="T1088" s="11">
        <v>0</v>
      </c>
      <c r="U1088" s="11">
        <v>0</v>
      </c>
      <c r="V1088" s="11">
        <v>0</v>
      </c>
      <c r="W1088" s="11"/>
      <c r="X1088" s="11">
        <v>0</v>
      </c>
      <c r="Y1088" s="11">
        <v>-402.3328305</v>
      </c>
      <c r="Z1088" s="12">
        <v>0</v>
      </c>
      <c r="AA1088" s="11">
        <v>-2472.3940400000001</v>
      </c>
      <c r="AB1088" s="11">
        <v>-165.50379899999999</v>
      </c>
      <c r="AC1088" s="11">
        <v>8959.7269670000005</v>
      </c>
      <c r="AD1088" s="11"/>
      <c r="AE1088" s="11"/>
      <c r="AF1088" s="11"/>
      <c r="AG1088" s="11"/>
      <c r="AH1088" s="11"/>
      <c r="AI1088" s="11">
        <v>-320.31629750000002</v>
      </c>
      <c r="AJ1088" s="11"/>
      <c r="AK1088" s="11">
        <v>1931.41</v>
      </c>
      <c r="AL1088" s="11">
        <v>634.95000000000005</v>
      </c>
      <c r="AM1088" s="11">
        <v>0</v>
      </c>
      <c r="AN1088" s="11"/>
      <c r="AO1088" s="11">
        <v>3032.82</v>
      </c>
    </row>
    <row r="1089" spans="1:41" x14ac:dyDescent="0.3">
      <c r="A1089">
        <v>1983</v>
      </c>
      <c r="B1089" t="s">
        <v>17</v>
      </c>
      <c r="C1089" t="str">
        <f>+VLOOKUP(B1089,Referencias!$A$2:$B$32,2,FALSE)</f>
        <v>GAS DISTRIBUIDO</v>
      </c>
      <c r="D1089" s="11">
        <f t="shared" si="240"/>
        <v>10550.89696</v>
      </c>
      <c r="E1089" s="11">
        <f t="shared" si="241"/>
        <v>0</v>
      </c>
      <c r="F1089" s="11">
        <f t="shared" si="242"/>
        <v>0</v>
      </c>
      <c r="G1089" s="11">
        <f t="shared" si="243"/>
        <v>-480.95433150000002</v>
      </c>
      <c r="H1089" s="11">
        <f t="shared" si="244"/>
        <v>0</v>
      </c>
      <c r="I1089" s="11">
        <f t="shared" si="245"/>
        <v>10550.89696</v>
      </c>
      <c r="J1089" s="11">
        <f t="shared" si="246"/>
        <v>-2798.2339896000003</v>
      </c>
      <c r="K1089" s="11">
        <f t="shared" si="247"/>
        <v>0</v>
      </c>
      <c r="L1089" s="11">
        <f t="shared" si="248"/>
        <v>-307.17864250000002</v>
      </c>
      <c r="M1089" s="11">
        <f t="shared" si="249"/>
        <v>2569.6799999999998</v>
      </c>
      <c r="N1089" s="11">
        <f t="shared" si="250"/>
        <v>741.19</v>
      </c>
      <c r="O1089" s="11">
        <f t="shared" si="251"/>
        <v>0</v>
      </c>
      <c r="P1089" s="11">
        <f t="shared" si="252"/>
        <v>0</v>
      </c>
      <c r="Q1089" s="11">
        <f t="shared" si="253"/>
        <v>3653.66</v>
      </c>
      <c r="R1089" s="11">
        <f t="shared" si="254"/>
        <v>0</v>
      </c>
      <c r="S1089" s="11">
        <v>10550.89696</v>
      </c>
      <c r="T1089" s="11">
        <v>0</v>
      </c>
      <c r="U1089" s="11">
        <v>0</v>
      </c>
      <c r="V1089" s="11">
        <v>0</v>
      </c>
      <c r="W1089" s="11"/>
      <c r="X1089" s="11">
        <v>0</v>
      </c>
      <c r="Y1089" s="11">
        <v>-480.95433150000002</v>
      </c>
      <c r="Z1089" s="12">
        <v>0</v>
      </c>
      <c r="AA1089" s="11">
        <v>-2574.7786900000001</v>
      </c>
      <c r="AB1089" s="11">
        <v>-223.45529959999999</v>
      </c>
      <c r="AC1089" s="11">
        <v>10550.89696</v>
      </c>
      <c r="AD1089" s="11"/>
      <c r="AE1089" s="11"/>
      <c r="AF1089" s="11"/>
      <c r="AG1089" s="11"/>
      <c r="AH1089" s="11"/>
      <c r="AI1089" s="11">
        <v>-307.17864250000002</v>
      </c>
      <c r="AJ1089" s="11"/>
      <c r="AK1089" s="11">
        <v>2569.6799999999998</v>
      </c>
      <c r="AL1089" s="11">
        <v>741.19</v>
      </c>
      <c r="AM1089" s="11">
        <v>0</v>
      </c>
      <c r="AN1089" s="11"/>
      <c r="AO1089" s="11">
        <v>3653.66</v>
      </c>
    </row>
    <row r="1090" spans="1:41" x14ac:dyDescent="0.3">
      <c r="A1090">
        <v>1984</v>
      </c>
      <c r="B1090" t="s">
        <v>17</v>
      </c>
      <c r="C1090" t="str">
        <f>+VLOOKUP(B1090,Referencias!$A$2:$B$32,2,FALSE)</f>
        <v>GAS DISTRIBUIDO</v>
      </c>
      <c r="D1090" s="11">
        <f t="shared" ref="D1090:D1153" si="255">+S1090</f>
        <v>11478.10036</v>
      </c>
      <c r="E1090" s="11">
        <f t="shared" ref="E1090:E1153" si="256">+V1090+W1090</f>
        <v>0</v>
      </c>
      <c r="F1090" s="11">
        <f t="shared" ref="F1090:F1153" si="257">+T1090</f>
        <v>0</v>
      </c>
      <c r="G1090" s="11">
        <f t="shared" ref="G1090:G1153" si="258">+U1090+X1090+Y1090+Z1090</f>
        <v>-529.12545650000004</v>
      </c>
      <c r="H1090" s="11">
        <f t="shared" ref="H1090:H1153" si="259">+AD1090</f>
        <v>0</v>
      </c>
      <c r="I1090" s="11">
        <f t="shared" ref="I1090:I1153" si="260">+AC1090</f>
        <v>11478.10036</v>
      </c>
      <c r="J1090" s="11">
        <f t="shared" ref="J1090:J1153" si="261">+AA1090+AB1090</f>
        <v>-2898.0141162</v>
      </c>
      <c r="K1090" s="11">
        <f t="shared" ref="K1090:K1153" si="262">+AE1090+AF1090+AG1090+AH1090</f>
        <v>0</v>
      </c>
      <c r="L1090" s="11">
        <f t="shared" ref="L1090:L1153" si="263">+AI1090</f>
        <v>-306.23078249999998</v>
      </c>
      <c r="M1090" s="11">
        <f t="shared" ref="M1090:M1153" si="264">+AK1090</f>
        <v>2958.95</v>
      </c>
      <c r="N1090" s="11">
        <f t="shared" ref="N1090:N1153" si="265">+AL1090</f>
        <v>1035.8399999999999</v>
      </c>
      <c r="O1090" s="11">
        <f t="shared" ref="O1090:O1153" si="266">+AM1090</f>
        <v>0</v>
      </c>
      <c r="P1090" s="11">
        <f t="shared" ref="P1090:P1153" si="267">+AN1090</f>
        <v>0</v>
      </c>
      <c r="Q1090" s="11">
        <f t="shared" ref="Q1090:Q1153" si="268">+AO1090</f>
        <v>3749.94</v>
      </c>
      <c r="R1090" s="11">
        <f t="shared" ref="R1090:R1153" si="269">+AJ1090</f>
        <v>0</v>
      </c>
      <c r="S1090" s="11">
        <v>11478.10036</v>
      </c>
      <c r="T1090" s="11">
        <v>0</v>
      </c>
      <c r="U1090" s="11">
        <v>0</v>
      </c>
      <c r="V1090" s="11">
        <v>0</v>
      </c>
      <c r="W1090" s="11"/>
      <c r="X1090" s="11">
        <v>0</v>
      </c>
      <c r="Y1090" s="11">
        <v>-529.12545650000004</v>
      </c>
      <c r="Z1090" s="12">
        <v>0</v>
      </c>
      <c r="AA1090" s="11">
        <v>-2631.4610499999999</v>
      </c>
      <c r="AB1090" s="11">
        <v>-266.55306619999999</v>
      </c>
      <c r="AC1090" s="11">
        <v>11478.10036</v>
      </c>
      <c r="AD1090" s="11"/>
      <c r="AE1090" s="11"/>
      <c r="AF1090" s="11"/>
      <c r="AG1090" s="11"/>
      <c r="AH1090" s="11"/>
      <c r="AI1090" s="11">
        <v>-306.23078249999998</v>
      </c>
      <c r="AJ1090" s="11"/>
      <c r="AK1090" s="11">
        <v>2958.95</v>
      </c>
      <c r="AL1090" s="11">
        <v>1035.8399999999999</v>
      </c>
      <c r="AM1090" s="11">
        <v>0</v>
      </c>
      <c r="AN1090" s="11"/>
      <c r="AO1090" s="11">
        <v>3749.94</v>
      </c>
    </row>
    <row r="1091" spans="1:41" x14ac:dyDescent="0.3">
      <c r="A1091">
        <v>1985</v>
      </c>
      <c r="B1091" t="s">
        <v>17</v>
      </c>
      <c r="C1091" t="str">
        <f>+VLOOKUP(B1091,Referencias!$A$2:$B$32,2,FALSE)</f>
        <v>GAS DISTRIBUIDO</v>
      </c>
      <c r="D1091" s="11">
        <f t="shared" si="255"/>
        <v>11654.08905</v>
      </c>
      <c r="E1091" s="11">
        <f t="shared" si="256"/>
        <v>0</v>
      </c>
      <c r="F1091" s="11">
        <f t="shared" si="257"/>
        <v>0</v>
      </c>
      <c r="G1091" s="11">
        <f t="shared" si="258"/>
        <v>-542.44035799999995</v>
      </c>
      <c r="H1091" s="11">
        <f t="shared" si="259"/>
        <v>0</v>
      </c>
      <c r="I1091" s="11">
        <f t="shared" si="260"/>
        <v>11654.08905</v>
      </c>
      <c r="J1091" s="11">
        <f t="shared" si="261"/>
        <v>-3152.3962677999998</v>
      </c>
      <c r="K1091" s="11">
        <f t="shared" si="262"/>
        <v>0</v>
      </c>
      <c r="L1091" s="11">
        <f t="shared" si="263"/>
        <v>-313.29242249999999</v>
      </c>
      <c r="M1091" s="11">
        <f t="shared" si="264"/>
        <v>2874.29</v>
      </c>
      <c r="N1091" s="11">
        <f t="shared" si="265"/>
        <v>1007.62</v>
      </c>
      <c r="O1091" s="11">
        <f t="shared" si="266"/>
        <v>3.32</v>
      </c>
      <c r="P1091" s="11">
        <f t="shared" si="267"/>
        <v>0</v>
      </c>
      <c r="Q1091" s="11">
        <f t="shared" si="268"/>
        <v>3760.73</v>
      </c>
      <c r="R1091" s="11">
        <f t="shared" si="269"/>
        <v>0</v>
      </c>
      <c r="S1091" s="11">
        <v>11654.08905</v>
      </c>
      <c r="T1091" s="11">
        <v>0</v>
      </c>
      <c r="U1091" s="11">
        <v>0</v>
      </c>
      <c r="V1091" s="11">
        <v>0</v>
      </c>
      <c r="W1091" s="11"/>
      <c r="X1091" s="11">
        <v>0</v>
      </c>
      <c r="Y1091" s="11">
        <v>-542.44035799999995</v>
      </c>
      <c r="Z1091" s="12">
        <v>0</v>
      </c>
      <c r="AA1091" s="11">
        <v>-2841.7631299999998</v>
      </c>
      <c r="AB1091" s="11">
        <v>-310.63313779999999</v>
      </c>
      <c r="AC1091" s="11">
        <v>11654.08905</v>
      </c>
      <c r="AD1091" s="11"/>
      <c r="AE1091" s="11"/>
      <c r="AF1091" s="11"/>
      <c r="AG1091" s="11"/>
      <c r="AH1091" s="11"/>
      <c r="AI1091" s="11">
        <v>-313.29242249999999</v>
      </c>
      <c r="AJ1091" s="11"/>
      <c r="AK1091" s="11">
        <v>2874.29</v>
      </c>
      <c r="AL1091" s="11">
        <v>1007.62</v>
      </c>
      <c r="AM1091" s="11">
        <v>3.32</v>
      </c>
      <c r="AN1091" s="11"/>
      <c r="AO1091" s="11">
        <v>3760.73</v>
      </c>
    </row>
    <row r="1092" spans="1:41" x14ac:dyDescent="0.3">
      <c r="A1092">
        <v>1986</v>
      </c>
      <c r="B1092" t="s">
        <v>17</v>
      </c>
      <c r="C1092" t="str">
        <f>+VLOOKUP(B1092,Referencias!$A$2:$B$32,2,FALSE)</f>
        <v>GAS DISTRIBUIDO</v>
      </c>
      <c r="D1092" s="11">
        <f t="shared" si="255"/>
        <v>12663.191080000001</v>
      </c>
      <c r="E1092" s="11">
        <f t="shared" si="256"/>
        <v>0</v>
      </c>
      <c r="F1092" s="11">
        <f t="shared" si="257"/>
        <v>0</v>
      </c>
      <c r="G1092" s="11">
        <f t="shared" si="258"/>
        <v>-590.45340950000002</v>
      </c>
      <c r="H1092" s="11">
        <f t="shared" si="259"/>
        <v>0</v>
      </c>
      <c r="I1092" s="11">
        <f t="shared" si="260"/>
        <v>12663.191080000001</v>
      </c>
      <c r="J1092" s="11">
        <f t="shared" si="261"/>
        <v>-3143.3385002999999</v>
      </c>
      <c r="K1092" s="11">
        <f t="shared" si="262"/>
        <v>0</v>
      </c>
      <c r="L1092" s="11">
        <f t="shared" si="263"/>
        <v>-312.33916749999997</v>
      </c>
      <c r="M1092" s="11">
        <f t="shared" si="264"/>
        <v>3002.11</v>
      </c>
      <c r="N1092" s="11">
        <f t="shared" si="265"/>
        <v>1402.7</v>
      </c>
      <c r="O1092" s="11">
        <f t="shared" si="266"/>
        <v>14.94</v>
      </c>
      <c r="P1092" s="11">
        <f t="shared" si="267"/>
        <v>0</v>
      </c>
      <c r="Q1092" s="11">
        <f t="shared" si="268"/>
        <v>4197.3100000000004</v>
      </c>
      <c r="R1092" s="11">
        <f t="shared" si="269"/>
        <v>0</v>
      </c>
      <c r="S1092" s="11">
        <v>12663.191080000001</v>
      </c>
      <c r="T1092" s="11">
        <v>0</v>
      </c>
      <c r="U1092" s="11">
        <v>0</v>
      </c>
      <c r="V1092" s="11">
        <v>0</v>
      </c>
      <c r="W1092" s="11"/>
      <c r="X1092" s="11">
        <v>0</v>
      </c>
      <c r="Y1092" s="11">
        <v>-590.45340950000002</v>
      </c>
      <c r="Z1092" s="12">
        <v>0</v>
      </c>
      <c r="AA1092" s="11">
        <v>-2797.9032259999999</v>
      </c>
      <c r="AB1092" s="11">
        <v>-345.4352743</v>
      </c>
      <c r="AC1092" s="11">
        <v>12663.191080000001</v>
      </c>
      <c r="AD1092" s="11"/>
      <c r="AE1092" s="11"/>
      <c r="AF1092" s="11"/>
      <c r="AG1092" s="11"/>
      <c r="AH1092" s="11"/>
      <c r="AI1092" s="11">
        <v>-312.33916749999997</v>
      </c>
      <c r="AJ1092" s="11"/>
      <c r="AK1092" s="11">
        <v>3002.11</v>
      </c>
      <c r="AL1092" s="11">
        <v>1402.7</v>
      </c>
      <c r="AM1092" s="11">
        <v>14.94</v>
      </c>
      <c r="AN1092" s="11"/>
      <c r="AO1092" s="11">
        <v>4197.3100000000004</v>
      </c>
    </row>
    <row r="1093" spans="1:41" x14ac:dyDescent="0.3">
      <c r="A1093">
        <v>1987</v>
      </c>
      <c r="B1093" t="s">
        <v>17</v>
      </c>
      <c r="C1093" t="str">
        <f>+VLOOKUP(B1093,Referencias!$A$2:$B$32,2,FALSE)</f>
        <v>GAS DISTRIBUIDO</v>
      </c>
      <c r="D1093" s="11">
        <f t="shared" si="255"/>
        <v>12914.13329</v>
      </c>
      <c r="E1093" s="11">
        <f t="shared" si="256"/>
        <v>0</v>
      </c>
      <c r="F1093" s="11">
        <f t="shared" si="257"/>
        <v>0</v>
      </c>
      <c r="G1093" s="11">
        <f t="shared" si="258"/>
        <v>-604.62785899999994</v>
      </c>
      <c r="H1093" s="11">
        <f t="shared" si="259"/>
        <v>0</v>
      </c>
      <c r="I1093" s="11">
        <f t="shared" si="260"/>
        <v>12914.13329</v>
      </c>
      <c r="J1093" s="11">
        <f t="shared" si="261"/>
        <v>-2951.6029956000002</v>
      </c>
      <c r="K1093" s="11">
        <f t="shared" si="262"/>
        <v>0</v>
      </c>
      <c r="L1093" s="11">
        <f t="shared" si="263"/>
        <v>-305.09243750000002</v>
      </c>
      <c r="M1093" s="11">
        <f t="shared" si="264"/>
        <v>3168.11</v>
      </c>
      <c r="N1093" s="11">
        <f t="shared" si="265"/>
        <v>1417.64</v>
      </c>
      <c r="O1093" s="11">
        <f t="shared" si="266"/>
        <v>34.03</v>
      </c>
      <c r="P1093" s="11">
        <f t="shared" si="267"/>
        <v>0</v>
      </c>
      <c r="Q1093" s="11">
        <f t="shared" si="268"/>
        <v>4433.03</v>
      </c>
      <c r="R1093" s="11">
        <f t="shared" si="269"/>
        <v>0</v>
      </c>
      <c r="S1093" s="11">
        <v>12914.13329</v>
      </c>
      <c r="T1093" s="11">
        <v>0</v>
      </c>
      <c r="U1093" s="11">
        <v>0</v>
      </c>
      <c r="V1093" s="11">
        <v>0</v>
      </c>
      <c r="W1093" s="11"/>
      <c r="X1093" s="11">
        <v>0</v>
      </c>
      <c r="Y1093" s="11">
        <v>-604.62785899999994</v>
      </c>
      <c r="Z1093" s="12">
        <v>0</v>
      </c>
      <c r="AA1093" s="11">
        <v>-2617.7278700000002</v>
      </c>
      <c r="AB1093" s="11">
        <v>-333.87512559999999</v>
      </c>
      <c r="AC1093" s="11">
        <v>12914.13329</v>
      </c>
      <c r="AD1093" s="11"/>
      <c r="AE1093" s="11"/>
      <c r="AF1093" s="11"/>
      <c r="AG1093" s="11"/>
      <c r="AH1093" s="11"/>
      <c r="AI1093" s="11">
        <v>-305.09243750000002</v>
      </c>
      <c r="AJ1093" s="11"/>
      <c r="AK1093" s="11">
        <v>3168.11</v>
      </c>
      <c r="AL1093" s="11">
        <v>1417.64</v>
      </c>
      <c r="AM1093" s="11">
        <v>34.03</v>
      </c>
      <c r="AN1093" s="11"/>
      <c r="AO1093" s="11">
        <v>4433.03</v>
      </c>
    </row>
    <row r="1094" spans="1:41" x14ac:dyDescent="0.3">
      <c r="A1094">
        <v>1988</v>
      </c>
      <c r="B1094" t="s">
        <v>17</v>
      </c>
      <c r="C1094" t="str">
        <f>+VLOOKUP(B1094,Referencias!$A$2:$B$32,2,FALSE)</f>
        <v>GAS DISTRIBUIDO</v>
      </c>
      <c r="D1094" s="11">
        <f t="shared" si="255"/>
        <v>15208.20283</v>
      </c>
      <c r="E1094" s="11">
        <f t="shared" si="256"/>
        <v>0</v>
      </c>
      <c r="F1094" s="11">
        <f t="shared" si="257"/>
        <v>0</v>
      </c>
      <c r="G1094" s="11">
        <f t="shared" si="258"/>
        <v>-723.10778600000003</v>
      </c>
      <c r="H1094" s="11">
        <f t="shared" si="259"/>
        <v>0</v>
      </c>
      <c r="I1094" s="11">
        <f t="shared" si="260"/>
        <v>15208.20283</v>
      </c>
      <c r="J1094" s="11">
        <f t="shared" si="261"/>
        <v>-4466.7165834000007</v>
      </c>
      <c r="K1094" s="11">
        <f t="shared" si="262"/>
        <v>0</v>
      </c>
      <c r="L1094" s="11">
        <f t="shared" si="263"/>
        <v>-311.52846499999998</v>
      </c>
      <c r="M1094" s="11">
        <f t="shared" si="264"/>
        <v>3488.49</v>
      </c>
      <c r="N1094" s="11">
        <f t="shared" si="265"/>
        <v>1740.51</v>
      </c>
      <c r="O1094" s="11">
        <f t="shared" si="266"/>
        <v>73.87</v>
      </c>
      <c r="P1094" s="11">
        <f t="shared" si="267"/>
        <v>0</v>
      </c>
      <c r="Q1094" s="11">
        <f t="shared" si="268"/>
        <v>4403.9799999999996</v>
      </c>
      <c r="R1094" s="11">
        <f t="shared" si="269"/>
        <v>0</v>
      </c>
      <c r="S1094" s="11">
        <v>15208.20283</v>
      </c>
      <c r="T1094" s="11">
        <v>0</v>
      </c>
      <c r="U1094" s="11">
        <v>0</v>
      </c>
      <c r="V1094" s="11">
        <v>0</v>
      </c>
      <c r="W1094" s="11"/>
      <c r="X1094" s="11">
        <v>0</v>
      </c>
      <c r="Y1094" s="11">
        <v>-723.10778600000003</v>
      </c>
      <c r="Z1094" s="12">
        <v>0</v>
      </c>
      <c r="AA1094" s="11">
        <v>-4096.5546400000003</v>
      </c>
      <c r="AB1094" s="11">
        <v>-370.16194339999998</v>
      </c>
      <c r="AC1094" s="11">
        <v>15208.20283</v>
      </c>
      <c r="AD1094" s="11"/>
      <c r="AE1094" s="11"/>
      <c r="AF1094" s="11"/>
      <c r="AG1094" s="11"/>
      <c r="AH1094" s="11"/>
      <c r="AI1094" s="11">
        <v>-311.52846499999998</v>
      </c>
      <c r="AJ1094" s="11"/>
      <c r="AK1094" s="11">
        <v>3488.49</v>
      </c>
      <c r="AL1094" s="11">
        <v>1740.51</v>
      </c>
      <c r="AM1094" s="11">
        <v>73.87</v>
      </c>
      <c r="AN1094" s="11"/>
      <c r="AO1094" s="11">
        <v>4403.9799999999996</v>
      </c>
    </row>
    <row r="1095" spans="1:41" x14ac:dyDescent="0.3">
      <c r="A1095">
        <v>1989</v>
      </c>
      <c r="B1095" t="s">
        <v>17</v>
      </c>
      <c r="C1095" t="str">
        <f>+VLOOKUP(B1095,Referencias!$A$2:$B$32,2,FALSE)</f>
        <v>GAS DISTRIBUIDO</v>
      </c>
      <c r="D1095" s="11">
        <f t="shared" si="255"/>
        <v>16635.99885</v>
      </c>
      <c r="E1095" s="11">
        <f t="shared" si="256"/>
        <v>0</v>
      </c>
      <c r="F1095" s="11">
        <f t="shared" si="257"/>
        <v>0</v>
      </c>
      <c r="G1095" s="11">
        <f t="shared" si="258"/>
        <v>-779.27122999999995</v>
      </c>
      <c r="H1095" s="11">
        <f t="shared" si="259"/>
        <v>0</v>
      </c>
      <c r="I1095" s="11">
        <f t="shared" si="260"/>
        <v>16635.99885</v>
      </c>
      <c r="J1095" s="11">
        <f t="shared" si="261"/>
        <v>-6108.7353512999998</v>
      </c>
      <c r="K1095" s="11">
        <f t="shared" si="262"/>
        <v>0</v>
      </c>
      <c r="L1095" s="11">
        <f t="shared" si="263"/>
        <v>-333.30227000000002</v>
      </c>
      <c r="M1095" s="11">
        <f t="shared" si="264"/>
        <v>3178.07</v>
      </c>
      <c r="N1095" s="11">
        <f t="shared" si="265"/>
        <v>1748.81</v>
      </c>
      <c r="O1095" s="11">
        <f t="shared" si="266"/>
        <v>112.88</v>
      </c>
      <c r="P1095" s="11">
        <f t="shared" si="267"/>
        <v>0</v>
      </c>
      <c r="Q1095" s="11">
        <f t="shared" si="268"/>
        <v>4374.93</v>
      </c>
      <c r="R1095" s="11">
        <f t="shared" si="269"/>
        <v>0</v>
      </c>
      <c r="S1095" s="11">
        <v>16635.99885</v>
      </c>
      <c r="T1095" s="11">
        <v>0</v>
      </c>
      <c r="U1095" s="11">
        <v>0</v>
      </c>
      <c r="V1095" s="11">
        <v>0</v>
      </c>
      <c r="W1095" s="11"/>
      <c r="X1095" s="11">
        <v>0</v>
      </c>
      <c r="Y1095" s="11">
        <v>-779.27122999999995</v>
      </c>
      <c r="Z1095" s="12">
        <v>0</v>
      </c>
      <c r="AA1095" s="11">
        <v>-5631.7101899999998</v>
      </c>
      <c r="AB1095" s="11">
        <v>-477.02516129999998</v>
      </c>
      <c r="AC1095" s="11">
        <v>16635.99885</v>
      </c>
      <c r="AD1095" s="11"/>
      <c r="AE1095" s="11"/>
      <c r="AF1095" s="11"/>
      <c r="AG1095" s="11"/>
      <c r="AH1095" s="11"/>
      <c r="AI1095" s="11">
        <v>-333.30227000000002</v>
      </c>
      <c r="AJ1095" s="11"/>
      <c r="AK1095" s="11">
        <v>3178.07</v>
      </c>
      <c r="AL1095" s="11">
        <v>1748.81</v>
      </c>
      <c r="AM1095" s="11">
        <v>112.88</v>
      </c>
      <c r="AN1095" s="11"/>
      <c r="AO1095" s="11">
        <v>4374.93</v>
      </c>
    </row>
    <row r="1096" spans="1:41" x14ac:dyDescent="0.3">
      <c r="A1096">
        <v>1990</v>
      </c>
      <c r="B1096" t="s">
        <v>17</v>
      </c>
      <c r="C1096" t="str">
        <f>+VLOOKUP(B1096,Referencias!$A$2:$B$32,2,FALSE)</f>
        <v>GAS DISTRIBUIDO</v>
      </c>
      <c r="D1096" s="11">
        <f t="shared" si="255"/>
        <v>15594.943300000001</v>
      </c>
      <c r="E1096" s="11">
        <f t="shared" si="256"/>
        <v>0</v>
      </c>
      <c r="F1096" s="11">
        <f t="shared" si="257"/>
        <v>0</v>
      </c>
      <c r="G1096" s="11">
        <f t="shared" si="258"/>
        <v>-732.04742550000003</v>
      </c>
      <c r="H1096" s="11">
        <f t="shared" si="259"/>
        <v>0</v>
      </c>
      <c r="I1096" s="11">
        <f t="shared" si="260"/>
        <v>15594.943300000001</v>
      </c>
      <c r="J1096" s="11">
        <f t="shared" si="261"/>
        <v>-4936.3166517999998</v>
      </c>
      <c r="K1096" s="11">
        <f t="shared" si="262"/>
        <v>0</v>
      </c>
      <c r="L1096" s="11">
        <f t="shared" si="263"/>
        <v>-355.84922</v>
      </c>
      <c r="M1096" s="11">
        <f t="shared" si="264"/>
        <v>3607.18</v>
      </c>
      <c r="N1096" s="11">
        <f t="shared" si="265"/>
        <v>1479.06</v>
      </c>
      <c r="O1096" s="11">
        <f t="shared" si="266"/>
        <v>180.94</v>
      </c>
      <c r="P1096" s="11">
        <f t="shared" si="267"/>
        <v>0</v>
      </c>
      <c r="Q1096" s="11">
        <f t="shared" si="268"/>
        <v>4303.55</v>
      </c>
      <c r="R1096" s="11">
        <f t="shared" si="269"/>
        <v>0</v>
      </c>
      <c r="S1096" s="11">
        <v>15594.943300000001</v>
      </c>
      <c r="T1096" s="11">
        <v>0</v>
      </c>
      <c r="U1096" s="11">
        <v>0</v>
      </c>
      <c r="V1096" s="11">
        <v>0</v>
      </c>
      <c r="W1096" s="11"/>
      <c r="X1096" s="11">
        <v>0</v>
      </c>
      <c r="Y1096" s="11">
        <v>-732.04742550000003</v>
      </c>
      <c r="Z1096" s="12">
        <v>0</v>
      </c>
      <c r="AA1096" s="11">
        <v>-4453.48452</v>
      </c>
      <c r="AB1096" s="11">
        <v>-482.83213180000001</v>
      </c>
      <c r="AC1096" s="11">
        <v>15594.943300000001</v>
      </c>
      <c r="AD1096" s="11"/>
      <c r="AE1096" s="11"/>
      <c r="AF1096" s="11"/>
      <c r="AG1096" s="11"/>
      <c r="AH1096" s="11"/>
      <c r="AI1096" s="11">
        <v>-355.84922</v>
      </c>
      <c r="AJ1096" s="11"/>
      <c r="AK1096" s="11">
        <v>3607.18</v>
      </c>
      <c r="AL1096" s="11">
        <v>1479.06</v>
      </c>
      <c r="AM1096" s="11">
        <v>180.94</v>
      </c>
      <c r="AN1096" s="11"/>
      <c r="AO1096" s="11">
        <v>4303.55</v>
      </c>
    </row>
    <row r="1097" spans="1:41" x14ac:dyDescent="0.3">
      <c r="A1097">
        <v>1991</v>
      </c>
      <c r="B1097" t="s">
        <v>17</v>
      </c>
      <c r="C1097" t="str">
        <f>+VLOOKUP(B1097,Referencias!$A$2:$B$32,2,FALSE)</f>
        <v>GAS DISTRIBUIDO</v>
      </c>
      <c r="D1097" s="11">
        <f t="shared" si="255"/>
        <v>16206.06869</v>
      </c>
      <c r="E1097" s="11">
        <f t="shared" si="256"/>
        <v>0</v>
      </c>
      <c r="F1097" s="11">
        <f t="shared" si="257"/>
        <v>0</v>
      </c>
      <c r="G1097" s="11">
        <f t="shared" si="258"/>
        <v>-771.79587649999996</v>
      </c>
      <c r="H1097" s="11">
        <f t="shared" si="259"/>
        <v>0</v>
      </c>
      <c r="I1097" s="11">
        <f t="shared" si="260"/>
        <v>16206.06869</v>
      </c>
      <c r="J1097" s="11">
        <f t="shared" si="261"/>
        <v>-5200.7554402999995</v>
      </c>
      <c r="K1097" s="11">
        <f t="shared" si="262"/>
        <v>0</v>
      </c>
      <c r="L1097" s="11">
        <f t="shared" si="263"/>
        <v>-532.47736999999995</v>
      </c>
      <c r="M1097" s="11">
        <f t="shared" si="264"/>
        <v>3933.37</v>
      </c>
      <c r="N1097" s="11">
        <f t="shared" si="265"/>
        <v>1066.55</v>
      </c>
      <c r="O1097" s="11">
        <f t="shared" si="266"/>
        <v>316.23</v>
      </c>
      <c r="P1097" s="11">
        <f t="shared" si="267"/>
        <v>0</v>
      </c>
      <c r="Q1097" s="11">
        <f t="shared" si="268"/>
        <v>4384.8900000000003</v>
      </c>
      <c r="R1097" s="11">
        <f t="shared" si="269"/>
        <v>0</v>
      </c>
      <c r="S1097" s="11">
        <v>16206.06869</v>
      </c>
      <c r="T1097" s="11">
        <v>0</v>
      </c>
      <c r="U1097" s="11">
        <v>0</v>
      </c>
      <c r="V1097" s="11">
        <v>0</v>
      </c>
      <c r="W1097" s="11"/>
      <c r="X1097" s="11">
        <v>0</v>
      </c>
      <c r="Y1097" s="11">
        <v>-771.79587649999996</v>
      </c>
      <c r="Z1097" s="12">
        <v>0</v>
      </c>
      <c r="AA1097" s="11">
        <v>-4865.9721099999997</v>
      </c>
      <c r="AB1097" s="11">
        <v>-334.78333029999999</v>
      </c>
      <c r="AC1097" s="11">
        <v>16206.06869</v>
      </c>
      <c r="AD1097" s="11"/>
      <c r="AE1097" s="11"/>
      <c r="AF1097" s="11"/>
      <c r="AG1097" s="11"/>
      <c r="AH1097" s="11"/>
      <c r="AI1097" s="11">
        <v>-532.47736999999995</v>
      </c>
      <c r="AJ1097" s="11"/>
      <c r="AK1097" s="11">
        <v>3933.37</v>
      </c>
      <c r="AL1097" s="11">
        <v>1066.55</v>
      </c>
      <c r="AM1097" s="11">
        <v>316.23</v>
      </c>
      <c r="AN1097" s="11"/>
      <c r="AO1097" s="11">
        <v>4384.8900000000003</v>
      </c>
    </row>
    <row r="1098" spans="1:41" x14ac:dyDescent="0.3">
      <c r="A1098">
        <v>1992</v>
      </c>
      <c r="B1098" t="s">
        <v>17</v>
      </c>
      <c r="C1098" t="str">
        <f>+VLOOKUP(B1098,Referencias!$A$2:$B$32,2,FALSE)</f>
        <v>GAS DISTRIBUIDO</v>
      </c>
      <c r="D1098" s="11">
        <f t="shared" si="255"/>
        <v>16525.178029999999</v>
      </c>
      <c r="E1098" s="11">
        <f t="shared" si="256"/>
        <v>0</v>
      </c>
      <c r="F1098" s="11">
        <f t="shared" si="257"/>
        <v>0</v>
      </c>
      <c r="G1098" s="11">
        <f t="shared" si="258"/>
        <v>-803.47851200000002</v>
      </c>
      <c r="H1098" s="11">
        <f t="shared" si="259"/>
        <v>0</v>
      </c>
      <c r="I1098" s="11">
        <f t="shared" si="260"/>
        <v>16525.178029999999</v>
      </c>
      <c r="J1098" s="11">
        <f t="shared" si="261"/>
        <v>-5071.2721099</v>
      </c>
      <c r="K1098" s="11">
        <f t="shared" si="262"/>
        <v>0</v>
      </c>
      <c r="L1098" s="11">
        <f t="shared" si="263"/>
        <v>-433.95740749999999</v>
      </c>
      <c r="M1098" s="11">
        <f t="shared" si="264"/>
        <v>4029.65</v>
      </c>
      <c r="N1098" s="11">
        <f t="shared" si="265"/>
        <v>1079</v>
      </c>
      <c r="O1098" s="11">
        <f t="shared" si="266"/>
        <v>468.12</v>
      </c>
      <c r="P1098" s="11">
        <f t="shared" si="267"/>
        <v>0</v>
      </c>
      <c r="Q1098" s="11">
        <f t="shared" si="268"/>
        <v>4639.7</v>
      </c>
      <c r="R1098" s="11">
        <f t="shared" si="269"/>
        <v>0</v>
      </c>
      <c r="S1098" s="11">
        <v>16525.178029999999</v>
      </c>
      <c r="T1098" s="11">
        <v>0</v>
      </c>
      <c r="U1098" s="11">
        <v>0</v>
      </c>
      <c r="V1098" s="11">
        <v>0</v>
      </c>
      <c r="W1098" s="11"/>
      <c r="X1098" s="11">
        <v>0</v>
      </c>
      <c r="Y1098" s="11">
        <v>-803.47851200000002</v>
      </c>
      <c r="Z1098" s="12">
        <v>0</v>
      </c>
      <c r="AA1098" s="11">
        <v>-4733.0476099999996</v>
      </c>
      <c r="AB1098" s="11">
        <v>-338.22449990000001</v>
      </c>
      <c r="AC1098" s="11">
        <v>16525.178029999999</v>
      </c>
      <c r="AD1098" s="11"/>
      <c r="AE1098" s="11"/>
      <c r="AF1098" s="11"/>
      <c r="AG1098" s="11"/>
      <c r="AH1098" s="11"/>
      <c r="AI1098" s="11">
        <v>-433.95740749999999</v>
      </c>
      <c r="AJ1098" s="11"/>
      <c r="AK1098" s="11">
        <v>4029.65</v>
      </c>
      <c r="AL1098" s="11">
        <v>1079</v>
      </c>
      <c r="AM1098" s="11">
        <v>468.12</v>
      </c>
      <c r="AN1098" s="11"/>
      <c r="AO1098" s="11">
        <v>4639.7</v>
      </c>
    </row>
    <row r="1099" spans="1:41" x14ac:dyDescent="0.3">
      <c r="A1099">
        <v>1993</v>
      </c>
      <c r="B1099" t="s">
        <v>17</v>
      </c>
      <c r="C1099" t="str">
        <f>+VLOOKUP(B1099,Referencias!$A$2:$B$32,2,FALSE)</f>
        <v>GAS DISTRIBUIDO</v>
      </c>
      <c r="D1099" s="11">
        <f t="shared" si="255"/>
        <v>18308.538860000001</v>
      </c>
      <c r="E1099" s="11">
        <f t="shared" si="256"/>
        <v>0</v>
      </c>
      <c r="F1099" s="11">
        <f t="shared" si="257"/>
        <v>0</v>
      </c>
      <c r="G1099" s="11">
        <f t="shared" si="258"/>
        <v>-834.43141149999997</v>
      </c>
      <c r="H1099" s="11">
        <f t="shared" si="259"/>
        <v>0</v>
      </c>
      <c r="I1099" s="11">
        <f t="shared" si="260"/>
        <v>18308.538860000001</v>
      </c>
      <c r="J1099" s="11">
        <f t="shared" si="261"/>
        <v>-5470.2356696000006</v>
      </c>
      <c r="K1099" s="11">
        <f t="shared" si="262"/>
        <v>0</v>
      </c>
      <c r="L1099" s="11">
        <f t="shared" si="263"/>
        <v>-335.43744500000003</v>
      </c>
      <c r="M1099" s="11">
        <f t="shared" si="264"/>
        <v>4922.7299999999996</v>
      </c>
      <c r="N1099" s="11">
        <f t="shared" si="265"/>
        <v>1210.1400000000001</v>
      </c>
      <c r="O1099" s="11">
        <f t="shared" si="266"/>
        <v>630.79999999999995</v>
      </c>
      <c r="P1099" s="11">
        <f t="shared" si="267"/>
        <v>0</v>
      </c>
      <c r="Q1099" s="11">
        <f t="shared" si="268"/>
        <v>4904.76433</v>
      </c>
      <c r="R1099" s="11">
        <f t="shared" si="269"/>
        <v>0</v>
      </c>
      <c r="S1099" s="11">
        <v>18308.538860000001</v>
      </c>
      <c r="T1099" s="11">
        <v>0</v>
      </c>
      <c r="U1099" s="11">
        <v>0</v>
      </c>
      <c r="V1099" s="11">
        <v>0</v>
      </c>
      <c r="W1099" s="11"/>
      <c r="X1099" s="11">
        <v>0</v>
      </c>
      <c r="Y1099" s="11">
        <v>-834.43141149999997</v>
      </c>
      <c r="Z1099" s="12">
        <v>0</v>
      </c>
      <c r="AA1099" s="11">
        <v>-4923.5600000000004</v>
      </c>
      <c r="AB1099" s="11">
        <v>-546.67566959999999</v>
      </c>
      <c r="AC1099" s="11">
        <v>18308.538860000001</v>
      </c>
      <c r="AD1099" s="11"/>
      <c r="AE1099" s="11"/>
      <c r="AF1099" s="11"/>
      <c r="AG1099" s="11"/>
      <c r="AH1099" s="11"/>
      <c r="AI1099" s="11">
        <v>-335.43744500000003</v>
      </c>
      <c r="AJ1099" s="11"/>
      <c r="AK1099" s="11">
        <v>4922.7299999999996</v>
      </c>
      <c r="AL1099" s="11">
        <v>1210.1400000000001</v>
      </c>
      <c r="AM1099" s="11">
        <v>630.79999999999995</v>
      </c>
      <c r="AN1099" s="11"/>
      <c r="AO1099" s="11">
        <v>4904.76433</v>
      </c>
    </row>
    <row r="1100" spans="1:41" x14ac:dyDescent="0.3">
      <c r="A1100">
        <v>1994</v>
      </c>
      <c r="B1100" t="s">
        <v>17</v>
      </c>
      <c r="C1100" t="str">
        <f>+VLOOKUP(B1100,Referencias!$A$2:$B$32,2,FALSE)</f>
        <v>GAS DISTRIBUIDO</v>
      </c>
      <c r="D1100" s="11">
        <f t="shared" si="255"/>
        <v>18986.817060000001</v>
      </c>
      <c r="E1100" s="11">
        <f t="shared" si="256"/>
        <v>0</v>
      </c>
      <c r="F1100" s="11">
        <f t="shared" si="257"/>
        <v>0</v>
      </c>
      <c r="G1100" s="11">
        <f t="shared" si="258"/>
        <v>-790.04583349999996</v>
      </c>
      <c r="H1100" s="11">
        <f t="shared" si="259"/>
        <v>0</v>
      </c>
      <c r="I1100" s="11">
        <f t="shared" si="260"/>
        <v>18986.817060000001</v>
      </c>
      <c r="J1100" s="11">
        <f t="shared" si="261"/>
        <v>-5477.8715097999993</v>
      </c>
      <c r="K1100" s="11">
        <f t="shared" si="262"/>
        <v>0</v>
      </c>
      <c r="L1100" s="11">
        <f t="shared" si="263"/>
        <v>-356.75122249999998</v>
      </c>
      <c r="M1100" s="11">
        <f t="shared" si="264"/>
        <v>4943.4799999999996</v>
      </c>
      <c r="N1100" s="11">
        <f t="shared" si="265"/>
        <v>1035.01</v>
      </c>
      <c r="O1100" s="11">
        <f t="shared" si="266"/>
        <v>781.03</v>
      </c>
      <c r="P1100" s="11">
        <f t="shared" si="267"/>
        <v>0</v>
      </c>
      <c r="Q1100" s="11">
        <f t="shared" si="268"/>
        <v>5602.6284900000001</v>
      </c>
      <c r="R1100" s="11">
        <f t="shared" si="269"/>
        <v>0</v>
      </c>
      <c r="S1100" s="11">
        <v>18986.817060000001</v>
      </c>
      <c r="T1100" s="11">
        <v>0</v>
      </c>
      <c r="U1100" s="11">
        <v>0</v>
      </c>
      <c r="V1100" s="11">
        <v>0</v>
      </c>
      <c r="W1100" s="11"/>
      <c r="X1100" s="11">
        <v>0</v>
      </c>
      <c r="Y1100" s="11">
        <v>-790.04583349999996</v>
      </c>
      <c r="Z1100" s="12">
        <v>0</v>
      </c>
      <c r="AA1100" s="11">
        <v>-4754.24</v>
      </c>
      <c r="AB1100" s="11">
        <v>-723.6315098</v>
      </c>
      <c r="AC1100" s="11">
        <v>18986.817060000001</v>
      </c>
      <c r="AD1100" s="11"/>
      <c r="AE1100" s="11"/>
      <c r="AF1100" s="11"/>
      <c r="AG1100" s="11"/>
      <c r="AH1100" s="11"/>
      <c r="AI1100" s="11">
        <v>-356.75122249999998</v>
      </c>
      <c r="AJ1100" s="11"/>
      <c r="AK1100" s="11">
        <v>4943.4799999999996</v>
      </c>
      <c r="AL1100" s="11">
        <v>1035.01</v>
      </c>
      <c r="AM1100" s="11">
        <v>781.03</v>
      </c>
      <c r="AN1100" s="11"/>
      <c r="AO1100" s="11">
        <v>5602.6284900000001</v>
      </c>
    </row>
    <row r="1101" spans="1:41" x14ac:dyDescent="0.3">
      <c r="A1101">
        <v>1995</v>
      </c>
      <c r="B1101" t="s">
        <v>17</v>
      </c>
      <c r="C1101" t="str">
        <f>+VLOOKUP(B1101,Referencias!$A$2:$B$32,2,FALSE)</f>
        <v>GAS DISTRIBUIDO</v>
      </c>
      <c r="D1101" s="11">
        <f t="shared" si="255"/>
        <v>20364.247459999999</v>
      </c>
      <c r="E1101" s="11">
        <f t="shared" si="256"/>
        <v>0</v>
      </c>
      <c r="F1101" s="11">
        <f t="shared" si="257"/>
        <v>0</v>
      </c>
      <c r="G1101" s="11">
        <f t="shared" si="258"/>
        <v>-877.6981495</v>
      </c>
      <c r="H1101" s="11">
        <f t="shared" si="259"/>
        <v>0</v>
      </c>
      <c r="I1101" s="11">
        <f t="shared" si="260"/>
        <v>20364.247459999999</v>
      </c>
      <c r="J1101" s="11">
        <f t="shared" si="261"/>
        <v>-6405.2395608999996</v>
      </c>
      <c r="K1101" s="11">
        <f t="shared" si="262"/>
        <v>0</v>
      </c>
      <c r="L1101" s="11">
        <f t="shared" si="263"/>
        <v>-384.09930750000001</v>
      </c>
      <c r="M1101" s="11">
        <f t="shared" si="264"/>
        <v>4994.9399999999996</v>
      </c>
      <c r="N1101" s="11">
        <f t="shared" si="265"/>
        <v>972.76</v>
      </c>
      <c r="O1101" s="11">
        <f t="shared" si="266"/>
        <v>835.81</v>
      </c>
      <c r="P1101" s="11">
        <f t="shared" si="267"/>
        <v>0</v>
      </c>
      <c r="Q1101" s="11">
        <f t="shared" si="268"/>
        <v>5893.7004390000002</v>
      </c>
      <c r="R1101" s="11">
        <f t="shared" si="269"/>
        <v>0</v>
      </c>
      <c r="S1101" s="11">
        <v>20364.247459999999</v>
      </c>
      <c r="T1101" s="11">
        <v>0</v>
      </c>
      <c r="U1101" s="11">
        <v>0</v>
      </c>
      <c r="V1101" s="11">
        <v>0</v>
      </c>
      <c r="W1101" s="11"/>
      <c r="X1101" s="11">
        <v>0</v>
      </c>
      <c r="Y1101" s="11">
        <v>-877.6981495</v>
      </c>
      <c r="Z1101" s="12">
        <v>0</v>
      </c>
      <c r="AA1101" s="11">
        <v>-5927.86</v>
      </c>
      <c r="AB1101" s="11">
        <v>-477.3795609</v>
      </c>
      <c r="AC1101" s="11">
        <v>20364.247459999999</v>
      </c>
      <c r="AD1101" s="11"/>
      <c r="AE1101" s="11"/>
      <c r="AF1101" s="11"/>
      <c r="AG1101" s="11"/>
      <c r="AH1101" s="11"/>
      <c r="AI1101" s="11">
        <v>-384.09930750000001</v>
      </c>
      <c r="AJ1101" s="11"/>
      <c r="AK1101" s="11">
        <v>4994.9399999999996</v>
      </c>
      <c r="AL1101" s="11">
        <v>972.76</v>
      </c>
      <c r="AM1101" s="11">
        <v>835.81</v>
      </c>
      <c r="AN1101" s="11"/>
      <c r="AO1101" s="11">
        <v>5893.7004390000002</v>
      </c>
    </row>
    <row r="1102" spans="1:41" x14ac:dyDescent="0.3">
      <c r="A1102">
        <v>1996</v>
      </c>
      <c r="B1102" t="s">
        <v>17</v>
      </c>
      <c r="C1102" t="str">
        <f>+VLOOKUP(B1102,Referencias!$A$2:$B$32,2,FALSE)</f>
        <v>GAS DISTRIBUIDO</v>
      </c>
      <c r="D1102" s="11">
        <f t="shared" si="255"/>
        <v>22131.397679999998</v>
      </c>
      <c r="E1102" s="11">
        <f t="shared" si="256"/>
        <v>0</v>
      </c>
      <c r="F1102" s="11">
        <f t="shared" si="257"/>
        <v>0</v>
      </c>
      <c r="G1102" s="11">
        <f t="shared" si="258"/>
        <v>-914.03733399999999</v>
      </c>
      <c r="H1102" s="11">
        <f t="shared" si="259"/>
        <v>0</v>
      </c>
      <c r="I1102" s="11">
        <f t="shared" si="260"/>
        <v>22131.397679999998</v>
      </c>
      <c r="J1102" s="11">
        <f t="shared" si="261"/>
        <v>-7825.2577226000003</v>
      </c>
      <c r="K1102" s="11">
        <f t="shared" si="262"/>
        <v>0</v>
      </c>
      <c r="L1102" s="11">
        <f t="shared" si="263"/>
        <v>-507.20034249999998</v>
      </c>
      <c r="M1102" s="11">
        <f t="shared" si="264"/>
        <v>5052.21</v>
      </c>
      <c r="N1102" s="11">
        <f t="shared" si="265"/>
        <v>976.08</v>
      </c>
      <c r="O1102" s="11">
        <f t="shared" si="266"/>
        <v>906.36</v>
      </c>
      <c r="P1102" s="11">
        <f t="shared" si="267"/>
        <v>0</v>
      </c>
      <c r="Q1102" s="11">
        <f t="shared" si="268"/>
        <v>5950.2522769999996</v>
      </c>
      <c r="R1102" s="11">
        <f t="shared" si="269"/>
        <v>0</v>
      </c>
      <c r="S1102" s="11">
        <v>22131.397679999998</v>
      </c>
      <c r="T1102" s="11">
        <v>0</v>
      </c>
      <c r="U1102" s="11">
        <v>0</v>
      </c>
      <c r="V1102" s="11">
        <v>0</v>
      </c>
      <c r="W1102" s="11"/>
      <c r="X1102" s="11">
        <v>0</v>
      </c>
      <c r="Y1102" s="11">
        <v>-914.03733399999999</v>
      </c>
      <c r="Z1102" s="12">
        <v>0</v>
      </c>
      <c r="AA1102" s="11">
        <v>-7231.79</v>
      </c>
      <c r="AB1102" s="11">
        <v>-593.4677226</v>
      </c>
      <c r="AC1102" s="11">
        <v>22131.397679999998</v>
      </c>
      <c r="AD1102" s="11"/>
      <c r="AE1102" s="11"/>
      <c r="AF1102" s="11"/>
      <c r="AG1102" s="11"/>
      <c r="AH1102" s="11"/>
      <c r="AI1102" s="11">
        <v>-507.20034249999998</v>
      </c>
      <c r="AJ1102" s="11"/>
      <c r="AK1102" s="11">
        <v>5052.21</v>
      </c>
      <c r="AL1102" s="11">
        <v>976.08</v>
      </c>
      <c r="AM1102" s="11">
        <v>906.36</v>
      </c>
      <c r="AN1102" s="11"/>
      <c r="AO1102" s="11">
        <v>5950.2522769999996</v>
      </c>
    </row>
    <row r="1103" spans="1:41" x14ac:dyDescent="0.3">
      <c r="A1103">
        <v>1997</v>
      </c>
      <c r="B1103" t="s">
        <v>17</v>
      </c>
      <c r="C1103" t="str">
        <f>+VLOOKUP(B1103,Referencias!$A$2:$B$32,2,FALSE)</f>
        <v>GAS DISTRIBUIDO</v>
      </c>
      <c r="D1103" s="11">
        <f t="shared" si="255"/>
        <v>22882.111219999999</v>
      </c>
      <c r="E1103" s="11">
        <f t="shared" si="256"/>
        <v>-105.41</v>
      </c>
      <c r="F1103" s="11">
        <f t="shared" si="257"/>
        <v>0</v>
      </c>
      <c r="G1103" s="11">
        <f t="shared" si="258"/>
        <v>-963.69947100000002</v>
      </c>
      <c r="H1103" s="11">
        <f t="shared" si="259"/>
        <v>0</v>
      </c>
      <c r="I1103" s="11">
        <f t="shared" si="260"/>
        <v>22882.111219999999</v>
      </c>
      <c r="J1103" s="11">
        <f t="shared" si="261"/>
        <v>-7662.4543825000001</v>
      </c>
      <c r="K1103" s="11">
        <f t="shared" si="262"/>
        <v>0</v>
      </c>
      <c r="L1103" s="11">
        <f t="shared" si="263"/>
        <v>-609.82174999999995</v>
      </c>
      <c r="M1103" s="11">
        <f t="shared" si="264"/>
        <v>5033.12</v>
      </c>
      <c r="N1103" s="11">
        <f t="shared" si="265"/>
        <v>1027.54</v>
      </c>
      <c r="O1103" s="11">
        <f t="shared" si="266"/>
        <v>1052.44</v>
      </c>
      <c r="P1103" s="11">
        <f t="shared" si="267"/>
        <v>0</v>
      </c>
      <c r="Q1103" s="11">
        <f t="shared" si="268"/>
        <v>6427.625618</v>
      </c>
      <c r="R1103" s="11">
        <f t="shared" si="269"/>
        <v>0</v>
      </c>
      <c r="S1103" s="11">
        <v>22882.111219999999</v>
      </c>
      <c r="T1103" s="11">
        <v>0</v>
      </c>
      <c r="U1103" s="11">
        <v>0</v>
      </c>
      <c r="V1103" s="11">
        <v>-105.41</v>
      </c>
      <c r="W1103" s="11"/>
      <c r="X1103" s="11">
        <v>0</v>
      </c>
      <c r="Y1103" s="11">
        <v>-963.69947100000002</v>
      </c>
      <c r="Z1103" s="12">
        <v>0</v>
      </c>
      <c r="AA1103" s="11">
        <v>-7152.11</v>
      </c>
      <c r="AB1103" s="11">
        <v>-510.34438249999999</v>
      </c>
      <c r="AC1103" s="11">
        <v>22882.111219999999</v>
      </c>
      <c r="AD1103" s="11"/>
      <c r="AE1103" s="11"/>
      <c r="AF1103" s="11"/>
      <c r="AG1103" s="11"/>
      <c r="AH1103" s="11"/>
      <c r="AI1103" s="11">
        <v>-609.82174999999995</v>
      </c>
      <c r="AJ1103" s="11"/>
      <c r="AK1103" s="11">
        <v>5033.12</v>
      </c>
      <c r="AL1103" s="11">
        <v>1027.54</v>
      </c>
      <c r="AM1103" s="11">
        <v>1052.44</v>
      </c>
      <c r="AN1103" s="11"/>
      <c r="AO1103" s="11">
        <v>6427.625618</v>
      </c>
    </row>
    <row r="1104" spans="1:41" x14ac:dyDescent="0.3">
      <c r="A1104">
        <v>1998</v>
      </c>
      <c r="B1104" t="s">
        <v>17</v>
      </c>
      <c r="C1104" t="str">
        <f>+VLOOKUP(B1104,Referencias!$A$2:$B$32,2,FALSE)</f>
        <v>GAS DISTRIBUIDO</v>
      </c>
      <c r="D1104" s="11">
        <f t="shared" si="255"/>
        <v>24376.20161</v>
      </c>
      <c r="E1104" s="11">
        <f t="shared" si="256"/>
        <v>-1030.03</v>
      </c>
      <c r="F1104" s="11">
        <f t="shared" si="257"/>
        <v>0</v>
      </c>
      <c r="G1104" s="11">
        <f t="shared" si="258"/>
        <v>-1013.361608</v>
      </c>
      <c r="H1104" s="11">
        <f t="shared" si="259"/>
        <v>0</v>
      </c>
      <c r="I1104" s="11">
        <f t="shared" si="260"/>
        <v>24376.20161</v>
      </c>
      <c r="J1104" s="11">
        <f t="shared" si="261"/>
        <v>-7636.3079299999999</v>
      </c>
      <c r="K1104" s="11">
        <f t="shared" si="262"/>
        <v>0</v>
      </c>
      <c r="L1104" s="11">
        <f t="shared" si="263"/>
        <v>-771.07</v>
      </c>
      <c r="M1104" s="11">
        <f t="shared" si="264"/>
        <v>5116.12</v>
      </c>
      <c r="N1104" s="11">
        <f t="shared" si="265"/>
        <v>1017.58</v>
      </c>
      <c r="O1104" s="11">
        <f t="shared" si="266"/>
        <v>1171.96</v>
      </c>
      <c r="P1104" s="11">
        <f t="shared" si="267"/>
        <v>0</v>
      </c>
      <c r="Q1104" s="11">
        <f t="shared" si="268"/>
        <v>6619.77207</v>
      </c>
      <c r="R1104" s="11">
        <f t="shared" si="269"/>
        <v>0</v>
      </c>
      <c r="S1104" s="11">
        <v>24376.20161</v>
      </c>
      <c r="T1104" s="11">
        <v>0</v>
      </c>
      <c r="U1104" s="11">
        <v>0</v>
      </c>
      <c r="V1104" s="11">
        <v>-1030.03</v>
      </c>
      <c r="W1104" s="11"/>
      <c r="X1104" s="11">
        <v>0</v>
      </c>
      <c r="Y1104" s="11">
        <v>-1013.361608</v>
      </c>
      <c r="Z1104" s="12">
        <v>0</v>
      </c>
      <c r="AA1104" s="11">
        <v>-7094.84</v>
      </c>
      <c r="AB1104" s="11">
        <v>-541.46793000000002</v>
      </c>
      <c r="AC1104" s="11">
        <v>24376.20161</v>
      </c>
      <c r="AD1104" s="11"/>
      <c r="AE1104" s="11"/>
      <c r="AF1104" s="11"/>
      <c r="AG1104" s="11"/>
      <c r="AH1104" s="11"/>
      <c r="AI1104" s="11">
        <v>-771.07</v>
      </c>
      <c r="AJ1104" s="11"/>
      <c r="AK1104" s="11">
        <v>5116.12</v>
      </c>
      <c r="AL1104" s="11">
        <v>1017.58</v>
      </c>
      <c r="AM1104" s="11">
        <v>1171.96</v>
      </c>
      <c r="AN1104" s="11"/>
      <c r="AO1104" s="11">
        <v>6619.77207</v>
      </c>
    </row>
    <row r="1105" spans="1:41" x14ac:dyDescent="0.3">
      <c r="A1105">
        <v>1999</v>
      </c>
      <c r="B1105" t="s">
        <v>17</v>
      </c>
      <c r="C1105" t="str">
        <f>+VLOOKUP(B1105,Referencias!$A$2:$B$32,2,FALSE)</f>
        <v>GAS DISTRIBUIDO</v>
      </c>
      <c r="D1105" s="11">
        <f t="shared" si="255"/>
        <v>27343.83167</v>
      </c>
      <c r="E1105" s="11">
        <f t="shared" si="256"/>
        <v>-1687.39</v>
      </c>
      <c r="F1105" s="11">
        <f t="shared" si="257"/>
        <v>0</v>
      </c>
      <c r="G1105" s="11">
        <f t="shared" si="258"/>
        <v>-1071.8416649999999</v>
      </c>
      <c r="H1105" s="11">
        <f t="shared" si="259"/>
        <v>0</v>
      </c>
      <c r="I1105" s="11">
        <f t="shared" si="260"/>
        <v>27343.83167</v>
      </c>
      <c r="J1105" s="11">
        <f t="shared" si="261"/>
        <v>-9634.2963799999998</v>
      </c>
      <c r="K1105" s="11">
        <f t="shared" si="262"/>
        <v>0</v>
      </c>
      <c r="L1105" s="11">
        <f t="shared" si="263"/>
        <v>-822.53</v>
      </c>
      <c r="M1105" s="11">
        <f t="shared" si="264"/>
        <v>5701.27</v>
      </c>
      <c r="N1105" s="11">
        <f t="shared" si="265"/>
        <v>1112.2</v>
      </c>
      <c r="O1105" s="11">
        <f t="shared" si="266"/>
        <v>1252.47</v>
      </c>
      <c r="P1105" s="11">
        <f t="shared" si="267"/>
        <v>0</v>
      </c>
      <c r="Q1105" s="11">
        <f t="shared" si="268"/>
        <v>6061.8336200000003</v>
      </c>
      <c r="R1105" s="11">
        <f t="shared" si="269"/>
        <v>0</v>
      </c>
      <c r="S1105" s="11">
        <v>27343.83167</v>
      </c>
      <c r="T1105" s="11">
        <v>0</v>
      </c>
      <c r="U1105" s="11">
        <v>0</v>
      </c>
      <c r="V1105" s="11">
        <v>-1687.39</v>
      </c>
      <c r="W1105" s="11"/>
      <c r="X1105" s="11">
        <v>0</v>
      </c>
      <c r="Y1105" s="11">
        <v>-1071.8416649999999</v>
      </c>
      <c r="Z1105" s="12">
        <v>0</v>
      </c>
      <c r="AA1105" s="11">
        <v>-8864.4</v>
      </c>
      <c r="AB1105" s="11">
        <v>-769.89638000000002</v>
      </c>
      <c r="AC1105" s="11">
        <v>27343.83167</v>
      </c>
      <c r="AD1105" s="11"/>
      <c r="AE1105" s="11"/>
      <c r="AF1105" s="11"/>
      <c r="AG1105" s="11"/>
      <c r="AH1105" s="11"/>
      <c r="AI1105" s="11">
        <v>-822.53</v>
      </c>
      <c r="AJ1105" s="11"/>
      <c r="AK1105" s="11">
        <v>5701.27</v>
      </c>
      <c r="AL1105" s="11">
        <v>1112.2</v>
      </c>
      <c r="AM1105" s="11">
        <v>1252.47</v>
      </c>
      <c r="AN1105" s="11"/>
      <c r="AO1105" s="11">
        <v>6061.8336200000003</v>
      </c>
    </row>
    <row r="1106" spans="1:41" x14ac:dyDescent="0.3">
      <c r="A1106">
        <v>2000</v>
      </c>
      <c r="B1106" t="s">
        <v>17</v>
      </c>
      <c r="C1106" t="str">
        <f>+VLOOKUP(B1106,Referencias!$A$2:$B$32,2,FALSE)</f>
        <v>GAS DISTRIBUIDO</v>
      </c>
      <c r="D1106" s="11">
        <f t="shared" si="255"/>
        <v>28681.34172</v>
      </c>
      <c r="E1106" s="11">
        <f t="shared" si="256"/>
        <v>-1970.42</v>
      </c>
      <c r="F1106" s="11">
        <f t="shared" si="257"/>
        <v>0</v>
      </c>
      <c r="G1106" s="11">
        <f t="shared" si="258"/>
        <v>-1130.3217219999999</v>
      </c>
      <c r="H1106" s="11">
        <f t="shared" si="259"/>
        <v>0</v>
      </c>
      <c r="I1106" s="11">
        <f t="shared" si="260"/>
        <v>28681.34172</v>
      </c>
      <c r="J1106" s="11">
        <f t="shared" si="261"/>
        <v>-9905.6673699999992</v>
      </c>
      <c r="K1106" s="11">
        <f t="shared" si="262"/>
        <v>0</v>
      </c>
      <c r="L1106" s="11">
        <f t="shared" si="263"/>
        <v>-883.12</v>
      </c>
      <c r="M1106" s="11">
        <f t="shared" si="264"/>
        <v>6062.32</v>
      </c>
      <c r="N1106" s="11">
        <f t="shared" si="265"/>
        <v>1156.19</v>
      </c>
      <c r="O1106" s="11">
        <f t="shared" si="266"/>
        <v>1391.91</v>
      </c>
      <c r="P1106" s="11">
        <f t="shared" si="267"/>
        <v>0</v>
      </c>
      <c r="Q1106" s="11">
        <f t="shared" si="268"/>
        <v>6181.3926300000003</v>
      </c>
      <c r="R1106" s="11">
        <f t="shared" si="269"/>
        <v>0</v>
      </c>
      <c r="S1106" s="11">
        <v>28681.34172</v>
      </c>
      <c r="T1106" s="11">
        <v>0</v>
      </c>
      <c r="U1106" s="11">
        <v>0</v>
      </c>
      <c r="V1106" s="11">
        <v>-1970.42</v>
      </c>
      <c r="W1106" s="11"/>
      <c r="X1106" s="11">
        <v>0</v>
      </c>
      <c r="Y1106" s="11">
        <v>-1130.3217219999999</v>
      </c>
      <c r="Z1106" s="12">
        <v>0</v>
      </c>
      <c r="AA1106" s="11">
        <v>-9046.17</v>
      </c>
      <c r="AB1106" s="11">
        <v>-859.49737000000005</v>
      </c>
      <c r="AC1106" s="11">
        <v>28681.34172</v>
      </c>
      <c r="AD1106" s="11"/>
      <c r="AE1106" s="11"/>
      <c r="AF1106" s="11"/>
      <c r="AG1106" s="11"/>
      <c r="AH1106" s="11"/>
      <c r="AI1106" s="11">
        <v>-883.12</v>
      </c>
      <c r="AJ1106" s="11"/>
      <c r="AK1106" s="11">
        <v>6062.32</v>
      </c>
      <c r="AL1106" s="11">
        <v>1156.19</v>
      </c>
      <c r="AM1106" s="11">
        <v>1391.91</v>
      </c>
      <c r="AN1106" s="11"/>
      <c r="AO1106" s="11">
        <v>6181.3926300000003</v>
      </c>
    </row>
    <row r="1107" spans="1:41" x14ac:dyDescent="0.3">
      <c r="A1107">
        <v>2001</v>
      </c>
      <c r="B1107" t="s">
        <v>17</v>
      </c>
      <c r="C1107" t="str">
        <f>+VLOOKUP(B1107,Referencias!$A$2:$B$32,2,FALSE)</f>
        <v>GAS DISTRIBUIDO</v>
      </c>
      <c r="D1107" s="11">
        <f t="shared" si="255"/>
        <v>27639.98878</v>
      </c>
      <c r="E1107" s="11">
        <f t="shared" si="256"/>
        <v>-2808.72</v>
      </c>
      <c r="F1107" s="11">
        <f t="shared" si="257"/>
        <v>0</v>
      </c>
      <c r="G1107" s="11">
        <f t="shared" si="258"/>
        <v>-1188.8017789999999</v>
      </c>
      <c r="H1107" s="11">
        <f t="shared" si="259"/>
        <v>0</v>
      </c>
      <c r="I1107" s="11">
        <f t="shared" si="260"/>
        <v>27639.98878</v>
      </c>
      <c r="J1107" s="11">
        <f t="shared" si="261"/>
        <v>-8040.4892500000005</v>
      </c>
      <c r="K1107" s="11">
        <f t="shared" si="262"/>
        <v>0</v>
      </c>
      <c r="L1107" s="11">
        <f t="shared" si="263"/>
        <v>-852.327</v>
      </c>
      <c r="M1107" s="11">
        <f t="shared" si="264"/>
        <v>5853.16</v>
      </c>
      <c r="N1107" s="11">
        <f t="shared" si="265"/>
        <v>1128.8</v>
      </c>
      <c r="O1107" s="11">
        <f t="shared" si="266"/>
        <v>1536.33</v>
      </c>
      <c r="P1107" s="11">
        <f t="shared" si="267"/>
        <v>0</v>
      </c>
      <c r="Q1107" s="11">
        <f t="shared" si="268"/>
        <v>6231.3607499999998</v>
      </c>
      <c r="R1107" s="11">
        <f t="shared" si="269"/>
        <v>0</v>
      </c>
      <c r="S1107" s="11">
        <v>27639.98878</v>
      </c>
      <c r="T1107" s="11">
        <v>0</v>
      </c>
      <c r="U1107" s="11">
        <v>0</v>
      </c>
      <c r="V1107" s="11">
        <v>-2808.72</v>
      </c>
      <c r="W1107" s="11"/>
      <c r="X1107" s="11">
        <v>0</v>
      </c>
      <c r="Y1107" s="11">
        <v>-1188.8017789999999</v>
      </c>
      <c r="Z1107" s="12">
        <v>0</v>
      </c>
      <c r="AA1107" s="11">
        <v>-7385.34</v>
      </c>
      <c r="AB1107" s="11">
        <v>-655.14925000000005</v>
      </c>
      <c r="AC1107" s="11">
        <v>27639.98878</v>
      </c>
      <c r="AD1107" s="11"/>
      <c r="AE1107" s="11"/>
      <c r="AF1107" s="11"/>
      <c r="AG1107" s="11"/>
      <c r="AH1107" s="11"/>
      <c r="AI1107" s="11">
        <v>-852.327</v>
      </c>
      <c r="AJ1107" s="11"/>
      <c r="AK1107" s="11">
        <v>5853.16</v>
      </c>
      <c r="AL1107" s="11">
        <v>1128.8</v>
      </c>
      <c r="AM1107" s="11">
        <v>1536.33</v>
      </c>
      <c r="AN1107" s="11"/>
      <c r="AO1107" s="11">
        <v>6231.3607499999998</v>
      </c>
    </row>
    <row r="1108" spans="1:41" x14ac:dyDescent="0.3">
      <c r="A1108">
        <v>2002</v>
      </c>
      <c r="B1108" t="s">
        <v>17</v>
      </c>
      <c r="C1108" t="str">
        <f>+VLOOKUP(B1108,Referencias!$A$2:$B$32,2,FALSE)</f>
        <v>GAS DISTRIBUIDO</v>
      </c>
      <c r="D1108" s="11">
        <f t="shared" si="255"/>
        <v>26716.661840000001</v>
      </c>
      <c r="E1108" s="11">
        <f t="shared" si="256"/>
        <v>-2645.21</v>
      </c>
      <c r="F1108" s="11">
        <f t="shared" si="257"/>
        <v>0</v>
      </c>
      <c r="G1108" s="11">
        <f t="shared" si="258"/>
        <v>-1247.2818360000001</v>
      </c>
      <c r="H1108" s="11">
        <f t="shared" si="259"/>
        <v>0</v>
      </c>
      <c r="I1108" s="11">
        <f t="shared" si="260"/>
        <v>26716.661840000001</v>
      </c>
      <c r="J1108" s="11">
        <f t="shared" si="261"/>
        <v>-7263.65506</v>
      </c>
      <c r="K1108" s="11">
        <f t="shared" si="262"/>
        <v>0</v>
      </c>
      <c r="L1108" s="11">
        <f t="shared" si="263"/>
        <v>-778.54</v>
      </c>
      <c r="M1108" s="11">
        <f t="shared" si="264"/>
        <v>5833.24</v>
      </c>
      <c r="N1108" s="11">
        <f t="shared" si="265"/>
        <v>1112.2</v>
      </c>
      <c r="O1108" s="11">
        <f t="shared" si="266"/>
        <v>1693.2</v>
      </c>
      <c r="P1108" s="11">
        <f t="shared" si="267"/>
        <v>0</v>
      </c>
      <c r="Q1108" s="11">
        <f t="shared" si="268"/>
        <v>6143.3349399999997</v>
      </c>
      <c r="R1108" s="11">
        <f t="shared" si="269"/>
        <v>0</v>
      </c>
      <c r="S1108" s="11">
        <v>26716.661840000001</v>
      </c>
      <c r="T1108" s="11">
        <v>0</v>
      </c>
      <c r="U1108" s="11">
        <v>0</v>
      </c>
      <c r="V1108" s="11">
        <v>-2645.21</v>
      </c>
      <c r="W1108" s="11"/>
      <c r="X1108" s="11">
        <v>0</v>
      </c>
      <c r="Y1108" s="11">
        <v>-1247.2818360000001</v>
      </c>
      <c r="Z1108" s="12">
        <v>0</v>
      </c>
      <c r="AA1108" s="11">
        <v>-6460.72</v>
      </c>
      <c r="AB1108" s="11">
        <v>-802.93506000000002</v>
      </c>
      <c r="AC1108" s="11">
        <v>26716.661840000001</v>
      </c>
      <c r="AD1108" s="11"/>
      <c r="AE1108" s="11"/>
      <c r="AF1108" s="11"/>
      <c r="AG1108" s="11"/>
      <c r="AH1108" s="11"/>
      <c r="AI1108" s="11">
        <v>-778.54</v>
      </c>
      <c r="AJ1108" s="11"/>
      <c r="AK1108" s="11">
        <v>5833.24</v>
      </c>
      <c r="AL1108" s="11">
        <v>1112.2</v>
      </c>
      <c r="AM1108" s="11">
        <v>1693.2</v>
      </c>
      <c r="AN1108" s="11"/>
      <c r="AO1108" s="11">
        <v>6143.3349399999997</v>
      </c>
    </row>
    <row r="1109" spans="1:41" x14ac:dyDescent="0.3">
      <c r="A1109">
        <v>2003</v>
      </c>
      <c r="B1109" t="s">
        <v>17</v>
      </c>
      <c r="C1109" t="str">
        <f>+VLOOKUP(B1109,Referencias!$A$2:$B$32,2,FALSE)</f>
        <v>GAS DISTRIBUIDO</v>
      </c>
      <c r="D1109" s="11">
        <f t="shared" si="255"/>
        <v>29661.881890000001</v>
      </c>
      <c r="E1109" s="11">
        <f t="shared" si="256"/>
        <v>-3144.87</v>
      </c>
      <c r="F1109" s="11">
        <f t="shared" si="257"/>
        <v>0</v>
      </c>
      <c r="G1109" s="11">
        <f t="shared" si="258"/>
        <v>-1305.7618930000001</v>
      </c>
      <c r="H1109" s="11">
        <f t="shared" si="259"/>
        <v>0</v>
      </c>
      <c r="I1109" s="11">
        <f t="shared" si="260"/>
        <v>29661.881890000001</v>
      </c>
      <c r="J1109" s="11">
        <f t="shared" si="261"/>
        <v>-8140.64786</v>
      </c>
      <c r="K1109" s="11">
        <f t="shared" si="262"/>
        <v>0</v>
      </c>
      <c r="L1109" s="11">
        <f t="shared" si="263"/>
        <v>-870.67</v>
      </c>
      <c r="M1109" s="11">
        <f t="shared" si="264"/>
        <v>6041.57</v>
      </c>
      <c r="N1109" s="11">
        <f t="shared" si="265"/>
        <v>1170.3</v>
      </c>
      <c r="O1109" s="11">
        <f t="shared" si="266"/>
        <v>2191.1999999999998</v>
      </c>
      <c r="P1109" s="11">
        <f t="shared" si="267"/>
        <v>0</v>
      </c>
      <c r="Q1109" s="11">
        <f t="shared" si="268"/>
        <v>6796.8621400000002</v>
      </c>
      <c r="R1109" s="11">
        <f t="shared" si="269"/>
        <v>0</v>
      </c>
      <c r="S1109" s="11">
        <v>29661.881890000001</v>
      </c>
      <c r="T1109" s="11">
        <v>0</v>
      </c>
      <c r="U1109" s="11">
        <v>0</v>
      </c>
      <c r="V1109" s="11">
        <v>-3144.87</v>
      </c>
      <c r="W1109" s="11"/>
      <c r="X1109" s="11">
        <v>0</v>
      </c>
      <c r="Y1109" s="11">
        <v>-1305.7618930000001</v>
      </c>
      <c r="Z1109" s="12">
        <v>0</v>
      </c>
      <c r="AA1109" s="11">
        <v>-7263.33</v>
      </c>
      <c r="AB1109" s="11">
        <v>-877.31786</v>
      </c>
      <c r="AC1109" s="11">
        <v>29661.881890000001</v>
      </c>
      <c r="AD1109" s="11"/>
      <c r="AE1109" s="11"/>
      <c r="AF1109" s="11"/>
      <c r="AG1109" s="11"/>
      <c r="AH1109" s="11"/>
      <c r="AI1109" s="11">
        <v>-870.67</v>
      </c>
      <c r="AJ1109" s="11"/>
      <c r="AK1109" s="11">
        <v>6041.57</v>
      </c>
      <c r="AL1109" s="11">
        <v>1170.3</v>
      </c>
      <c r="AM1109" s="11">
        <v>2191.1999999999998</v>
      </c>
      <c r="AN1109" s="11"/>
      <c r="AO1109" s="11">
        <v>6796.8621400000002</v>
      </c>
    </row>
    <row r="1110" spans="1:41" x14ac:dyDescent="0.3">
      <c r="A1110">
        <v>2004</v>
      </c>
      <c r="B1110" t="s">
        <v>17</v>
      </c>
      <c r="C1110" t="str">
        <f>+VLOOKUP(B1110,Referencias!$A$2:$B$32,2,FALSE)</f>
        <v>GAS DISTRIBUIDO</v>
      </c>
      <c r="D1110" s="11">
        <f t="shared" si="255"/>
        <v>32478.595539999998</v>
      </c>
      <c r="E1110" s="11">
        <f t="shared" si="256"/>
        <v>-3540.5309999999999</v>
      </c>
      <c r="F1110" s="11">
        <f t="shared" si="257"/>
        <v>0</v>
      </c>
      <c r="G1110" s="11">
        <f t="shared" si="258"/>
        <v>-1364.2419500000001</v>
      </c>
      <c r="H1110" s="11">
        <f t="shared" si="259"/>
        <v>0</v>
      </c>
      <c r="I1110" s="11">
        <f t="shared" si="260"/>
        <v>32478.595539999998</v>
      </c>
      <c r="J1110" s="11">
        <f t="shared" si="261"/>
        <v>-9754.7019899999996</v>
      </c>
      <c r="K1110" s="11">
        <f t="shared" si="262"/>
        <v>0</v>
      </c>
      <c r="L1110" s="11">
        <f t="shared" si="263"/>
        <v>-1046.298</v>
      </c>
      <c r="M1110" s="11">
        <f t="shared" si="264"/>
        <v>6117.6303699999999</v>
      </c>
      <c r="N1110" s="11">
        <f t="shared" si="265"/>
        <v>1235.27655</v>
      </c>
      <c r="O1110" s="11">
        <f t="shared" si="266"/>
        <v>2526.8926700000002</v>
      </c>
      <c r="P1110" s="11">
        <f t="shared" si="267"/>
        <v>0</v>
      </c>
      <c r="Q1110" s="11">
        <f t="shared" si="268"/>
        <v>6893.0230099999999</v>
      </c>
      <c r="R1110" s="11">
        <f t="shared" si="269"/>
        <v>0</v>
      </c>
      <c r="S1110" s="11">
        <v>32478.595539999998</v>
      </c>
      <c r="T1110" s="11">
        <v>0</v>
      </c>
      <c r="U1110" s="11">
        <v>0</v>
      </c>
      <c r="V1110" s="11">
        <v>-3540.5309999999999</v>
      </c>
      <c r="W1110" s="11"/>
      <c r="X1110" s="11">
        <v>0</v>
      </c>
      <c r="Y1110" s="11">
        <v>-1364.2419500000001</v>
      </c>
      <c r="Z1110" s="12">
        <v>0</v>
      </c>
      <c r="AA1110" s="11">
        <v>-8584.8559999999998</v>
      </c>
      <c r="AB1110" s="11">
        <v>-1169.84599</v>
      </c>
      <c r="AC1110" s="11">
        <v>32478.595539999998</v>
      </c>
      <c r="AD1110" s="11"/>
      <c r="AE1110" s="11"/>
      <c r="AF1110" s="11"/>
      <c r="AG1110" s="11"/>
      <c r="AH1110" s="11"/>
      <c r="AI1110" s="11">
        <v>-1046.298</v>
      </c>
      <c r="AJ1110" s="11"/>
      <c r="AK1110" s="11">
        <v>6117.6303699999999</v>
      </c>
      <c r="AL1110" s="11">
        <v>1235.27655</v>
      </c>
      <c r="AM1110" s="11">
        <v>2526.8926700000002</v>
      </c>
      <c r="AN1110" s="11"/>
      <c r="AO1110" s="11">
        <v>6893.0230099999999</v>
      </c>
    </row>
    <row r="1111" spans="1:41" x14ac:dyDescent="0.3">
      <c r="A1111">
        <v>2005</v>
      </c>
      <c r="B1111" t="s">
        <v>17</v>
      </c>
      <c r="C1111" t="str">
        <f>+VLOOKUP(B1111,Referencias!$A$2:$B$32,2,FALSE)</f>
        <v>GAS DISTRIBUIDO</v>
      </c>
      <c r="D1111" s="11">
        <f t="shared" si="255"/>
        <v>33547.148410000002</v>
      </c>
      <c r="E1111" s="11">
        <f t="shared" si="256"/>
        <v>-3111.587</v>
      </c>
      <c r="F1111" s="11">
        <f t="shared" si="257"/>
        <v>0</v>
      </c>
      <c r="G1111" s="11">
        <f t="shared" si="258"/>
        <v>-1459.4604629999999</v>
      </c>
      <c r="H1111" s="11">
        <f t="shared" si="259"/>
        <v>0</v>
      </c>
      <c r="I1111" s="11">
        <f t="shared" si="260"/>
        <v>33547.148410000002</v>
      </c>
      <c r="J1111" s="11">
        <f t="shared" si="261"/>
        <v>-9958.7956700000013</v>
      </c>
      <c r="K1111" s="11">
        <f t="shared" si="262"/>
        <v>0</v>
      </c>
      <c r="L1111" s="11">
        <f t="shared" si="263"/>
        <v>-1095.5170000000001</v>
      </c>
      <c r="M1111" s="11">
        <f t="shared" si="264"/>
        <v>6601.9212600000001</v>
      </c>
      <c r="N1111" s="11">
        <f t="shared" si="265"/>
        <v>1268.5454400000001</v>
      </c>
      <c r="O1111" s="11">
        <f t="shared" si="266"/>
        <v>2628.58925</v>
      </c>
      <c r="P1111" s="11">
        <f t="shared" si="267"/>
        <v>0</v>
      </c>
      <c r="Q1111" s="11">
        <f t="shared" si="268"/>
        <v>7422.7323299999998</v>
      </c>
      <c r="R1111" s="11">
        <f t="shared" si="269"/>
        <v>0</v>
      </c>
      <c r="S1111" s="11">
        <v>33547.148410000002</v>
      </c>
      <c r="T1111" s="11">
        <v>0</v>
      </c>
      <c r="U1111" s="11">
        <v>0</v>
      </c>
      <c r="V1111" s="11">
        <v>-3111.587</v>
      </c>
      <c r="W1111" s="11"/>
      <c r="X1111" s="11">
        <v>0</v>
      </c>
      <c r="Y1111" s="11">
        <v>-1459.4604629999999</v>
      </c>
      <c r="Z1111" s="12">
        <v>0</v>
      </c>
      <c r="AA1111" s="11">
        <v>-8872.7000000000007</v>
      </c>
      <c r="AB1111" s="11">
        <v>-1086.0956699999999</v>
      </c>
      <c r="AC1111" s="11">
        <v>33547.148410000002</v>
      </c>
      <c r="AD1111" s="11"/>
      <c r="AE1111" s="11"/>
      <c r="AF1111" s="11"/>
      <c r="AG1111" s="11"/>
      <c r="AH1111" s="11"/>
      <c r="AI1111" s="11">
        <v>-1095.5170000000001</v>
      </c>
      <c r="AJ1111" s="11"/>
      <c r="AK1111" s="11">
        <v>6601.9212600000001</v>
      </c>
      <c r="AL1111" s="11">
        <v>1268.5454400000001</v>
      </c>
      <c r="AM1111" s="11">
        <v>2628.58925</v>
      </c>
      <c r="AN1111" s="11"/>
      <c r="AO1111" s="11">
        <v>7422.7323299999998</v>
      </c>
    </row>
    <row r="1112" spans="1:41" x14ac:dyDescent="0.3">
      <c r="A1112">
        <v>2006</v>
      </c>
      <c r="B1112" t="s">
        <v>17</v>
      </c>
      <c r="C1112" t="str">
        <f>+VLOOKUP(B1112,Referencias!$A$2:$B$32,2,FALSE)</f>
        <v>GAS DISTRIBUIDO</v>
      </c>
      <c r="D1112" s="11">
        <f t="shared" si="255"/>
        <v>34928.719140000001</v>
      </c>
      <c r="E1112" s="11">
        <f t="shared" si="256"/>
        <v>-3382.4160000000002</v>
      </c>
      <c r="F1112" s="11">
        <f t="shared" si="257"/>
        <v>0</v>
      </c>
      <c r="G1112" s="11">
        <f t="shared" si="258"/>
        <v>-1490.7266050000001</v>
      </c>
      <c r="H1112" s="11">
        <f t="shared" si="259"/>
        <v>0</v>
      </c>
      <c r="I1112" s="11">
        <f t="shared" si="260"/>
        <v>34928.719140000001</v>
      </c>
      <c r="J1112" s="11">
        <f t="shared" si="261"/>
        <v>-10522.858690000001</v>
      </c>
      <c r="K1112" s="11">
        <f t="shared" si="262"/>
        <v>0</v>
      </c>
      <c r="L1112" s="11">
        <f t="shared" si="263"/>
        <v>-1201.7570000000001</v>
      </c>
      <c r="M1112" s="11">
        <f t="shared" si="264"/>
        <v>6597.0657600000004</v>
      </c>
      <c r="N1112" s="11">
        <f t="shared" si="265"/>
        <v>1222.34349</v>
      </c>
      <c r="O1112" s="11">
        <f t="shared" si="266"/>
        <v>2525.57629</v>
      </c>
      <c r="P1112" s="11">
        <f t="shared" si="267"/>
        <v>0</v>
      </c>
      <c r="Q1112" s="11">
        <f t="shared" si="268"/>
        <v>7985.9753099999998</v>
      </c>
      <c r="R1112" s="11">
        <f t="shared" si="269"/>
        <v>0</v>
      </c>
      <c r="S1112" s="11">
        <v>34928.719140000001</v>
      </c>
      <c r="T1112" s="11">
        <v>0</v>
      </c>
      <c r="U1112" s="11">
        <v>0</v>
      </c>
      <c r="V1112" s="11">
        <v>-3382.4160000000002</v>
      </c>
      <c r="W1112" s="11"/>
      <c r="X1112" s="11">
        <v>0</v>
      </c>
      <c r="Y1112" s="11">
        <v>-1490.7266050000001</v>
      </c>
      <c r="Z1112" s="12">
        <v>0</v>
      </c>
      <c r="AA1112" s="11">
        <v>-9446.8940000000002</v>
      </c>
      <c r="AB1112" s="11">
        <v>-1075.96469</v>
      </c>
      <c r="AC1112" s="11">
        <v>34928.719140000001</v>
      </c>
      <c r="AD1112" s="11"/>
      <c r="AE1112" s="11"/>
      <c r="AF1112" s="11"/>
      <c r="AG1112" s="11"/>
      <c r="AH1112" s="11"/>
      <c r="AI1112" s="11">
        <v>-1201.7570000000001</v>
      </c>
      <c r="AJ1112" s="11"/>
      <c r="AK1112" s="11">
        <v>6597.0657600000004</v>
      </c>
      <c r="AL1112" s="11">
        <v>1222.34349</v>
      </c>
      <c r="AM1112" s="11">
        <v>2525.57629</v>
      </c>
      <c r="AN1112" s="11"/>
      <c r="AO1112" s="11">
        <v>7985.9753099999998</v>
      </c>
    </row>
    <row r="1113" spans="1:41" x14ac:dyDescent="0.3">
      <c r="A1113">
        <v>2007</v>
      </c>
      <c r="B1113" t="s">
        <v>17</v>
      </c>
      <c r="C1113" t="str">
        <f>+VLOOKUP(B1113,Referencias!$A$2:$B$32,2,FALSE)</f>
        <v>GAS DISTRIBUIDO</v>
      </c>
      <c r="D1113" s="11">
        <f t="shared" si="255"/>
        <v>35758</v>
      </c>
      <c r="E1113" s="11">
        <f t="shared" si="256"/>
        <v>-1507.1969999999999</v>
      </c>
      <c r="F1113" s="11">
        <f t="shared" si="257"/>
        <v>0</v>
      </c>
      <c r="G1113" s="11">
        <f t="shared" si="258"/>
        <v>-2162.1115800000002</v>
      </c>
      <c r="H1113" s="11">
        <f t="shared" si="259"/>
        <v>0</v>
      </c>
      <c r="I1113" s="11">
        <f t="shared" si="260"/>
        <v>35758</v>
      </c>
      <c r="J1113" s="11">
        <f t="shared" si="261"/>
        <v>-11464.349335999999</v>
      </c>
      <c r="K1113" s="11">
        <f t="shared" si="262"/>
        <v>0</v>
      </c>
      <c r="L1113" s="11">
        <f t="shared" si="263"/>
        <v>-1202.338</v>
      </c>
      <c r="M1113" s="11">
        <f t="shared" si="264"/>
        <v>8013.3346000000001</v>
      </c>
      <c r="N1113" s="11">
        <f t="shared" si="265"/>
        <v>1380.15554</v>
      </c>
      <c r="O1113" s="11">
        <f t="shared" si="266"/>
        <v>2371.9872799999998</v>
      </c>
      <c r="P1113" s="11">
        <f t="shared" si="267"/>
        <v>0</v>
      </c>
      <c r="Q1113" s="11">
        <f t="shared" si="268"/>
        <v>7656.526664</v>
      </c>
      <c r="R1113" s="11">
        <f t="shared" si="269"/>
        <v>0</v>
      </c>
      <c r="S1113" s="11">
        <v>35758</v>
      </c>
      <c r="T1113" s="11">
        <v>0</v>
      </c>
      <c r="U1113" s="11">
        <v>-20.251999999999999</v>
      </c>
      <c r="V1113" s="11">
        <v>-1507.1969999999999</v>
      </c>
      <c r="W1113" s="11"/>
      <c r="X1113" s="11">
        <v>-174.3</v>
      </c>
      <c r="Y1113" s="11">
        <v>-1968</v>
      </c>
      <c r="Z1113" s="12">
        <v>0.44041999999999998</v>
      </c>
      <c r="AA1113" s="11">
        <v>-10106.08</v>
      </c>
      <c r="AB1113" s="11">
        <v>-1358.2693360000001</v>
      </c>
      <c r="AC1113" s="11">
        <v>35758</v>
      </c>
      <c r="AD1113" s="11"/>
      <c r="AE1113" s="11"/>
      <c r="AF1113" s="11"/>
      <c r="AG1113" s="11"/>
      <c r="AH1113" s="11"/>
      <c r="AI1113" s="11">
        <v>-1202.338</v>
      </c>
      <c r="AJ1113" s="11"/>
      <c r="AK1113" s="11">
        <v>8013.3346000000001</v>
      </c>
      <c r="AL1113" s="11">
        <v>1380.15554</v>
      </c>
      <c r="AM1113" s="11">
        <v>2371.9872799999998</v>
      </c>
      <c r="AN1113" s="11"/>
      <c r="AO1113" s="11">
        <v>7656.526664</v>
      </c>
    </row>
    <row r="1114" spans="1:41" x14ac:dyDescent="0.3">
      <c r="A1114">
        <v>2008</v>
      </c>
      <c r="B1114" t="s">
        <v>17</v>
      </c>
      <c r="C1114" t="str">
        <f>+VLOOKUP(B1114,Referencias!$A$2:$B$32,2,FALSE)</f>
        <v>GAS DISTRIBUIDO</v>
      </c>
      <c r="D1114" s="11">
        <f t="shared" si="255"/>
        <v>34890</v>
      </c>
      <c r="E1114" s="11">
        <f t="shared" si="256"/>
        <v>-696.53599999999994</v>
      </c>
      <c r="F1114" s="11">
        <f t="shared" si="257"/>
        <v>375.99</v>
      </c>
      <c r="G1114" s="11">
        <f t="shared" si="258"/>
        <v>-2437.8382999999999</v>
      </c>
      <c r="H1114" s="11">
        <f t="shared" si="259"/>
        <v>0</v>
      </c>
      <c r="I1114" s="11">
        <f t="shared" si="260"/>
        <v>34890</v>
      </c>
      <c r="J1114" s="11">
        <f t="shared" si="261"/>
        <v>-12236.552154000001</v>
      </c>
      <c r="K1114" s="11">
        <f t="shared" si="262"/>
        <v>0</v>
      </c>
      <c r="L1114" s="11">
        <f t="shared" si="263"/>
        <v>-1148.222</v>
      </c>
      <c r="M1114" s="11">
        <f t="shared" si="264"/>
        <v>7618.1782400000002</v>
      </c>
      <c r="N1114" s="11">
        <f t="shared" si="265"/>
        <v>1335.96883</v>
      </c>
      <c r="O1114" s="11">
        <f t="shared" si="266"/>
        <v>2264.6226299999998</v>
      </c>
      <c r="P1114" s="11">
        <f t="shared" si="267"/>
        <v>0</v>
      </c>
      <c r="Q1114" s="11">
        <f t="shared" si="268"/>
        <v>7528.0718459999998</v>
      </c>
      <c r="R1114" s="11">
        <f t="shared" si="269"/>
        <v>0</v>
      </c>
      <c r="S1114" s="11">
        <v>34890</v>
      </c>
      <c r="T1114" s="11">
        <v>375.99</v>
      </c>
      <c r="U1114" s="11">
        <v>5.6440000000000001</v>
      </c>
      <c r="V1114" s="11">
        <v>-696.53599999999994</v>
      </c>
      <c r="W1114" s="11"/>
      <c r="X1114" s="11">
        <v>-176.624</v>
      </c>
      <c r="Y1114" s="11">
        <v>-2267</v>
      </c>
      <c r="Z1114" s="12">
        <v>0.14169999999999999</v>
      </c>
      <c r="AA1114" s="11">
        <v>-10572.54</v>
      </c>
      <c r="AB1114" s="11">
        <v>-1664.012154</v>
      </c>
      <c r="AC1114" s="11">
        <v>34890</v>
      </c>
      <c r="AD1114" s="11"/>
      <c r="AE1114" s="11"/>
      <c r="AF1114" s="11"/>
      <c r="AG1114" s="11"/>
      <c r="AH1114" s="11"/>
      <c r="AI1114" s="11">
        <v>-1148.222</v>
      </c>
      <c r="AJ1114" s="11"/>
      <c r="AK1114" s="11">
        <v>7618.1782400000002</v>
      </c>
      <c r="AL1114" s="11">
        <v>1335.96883</v>
      </c>
      <c r="AM1114" s="11">
        <v>2264.6226299999998</v>
      </c>
      <c r="AN1114" s="11"/>
      <c r="AO1114" s="11">
        <v>7528.0718459999998</v>
      </c>
    </row>
    <row r="1115" spans="1:41" x14ac:dyDescent="0.3">
      <c r="A1115">
        <v>2009</v>
      </c>
      <c r="B1115" t="s">
        <v>17</v>
      </c>
      <c r="C1115" t="str">
        <f>+VLOOKUP(B1115,Referencias!$A$2:$B$32,2,FALSE)</f>
        <v>GAS DISTRIBUIDO</v>
      </c>
      <c r="D1115" s="11">
        <f t="shared" si="255"/>
        <v>32858</v>
      </c>
      <c r="E1115" s="11">
        <f t="shared" si="256"/>
        <v>-509.86900000000003</v>
      </c>
      <c r="F1115" s="11">
        <f t="shared" si="257"/>
        <v>648.23</v>
      </c>
      <c r="G1115" s="11">
        <f t="shared" si="258"/>
        <v>-1818.3007600000001</v>
      </c>
      <c r="H1115" s="11">
        <f t="shared" si="259"/>
        <v>0</v>
      </c>
      <c r="I1115" s="11">
        <f t="shared" si="260"/>
        <v>32858</v>
      </c>
      <c r="J1115" s="11">
        <f t="shared" si="261"/>
        <v>-12168.400529999999</v>
      </c>
      <c r="K1115" s="11">
        <f t="shared" si="262"/>
        <v>0</v>
      </c>
      <c r="L1115" s="11">
        <f t="shared" si="263"/>
        <v>-1063.645</v>
      </c>
      <c r="M1115" s="11">
        <f t="shared" si="264"/>
        <v>7585.1342800000002</v>
      </c>
      <c r="N1115" s="11">
        <f t="shared" si="265"/>
        <v>1394.9336900000001</v>
      </c>
      <c r="O1115" s="11">
        <f t="shared" si="266"/>
        <v>2185.2812699999999</v>
      </c>
      <c r="P1115" s="11">
        <f t="shared" si="267"/>
        <v>0</v>
      </c>
      <c r="Q1115" s="11">
        <f t="shared" si="268"/>
        <v>6780.6654699999999</v>
      </c>
      <c r="R1115" s="11">
        <f t="shared" si="269"/>
        <v>0</v>
      </c>
      <c r="S1115" s="11">
        <v>32858</v>
      </c>
      <c r="T1115" s="11">
        <v>648.23</v>
      </c>
      <c r="U1115" s="11">
        <v>-30.71</v>
      </c>
      <c r="V1115" s="11">
        <v>-509.86900000000003</v>
      </c>
      <c r="W1115" s="11"/>
      <c r="X1115" s="11">
        <v>-95.117999999999995</v>
      </c>
      <c r="Y1115" s="11">
        <v>-1693</v>
      </c>
      <c r="Z1115" s="12">
        <v>0.52724000000000004</v>
      </c>
      <c r="AA1115" s="11">
        <v>-10328.105</v>
      </c>
      <c r="AB1115" s="11">
        <v>-1840.2955300000001</v>
      </c>
      <c r="AC1115" s="11">
        <v>32858</v>
      </c>
      <c r="AD1115" s="11"/>
      <c r="AE1115" s="11"/>
      <c r="AF1115" s="11"/>
      <c r="AG1115" s="11"/>
      <c r="AH1115" s="11"/>
      <c r="AI1115" s="11">
        <v>-1063.645</v>
      </c>
      <c r="AJ1115" s="11"/>
      <c r="AK1115" s="11">
        <v>7585.1342800000002</v>
      </c>
      <c r="AL1115" s="11">
        <v>1394.9336900000001</v>
      </c>
      <c r="AM1115" s="11">
        <v>2185.2812699999999</v>
      </c>
      <c r="AN1115" s="11"/>
      <c r="AO1115" s="11">
        <v>6780.6654699999999</v>
      </c>
    </row>
    <row r="1116" spans="1:41" x14ac:dyDescent="0.3">
      <c r="A1116">
        <v>2010</v>
      </c>
      <c r="B1116" t="s">
        <v>17</v>
      </c>
      <c r="C1116" t="str">
        <f>+VLOOKUP(B1116,Referencias!$A$2:$B$32,2,FALSE)</f>
        <v>GAS DISTRIBUIDO</v>
      </c>
      <c r="D1116" s="11">
        <f t="shared" si="255"/>
        <v>32411</v>
      </c>
      <c r="E1116" s="11">
        <f t="shared" si="256"/>
        <v>-258.54500000000002</v>
      </c>
      <c r="F1116" s="11">
        <f t="shared" si="257"/>
        <v>1152.704</v>
      </c>
      <c r="G1116" s="11">
        <f t="shared" si="258"/>
        <v>-2031.1681900000001</v>
      </c>
      <c r="H1116" s="11">
        <f t="shared" si="259"/>
        <v>0</v>
      </c>
      <c r="I1116" s="11">
        <f t="shared" si="260"/>
        <v>32411</v>
      </c>
      <c r="J1116" s="11">
        <f t="shared" si="261"/>
        <v>-11573.798349000001</v>
      </c>
      <c r="K1116" s="11">
        <f t="shared" si="262"/>
        <v>0</v>
      </c>
      <c r="L1116" s="11">
        <f t="shared" si="263"/>
        <v>-1083.482</v>
      </c>
      <c r="M1116" s="11">
        <f t="shared" si="264"/>
        <v>8225.0493399999996</v>
      </c>
      <c r="N1116" s="11">
        <f t="shared" si="265"/>
        <v>1391.53152</v>
      </c>
      <c r="O1116" s="11">
        <f t="shared" si="266"/>
        <v>2211.25695</v>
      </c>
      <c r="P1116" s="11">
        <f t="shared" si="267"/>
        <v>0</v>
      </c>
      <c r="Q1116" s="11">
        <f t="shared" si="268"/>
        <v>6788.8726509999997</v>
      </c>
      <c r="R1116" s="11">
        <f t="shared" si="269"/>
        <v>0</v>
      </c>
      <c r="S1116" s="11">
        <v>32411</v>
      </c>
      <c r="T1116" s="11">
        <v>1152.704</v>
      </c>
      <c r="U1116" s="11">
        <v>0.83</v>
      </c>
      <c r="V1116" s="11">
        <v>-258.54500000000002</v>
      </c>
      <c r="W1116" s="11"/>
      <c r="X1116" s="11">
        <v>-114.042</v>
      </c>
      <c r="Y1116" s="11">
        <v>-1918</v>
      </c>
      <c r="Z1116" s="12">
        <v>4.3810000000000002E-2</v>
      </c>
      <c r="AA1116" s="11">
        <v>-9561.1020000000008</v>
      </c>
      <c r="AB1116" s="11">
        <v>-2012.6963490000001</v>
      </c>
      <c r="AC1116" s="11">
        <v>32411</v>
      </c>
      <c r="AD1116" s="11"/>
      <c r="AE1116" s="11"/>
      <c r="AF1116" s="11"/>
      <c r="AG1116" s="11"/>
      <c r="AH1116" s="11"/>
      <c r="AI1116" s="11">
        <v>-1083.482</v>
      </c>
      <c r="AJ1116" s="11"/>
      <c r="AK1116" s="11">
        <v>8225.0493399999996</v>
      </c>
      <c r="AL1116" s="11">
        <v>1391.53152</v>
      </c>
      <c r="AM1116" s="11">
        <v>2211.25695</v>
      </c>
      <c r="AN1116" s="11"/>
      <c r="AO1116" s="11">
        <v>6788.8726509999997</v>
      </c>
    </row>
    <row r="1117" spans="1:41" x14ac:dyDescent="0.3">
      <c r="A1117">
        <v>2011</v>
      </c>
      <c r="B1117" t="s">
        <v>17</v>
      </c>
      <c r="C1117" t="str">
        <f>+VLOOKUP(B1117,Referencias!$A$2:$B$32,2,FALSE)</f>
        <v>GAS DISTRIBUIDO</v>
      </c>
      <c r="D1117" s="11">
        <f t="shared" si="255"/>
        <v>32168</v>
      </c>
      <c r="E1117" s="11">
        <f t="shared" si="256"/>
        <v>-103.501</v>
      </c>
      <c r="F1117" s="11">
        <f t="shared" si="257"/>
        <v>2864.33</v>
      </c>
      <c r="G1117" s="11">
        <f t="shared" si="258"/>
        <v>-1485.9793</v>
      </c>
      <c r="H1117" s="11">
        <f t="shared" si="259"/>
        <v>0</v>
      </c>
      <c r="I1117" s="11">
        <f t="shared" si="260"/>
        <v>32168</v>
      </c>
      <c r="J1117" s="11">
        <f t="shared" si="261"/>
        <v>-12668.201231999999</v>
      </c>
      <c r="K1117" s="11">
        <f t="shared" si="262"/>
        <v>0</v>
      </c>
      <c r="L1117" s="11">
        <f t="shared" si="263"/>
        <v>-1071.779</v>
      </c>
      <c r="M1117" s="11">
        <f t="shared" si="264"/>
        <v>8657.4204100000006</v>
      </c>
      <c r="N1117" s="11">
        <f t="shared" si="265"/>
        <v>1394.87725</v>
      </c>
      <c r="O1117" s="11">
        <f t="shared" si="266"/>
        <v>2291.7030399999999</v>
      </c>
      <c r="P1117" s="11">
        <f t="shared" si="267"/>
        <v>0</v>
      </c>
      <c r="Q1117" s="11">
        <f t="shared" si="268"/>
        <v>7358.8687689999997</v>
      </c>
      <c r="R1117" s="11">
        <f t="shared" si="269"/>
        <v>0</v>
      </c>
      <c r="S1117" s="11">
        <v>32168</v>
      </c>
      <c r="T1117" s="11">
        <v>2864.33</v>
      </c>
      <c r="U1117" s="11">
        <v>-2.1579999999999999</v>
      </c>
      <c r="V1117" s="11">
        <v>-103.501</v>
      </c>
      <c r="W1117" s="11"/>
      <c r="X1117" s="11">
        <v>-165.41900000000001</v>
      </c>
      <c r="Y1117" s="11">
        <v>-1318</v>
      </c>
      <c r="Z1117" s="12">
        <v>-0.40229999999999999</v>
      </c>
      <c r="AA1117" s="11">
        <v>-10749.33</v>
      </c>
      <c r="AB1117" s="11">
        <v>-1918.871232</v>
      </c>
      <c r="AC1117" s="11">
        <v>32168</v>
      </c>
      <c r="AD1117" s="11"/>
      <c r="AE1117" s="11"/>
      <c r="AF1117" s="11"/>
      <c r="AG1117" s="11"/>
      <c r="AH1117" s="11"/>
      <c r="AI1117" s="11">
        <v>-1071.779</v>
      </c>
      <c r="AJ1117" s="11"/>
      <c r="AK1117" s="11">
        <v>8657.4204100000006</v>
      </c>
      <c r="AL1117" s="11">
        <v>1394.87725</v>
      </c>
      <c r="AM1117" s="11">
        <v>2291.7030399999999</v>
      </c>
      <c r="AN1117" s="11"/>
      <c r="AO1117" s="11">
        <v>7358.8687689999997</v>
      </c>
    </row>
    <row r="1118" spans="1:41" x14ac:dyDescent="0.3">
      <c r="A1118">
        <v>2012</v>
      </c>
      <c r="B1118" t="s">
        <v>17</v>
      </c>
      <c r="C1118" t="str">
        <f>+VLOOKUP(B1118,Referencias!$A$2:$B$32,2,FALSE)</f>
        <v>GAS DISTRIBUIDO</v>
      </c>
      <c r="D1118" s="11">
        <f t="shared" si="255"/>
        <v>34350</v>
      </c>
      <c r="E1118" s="11">
        <f t="shared" si="256"/>
        <v>-52.787999999999997</v>
      </c>
      <c r="F1118" s="11">
        <f t="shared" si="257"/>
        <v>2694.18</v>
      </c>
      <c r="G1118" s="11">
        <f t="shared" si="258"/>
        <v>-2563.67094</v>
      </c>
      <c r="H1118" s="11">
        <f t="shared" si="259"/>
        <v>0</v>
      </c>
      <c r="I1118" s="11">
        <f t="shared" si="260"/>
        <v>34350</v>
      </c>
      <c r="J1118" s="11">
        <f t="shared" si="261"/>
        <v>-13688.899815000001</v>
      </c>
      <c r="K1118" s="11">
        <f t="shared" si="262"/>
        <v>0</v>
      </c>
      <c r="L1118" s="11">
        <f t="shared" si="263"/>
        <v>-1094.355</v>
      </c>
      <c r="M1118" s="11">
        <f t="shared" si="264"/>
        <v>9103.8981600000006</v>
      </c>
      <c r="N1118" s="11">
        <f t="shared" si="265"/>
        <v>1483.33367</v>
      </c>
      <c r="O1118" s="11">
        <f t="shared" si="266"/>
        <v>2311.5342300000002</v>
      </c>
      <c r="P1118" s="11">
        <f t="shared" si="267"/>
        <v>0</v>
      </c>
      <c r="Q1118" s="11">
        <f t="shared" si="268"/>
        <v>6745.7001849999997</v>
      </c>
      <c r="R1118" s="11">
        <f t="shared" si="269"/>
        <v>0</v>
      </c>
      <c r="S1118" s="11">
        <v>34350</v>
      </c>
      <c r="T1118" s="11">
        <v>2694.18</v>
      </c>
      <c r="U1118" s="11">
        <v>9.0470000000000006</v>
      </c>
      <c r="V1118" s="11">
        <v>-52.787999999999997</v>
      </c>
      <c r="W1118" s="11"/>
      <c r="X1118" s="11">
        <v>-198.619</v>
      </c>
      <c r="Y1118" s="11">
        <v>-2374</v>
      </c>
      <c r="Z1118" s="12">
        <v>-9.894E-2</v>
      </c>
      <c r="AA1118" s="11">
        <v>-11909.67</v>
      </c>
      <c r="AB1118" s="11">
        <v>-1779.2298149999999</v>
      </c>
      <c r="AC1118" s="11">
        <v>34350</v>
      </c>
      <c r="AD1118" s="11"/>
      <c r="AE1118" s="11"/>
      <c r="AF1118" s="11"/>
      <c r="AG1118" s="11"/>
      <c r="AH1118" s="11"/>
      <c r="AI1118" s="11">
        <v>-1094.355</v>
      </c>
      <c r="AJ1118" s="11"/>
      <c r="AK1118" s="11">
        <v>9103.8981600000006</v>
      </c>
      <c r="AL1118" s="11">
        <v>1483.33367</v>
      </c>
      <c r="AM1118" s="11">
        <v>2311.5342300000002</v>
      </c>
      <c r="AN1118" s="11"/>
      <c r="AO1118" s="11">
        <v>6745.7001849999997</v>
      </c>
    </row>
    <row r="1119" spans="1:41" x14ac:dyDescent="0.3">
      <c r="A1119">
        <v>2013</v>
      </c>
      <c r="B1119" t="s">
        <v>17</v>
      </c>
      <c r="C1119" t="str">
        <f>+VLOOKUP(B1119,Referencias!$A$2:$B$32,2,FALSE)</f>
        <v>GAS DISTRIBUIDO</v>
      </c>
      <c r="D1119" s="11">
        <f t="shared" si="255"/>
        <v>32701.95103</v>
      </c>
      <c r="E1119" s="11">
        <f t="shared" si="256"/>
        <v>-46.978000000000002</v>
      </c>
      <c r="F1119" s="11">
        <f t="shared" si="257"/>
        <v>4740.13</v>
      </c>
      <c r="G1119" s="11">
        <f t="shared" si="258"/>
        <v>-1878.62366</v>
      </c>
      <c r="H1119" s="11">
        <f t="shared" si="259"/>
        <v>0</v>
      </c>
      <c r="I1119" s="11">
        <f t="shared" si="260"/>
        <v>32701.95103</v>
      </c>
      <c r="J1119" s="11">
        <f t="shared" si="261"/>
        <v>-13822.6872</v>
      </c>
      <c r="K1119" s="11">
        <f t="shared" si="262"/>
        <v>0</v>
      </c>
      <c r="L1119" s="11">
        <f t="shared" si="263"/>
        <v>-1022.726</v>
      </c>
      <c r="M1119" s="11">
        <f t="shared" si="264"/>
        <v>9547.5945800000009</v>
      </c>
      <c r="N1119" s="11">
        <f t="shared" si="265"/>
        <v>1485.31654</v>
      </c>
      <c r="O1119" s="11">
        <f t="shared" si="266"/>
        <v>2290.0322500000002</v>
      </c>
      <c r="P1119" s="11">
        <f t="shared" si="267"/>
        <v>0</v>
      </c>
      <c r="Q1119" s="11">
        <f t="shared" si="268"/>
        <v>7348.1228000000001</v>
      </c>
      <c r="R1119" s="11">
        <f t="shared" si="269"/>
        <v>0</v>
      </c>
      <c r="S1119" s="11">
        <v>32701.95103</v>
      </c>
      <c r="T1119" s="11">
        <v>4740.13</v>
      </c>
      <c r="U1119" s="11">
        <v>-1.1619999999999999</v>
      </c>
      <c r="V1119" s="11">
        <v>-46.978000000000002</v>
      </c>
      <c r="W1119" s="11"/>
      <c r="X1119" s="11">
        <v>-190.73400000000001</v>
      </c>
      <c r="Y1119" s="11">
        <v>-1686.72766</v>
      </c>
      <c r="Z1119" s="12">
        <v>0</v>
      </c>
      <c r="AA1119" s="11">
        <v>-12011.76</v>
      </c>
      <c r="AB1119" s="11">
        <v>-1810.9272000000001</v>
      </c>
      <c r="AC1119" s="11">
        <v>32701.95103</v>
      </c>
      <c r="AD1119" s="11"/>
      <c r="AE1119" s="11"/>
      <c r="AF1119" s="11"/>
      <c r="AG1119" s="11"/>
      <c r="AH1119" s="11"/>
      <c r="AI1119" s="11">
        <v>-1022.726</v>
      </c>
      <c r="AJ1119" s="11"/>
      <c r="AK1119" s="11">
        <v>9547.5945800000009</v>
      </c>
      <c r="AL1119" s="11">
        <v>1485.31654</v>
      </c>
      <c r="AM1119" s="11">
        <v>2290.0322500000002</v>
      </c>
      <c r="AN1119" s="11"/>
      <c r="AO1119" s="11">
        <v>7348.1228000000001</v>
      </c>
    </row>
    <row r="1120" spans="1:41" x14ac:dyDescent="0.3">
      <c r="A1120">
        <v>2014</v>
      </c>
      <c r="B1120" t="s">
        <v>17</v>
      </c>
      <c r="C1120" t="str">
        <f>+VLOOKUP(B1120,Referencias!$A$2:$B$32,2,FALSE)</f>
        <v>GAS DISTRIBUIDO</v>
      </c>
      <c r="D1120" s="11">
        <f t="shared" si="255"/>
        <v>31885.215260000001</v>
      </c>
      <c r="E1120" s="11">
        <f t="shared" si="256"/>
        <v>-45.65</v>
      </c>
      <c r="F1120" s="11">
        <f t="shared" si="257"/>
        <v>5481.32</v>
      </c>
      <c r="G1120" s="11">
        <f t="shared" si="258"/>
        <v>-2056.3233399999999</v>
      </c>
      <c r="H1120" s="11">
        <f t="shared" si="259"/>
        <v>0</v>
      </c>
      <c r="I1120" s="11">
        <f t="shared" si="260"/>
        <v>31885.215260000001</v>
      </c>
      <c r="J1120" s="11">
        <f t="shared" si="261"/>
        <v>-13677.113500000001</v>
      </c>
      <c r="K1120" s="11">
        <f t="shared" si="262"/>
        <v>0</v>
      </c>
      <c r="L1120" s="11">
        <f t="shared" si="263"/>
        <v>-1019.24</v>
      </c>
      <c r="M1120" s="11">
        <f t="shared" si="264"/>
        <v>9220.35131</v>
      </c>
      <c r="N1120" s="11">
        <f t="shared" si="265"/>
        <v>1467.1088299999999</v>
      </c>
      <c r="O1120" s="11">
        <f t="shared" si="266"/>
        <v>2367.5891099999999</v>
      </c>
      <c r="P1120" s="11">
        <f t="shared" si="267"/>
        <v>0</v>
      </c>
      <c r="Q1120" s="11">
        <f t="shared" si="268"/>
        <v>7513.1591699999999</v>
      </c>
      <c r="R1120" s="11">
        <f t="shared" si="269"/>
        <v>0</v>
      </c>
      <c r="S1120" s="11">
        <v>31885.215260000001</v>
      </c>
      <c r="T1120" s="11">
        <v>5481.32</v>
      </c>
      <c r="U1120" s="11">
        <v>-7.47</v>
      </c>
      <c r="V1120" s="11">
        <v>-45.65</v>
      </c>
      <c r="W1120" s="11"/>
      <c r="X1120" s="11">
        <v>-171.81</v>
      </c>
      <c r="Y1120" s="11">
        <v>-1877.0433399999999</v>
      </c>
      <c r="Z1120" s="12">
        <v>0</v>
      </c>
      <c r="AA1120" s="11">
        <v>-12070.612810000001</v>
      </c>
      <c r="AB1120" s="11">
        <v>-1606.5006900000001</v>
      </c>
      <c r="AC1120" s="11">
        <v>31885.215260000001</v>
      </c>
      <c r="AD1120" s="11"/>
      <c r="AE1120" s="11"/>
      <c r="AF1120" s="11"/>
      <c r="AG1120" s="11"/>
      <c r="AH1120" s="11"/>
      <c r="AI1120" s="11">
        <v>-1019.24</v>
      </c>
      <c r="AJ1120" s="11"/>
      <c r="AK1120" s="11">
        <v>9220.35131</v>
      </c>
      <c r="AL1120" s="11">
        <v>1467.1088299999999</v>
      </c>
      <c r="AM1120" s="11">
        <v>2367.5891099999999</v>
      </c>
      <c r="AN1120" s="11"/>
      <c r="AO1120" s="11">
        <v>7513.1591699999999</v>
      </c>
    </row>
    <row r="1121" spans="1:41" x14ac:dyDescent="0.3">
      <c r="A1121">
        <v>2015</v>
      </c>
      <c r="B1121" t="s">
        <v>17</v>
      </c>
      <c r="C1121" t="str">
        <f>+VLOOKUP(B1121,Referencias!$A$2:$B$32,2,FALSE)</f>
        <v>GAS DISTRIBUIDO</v>
      </c>
      <c r="D1121" s="11">
        <f t="shared" si="255"/>
        <v>33615.18967</v>
      </c>
      <c r="E1121" s="11">
        <f t="shared" si="256"/>
        <v>-72.967789999999994</v>
      </c>
      <c r="F1121" s="11">
        <f t="shared" si="257"/>
        <v>4603.5443699999996</v>
      </c>
      <c r="G1121" s="11">
        <f t="shared" si="258"/>
        <v>-2192.2244949999999</v>
      </c>
      <c r="H1121" s="11">
        <f t="shared" si="259"/>
        <v>0</v>
      </c>
      <c r="I1121" s="11">
        <f t="shared" si="260"/>
        <v>33615.18967</v>
      </c>
      <c r="J1121" s="11">
        <f t="shared" si="261"/>
        <v>-13885.817027999999</v>
      </c>
      <c r="K1121" s="11">
        <f t="shared" si="262"/>
        <v>0</v>
      </c>
      <c r="L1121" s="11">
        <f t="shared" si="263"/>
        <v>-949.24044430000004</v>
      </c>
      <c r="M1121" s="11">
        <f t="shared" si="264"/>
        <v>9361.2014799999997</v>
      </c>
      <c r="N1121" s="11">
        <f t="shared" si="265"/>
        <v>1464.1590100000001</v>
      </c>
      <c r="O1121" s="11">
        <f t="shared" si="266"/>
        <v>2468.7071799999999</v>
      </c>
      <c r="P1121" s="11">
        <f t="shared" si="267"/>
        <v>0</v>
      </c>
      <c r="Q1121" s="11">
        <f t="shared" si="268"/>
        <v>7824.416612</v>
      </c>
      <c r="R1121" s="11">
        <f t="shared" si="269"/>
        <v>0</v>
      </c>
      <c r="S1121" s="11">
        <v>33615.18967</v>
      </c>
      <c r="T1121" s="11">
        <v>4603.5443699999996</v>
      </c>
      <c r="U1121" s="11">
        <v>-8.0510000000000002</v>
      </c>
      <c r="V1121" s="11">
        <v>-72.967789999999994</v>
      </c>
      <c r="W1121" s="11"/>
      <c r="X1121" s="11">
        <v>-198.14420000000001</v>
      </c>
      <c r="Y1121" s="11">
        <v>-1986.029295</v>
      </c>
      <c r="Z1121" s="12">
        <v>0</v>
      </c>
      <c r="AA1121" s="11">
        <v>-12379.56537</v>
      </c>
      <c r="AB1121" s="11">
        <v>-1506.2516579999999</v>
      </c>
      <c r="AC1121" s="11">
        <v>33615.18967</v>
      </c>
      <c r="AD1121" s="11"/>
      <c r="AE1121" s="11"/>
      <c r="AF1121" s="11"/>
      <c r="AG1121" s="11"/>
      <c r="AH1121" s="11"/>
      <c r="AI1121" s="11">
        <v>-949.24044430000004</v>
      </c>
      <c r="AJ1121" s="11"/>
      <c r="AK1121" s="11">
        <v>9361.2014799999997</v>
      </c>
      <c r="AL1121" s="11">
        <v>1464.1590100000001</v>
      </c>
      <c r="AM1121" s="11">
        <v>2468.7071799999999</v>
      </c>
      <c r="AN1121" s="11"/>
      <c r="AO1121" s="11">
        <v>7824.416612</v>
      </c>
    </row>
    <row r="1122" spans="1:41" x14ac:dyDescent="0.3">
      <c r="A1122">
        <v>1960</v>
      </c>
      <c r="B1122" t="s">
        <v>18</v>
      </c>
      <c r="C1122" t="str">
        <f>+VLOOKUP(B1122,Referencias!$A$2:$B$32,2,FALSE)</f>
        <v>DIESEL Y GAS OIL</v>
      </c>
      <c r="D1122" s="11">
        <f t="shared" si="255"/>
        <v>654.16118400000005</v>
      </c>
      <c r="E1122" s="11">
        <f t="shared" si="256"/>
        <v>0</v>
      </c>
      <c r="F1122" s="11">
        <f t="shared" si="257"/>
        <v>779.94875279999997</v>
      </c>
      <c r="G1122" s="11">
        <f t="shared" si="258"/>
        <v>33.988165680000002</v>
      </c>
      <c r="H1122" s="11">
        <f t="shared" si="259"/>
        <v>654.16118400000005</v>
      </c>
      <c r="I1122" s="11">
        <f t="shared" si="260"/>
        <v>0</v>
      </c>
      <c r="J1122" s="11">
        <f t="shared" si="261"/>
        <v>-655.03940230000001</v>
      </c>
      <c r="K1122" s="11">
        <f t="shared" si="262"/>
        <v>0</v>
      </c>
      <c r="L1122" s="11">
        <f t="shared" si="263"/>
        <v>0</v>
      </c>
      <c r="M1122" s="11">
        <f t="shared" si="264"/>
        <v>0</v>
      </c>
      <c r="N1122" s="11">
        <f t="shared" si="265"/>
        <v>32.522348010000002</v>
      </c>
      <c r="O1122" s="11">
        <f t="shared" si="266"/>
        <v>487.83522019999998</v>
      </c>
      <c r="P1122" s="11">
        <f t="shared" si="267"/>
        <v>162.61174009999999</v>
      </c>
      <c r="Q1122" s="11">
        <f t="shared" si="268"/>
        <v>130.089392</v>
      </c>
      <c r="R1122" s="11">
        <f t="shared" si="269"/>
        <v>0</v>
      </c>
      <c r="S1122" s="11">
        <v>654.16118400000005</v>
      </c>
      <c r="T1122" s="11">
        <v>779.94875279999997</v>
      </c>
      <c r="U1122" s="11">
        <v>33.988165680000002</v>
      </c>
      <c r="V1122" s="11">
        <v>0</v>
      </c>
      <c r="W1122" s="11">
        <v>0</v>
      </c>
      <c r="X1122" s="11"/>
      <c r="Y1122" s="11"/>
      <c r="Z1122" s="12">
        <v>0</v>
      </c>
      <c r="AA1122" s="11">
        <v>-285.16818749999999</v>
      </c>
      <c r="AB1122" s="11">
        <v>-369.87121480000002</v>
      </c>
      <c r="AC1122" s="11"/>
      <c r="AD1122" s="11">
        <v>654.16118400000005</v>
      </c>
      <c r="AE1122" s="11"/>
      <c r="AF1122" s="11"/>
      <c r="AG1122" s="11"/>
      <c r="AH1122" s="11"/>
      <c r="AI1122" s="11">
        <v>0</v>
      </c>
      <c r="AJ1122" s="11"/>
      <c r="AK1122" s="11">
        <v>0</v>
      </c>
      <c r="AL1122" s="11">
        <v>32.522348010000002</v>
      </c>
      <c r="AM1122" s="11">
        <v>487.83522019999998</v>
      </c>
      <c r="AN1122" s="11">
        <v>162.61174009999999</v>
      </c>
      <c r="AO1122" s="11">
        <v>130.089392</v>
      </c>
    </row>
    <row r="1123" spans="1:41" x14ac:dyDescent="0.3">
      <c r="A1123">
        <v>1961</v>
      </c>
      <c r="B1123" t="s">
        <v>18</v>
      </c>
      <c r="C1123" t="str">
        <f>+VLOOKUP(B1123,Referencias!$A$2:$B$32,2,FALSE)</f>
        <v>DIESEL Y GAS OIL</v>
      </c>
      <c r="D1123" s="11">
        <f t="shared" si="255"/>
        <v>755.62147679999998</v>
      </c>
      <c r="E1123" s="11">
        <f t="shared" si="256"/>
        <v>0</v>
      </c>
      <c r="F1123" s="11">
        <f t="shared" si="257"/>
        <v>873.1178688</v>
      </c>
      <c r="G1123" s="11">
        <f t="shared" si="258"/>
        <v>25.091263489999999</v>
      </c>
      <c r="H1123" s="11">
        <f t="shared" si="259"/>
        <v>755.62147679999998</v>
      </c>
      <c r="I1123" s="11">
        <f t="shared" si="260"/>
        <v>0</v>
      </c>
      <c r="J1123" s="11">
        <f t="shared" si="261"/>
        <v>-558.9127125</v>
      </c>
      <c r="K1123" s="11">
        <f t="shared" si="262"/>
        <v>0</v>
      </c>
      <c r="L1123" s="11">
        <f t="shared" si="263"/>
        <v>0</v>
      </c>
      <c r="M1123" s="11">
        <f t="shared" si="264"/>
        <v>0</v>
      </c>
      <c r="N1123" s="11">
        <f t="shared" si="265"/>
        <v>43.796715859999999</v>
      </c>
      <c r="O1123" s="11">
        <f t="shared" si="266"/>
        <v>656.95073790000004</v>
      </c>
      <c r="P1123" s="11">
        <f t="shared" si="267"/>
        <v>218.9835793</v>
      </c>
      <c r="Q1123" s="11">
        <f t="shared" si="268"/>
        <v>175.18686349999999</v>
      </c>
      <c r="R1123" s="11">
        <f t="shared" si="269"/>
        <v>0</v>
      </c>
      <c r="S1123" s="11">
        <v>755.62147679999998</v>
      </c>
      <c r="T1123" s="11">
        <v>873.1178688</v>
      </c>
      <c r="U1123" s="11">
        <v>25.091263489999999</v>
      </c>
      <c r="V1123" s="11">
        <v>0</v>
      </c>
      <c r="W1123" s="11">
        <v>0</v>
      </c>
      <c r="X1123" s="11"/>
      <c r="Y1123" s="11"/>
      <c r="Z1123" s="12">
        <v>0</v>
      </c>
      <c r="AA1123" s="11">
        <v>-308.0000776</v>
      </c>
      <c r="AB1123" s="11">
        <v>-250.9126349</v>
      </c>
      <c r="AC1123" s="11"/>
      <c r="AD1123" s="11">
        <v>755.62147679999998</v>
      </c>
      <c r="AE1123" s="11"/>
      <c r="AF1123" s="11"/>
      <c r="AG1123" s="11"/>
      <c r="AH1123" s="11"/>
      <c r="AI1123" s="11">
        <v>0</v>
      </c>
      <c r="AJ1123" s="11"/>
      <c r="AK1123" s="11">
        <v>0</v>
      </c>
      <c r="AL1123" s="11">
        <v>43.796715859999999</v>
      </c>
      <c r="AM1123" s="11">
        <v>656.95073790000004</v>
      </c>
      <c r="AN1123" s="11">
        <v>218.9835793</v>
      </c>
      <c r="AO1123" s="11">
        <v>175.18686349999999</v>
      </c>
    </row>
    <row r="1124" spans="1:41" x14ac:dyDescent="0.3">
      <c r="A1124">
        <v>1962</v>
      </c>
      <c r="B1124" t="s">
        <v>18</v>
      </c>
      <c r="C1124" t="str">
        <f>+VLOOKUP(B1124,Referencias!$A$2:$B$32,2,FALSE)</f>
        <v>DIESEL Y GAS OIL</v>
      </c>
      <c r="D1124" s="11">
        <f t="shared" si="255"/>
        <v>1074.7917190000001</v>
      </c>
      <c r="E1124" s="11">
        <f t="shared" si="256"/>
        <v>-25.791019840000001</v>
      </c>
      <c r="F1124" s="11">
        <f t="shared" si="257"/>
        <v>1024.8482140000001</v>
      </c>
      <c r="G1124" s="11">
        <f t="shared" si="258"/>
        <v>-236.8175426</v>
      </c>
      <c r="H1124" s="11">
        <f t="shared" si="259"/>
        <v>1074.7917190000001</v>
      </c>
      <c r="I1124" s="11">
        <f t="shared" si="260"/>
        <v>0</v>
      </c>
      <c r="J1124" s="11">
        <f t="shared" si="261"/>
        <v>-607.04995170000007</v>
      </c>
      <c r="K1124" s="11">
        <f t="shared" si="262"/>
        <v>0</v>
      </c>
      <c r="L1124" s="11">
        <f t="shared" si="263"/>
        <v>0</v>
      </c>
      <c r="M1124" s="11">
        <f t="shared" si="264"/>
        <v>0</v>
      </c>
      <c r="N1124" s="11">
        <f t="shared" si="265"/>
        <v>49.199256750000004</v>
      </c>
      <c r="O1124" s="11">
        <f t="shared" si="266"/>
        <v>737.9888512</v>
      </c>
      <c r="P1124" s="11">
        <f t="shared" si="267"/>
        <v>245.99628369999999</v>
      </c>
      <c r="Q1124" s="11">
        <f t="shared" si="268"/>
        <v>196.79702700000001</v>
      </c>
      <c r="R1124" s="11">
        <f t="shared" si="269"/>
        <v>0</v>
      </c>
      <c r="S1124" s="11">
        <v>1074.7917190000001</v>
      </c>
      <c r="T1124" s="11">
        <v>1024.8482140000001</v>
      </c>
      <c r="U1124" s="11">
        <v>-236.8175426</v>
      </c>
      <c r="V1124" s="11">
        <v>-25.791019840000001</v>
      </c>
      <c r="W1124" s="11">
        <v>0</v>
      </c>
      <c r="X1124" s="11"/>
      <c r="Y1124" s="11"/>
      <c r="Z1124" s="12">
        <v>0</v>
      </c>
      <c r="AA1124" s="11">
        <v>-331.14601850000003</v>
      </c>
      <c r="AB1124" s="11">
        <v>-275.90393319999998</v>
      </c>
      <c r="AC1124" s="11"/>
      <c r="AD1124" s="11">
        <v>1074.7917190000001</v>
      </c>
      <c r="AE1124" s="11"/>
      <c r="AF1124" s="11"/>
      <c r="AG1124" s="11"/>
      <c r="AH1124" s="11"/>
      <c r="AI1124" s="11">
        <v>0</v>
      </c>
      <c r="AJ1124" s="11"/>
      <c r="AK1124" s="11">
        <v>0</v>
      </c>
      <c r="AL1124" s="11">
        <v>49.199256750000004</v>
      </c>
      <c r="AM1124" s="11">
        <v>737.9888512</v>
      </c>
      <c r="AN1124" s="11">
        <v>245.99628369999999</v>
      </c>
      <c r="AO1124" s="11">
        <v>196.79702700000001</v>
      </c>
    </row>
    <row r="1125" spans="1:41" x14ac:dyDescent="0.3">
      <c r="A1125">
        <v>1963</v>
      </c>
      <c r="B1125" t="s">
        <v>18</v>
      </c>
      <c r="C1125" t="str">
        <f>+VLOOKUP(B1125,Referencias!$A$2:$B$32,2,FALSE)</f>
        <v>DIESEL Y GAS OIL</v>
      </c>
      <c r="D1125" s="11">
        <f t="shared" si="255"/>
        <v>1452.2741880000001</v>
      </c>
      <c r="E1125" s="11">
        <f t="shared" si="256"/>
        <v>-35.787539160000001</v>
      </c>
      <c r="F1125" s="11">
        <f t="shared" si="257"/>
        <v>437.81170079999998</v>
      </c>
      <c r="G1125" s="11">
        <f t="shared" si="258"/>
        <v>116.2595197</v>
      </c>
      <c r="H1125" s="11">
        <f t="shared" si="259"/>
        <v>1452.2741880000001</v>
      </c>
      <c r="I1125" s="11">
        <f t="shared" si="260"/>
        <v>0</v>
      </c>
      <c r="J1125" s="11">
        <f t="shared" si="261"/>
        <v>-617.49013650000006</v>
      </c>
      <c r="K1125" s="11">
        <f t="shared" si="262"/>
        <v>0</v>
      </c>
      <c r="L1125" s="11">
        <f t="shared" si="263"/>
        <v>0</v>
      </c>
      <c r="M1125" s="11">
        <f t="shared" si="264"/>
        <v>0</v>
      </c>
      <c r="N1125" s="11">
        <f t="shared" si="265"/>
        <v>54.122709309999998</v>
      </c>
      <c r="O1125" s="11">
        <f t="shared" si="266"/>
        <v>838.90199440000004</v>
      </c>
      <c r="P1125" s="11">
        <f t="shared" si="267"/>
        <v>270.61354660000001</v>
      </c>
      <c r="Q1125" s="11">
        <f t="shared" si="268"/>
        <v>189.4294826</v>
      </c>
      <c r="R1125" s="11">
        <f t="shared" si="269"/>
        <v>0</v>
      </c>
      <c r="S1125" s="11">
        <v>1452.2741880000001</v>
      </c>
      <c r="T1125" s="11">
        <v>437.81170079999998</v>
      </c>
      <c r="U1125" s="11">
        <v>116.2595197</v>
      </c>
      <c r="V1125" s="11">
        <v>-35.787539160000001</v>
      </c>
      <c r="W1125" s="11">
        <v>0</v>
      </c>
      <c r="X1125" s="11"/>
      <c r="Y1125" s="11"/>
      <c r="Z1125" s="12">
        <v>0</v>
      </c>
      <c r="AA1125" s="11">
        <v>-346.58446300000003</v>
      </c>
      <c r="AB1125" s="11">
        <v>-270.90567349999998</v>
      </c>
      <c r="AC1125" s="11"/>
      <c r="AD1125" s="11">
        <v>1452.2741880000001</v>
      </c>
      <c r="AE1125" s="11"/>
      <c r="AF1125" s="11"/>
      <c r="AG1125" s="11"/>
      <c r="AH1125" s="11"/>
      <c r="AI1125" s="11">
        <v>0</v>
      </c>
      <c r="AJ1125" s="11"/>
      <c r="AK1125" s="11">
        <v>0</v>
      </c>
      <c r="AL1125" s="11">
        <v>54.122709309999998</v>
      </c>
      <c r="AM1125" s="11">
        <v>838.90199440000004</v>
      </c>
      <c r="AN1125" s="11">
        <v>270.61354660000001</v>
      </c>
      <c r="AO1125" s="11">
        <v>189.4294826</v>
      </c>
    </row>
    <row r="1126" spans="1:41" x14ac:dyDescent="0.3">
      <c r="A1126">
        <v>1964</v>
      </c>
      <c r="B1126" t="s">
        <v>18</v>
      </c>
      <c r="C1126" t="str">
        <f>+VLOOKUP(B1126,Referencias!$A$2:$B$32,2,FALSE)</f>
        <v>DIESEL Y GAS OIL</v>
      </c>
      <c r="D1126" s="11">
        <f t="shared" si="255"/>
        <v>1409.556922</v>
      </c>
      <c r="E1126" s="11">
        <f t="shared" si="256"/>
        <v>0</v>
      </c>
      <c r="F1126" s="11">
        <f t="shared" si="257"/>
        <v>589.59470940000006</v>
      </c>
      <c r="G1126" s="11">
        <f t="shared" si="258"/>
        <v>91.16825618</v>
      </c>
      <c r="H1126" s="11">
        <f t="shared" si="259"/>
        <v>1409.556922</v>
      </c>
      <c r="I1126" s="11">
        <f t="shared" si="260"/>
        <v>0</v>
      </c>
      <c r="J1126" s="11">
        <f t="shared" si="261"/>
        <v>-701.44264509999994</v>
      </c>
      <c r="K1126" s="11">
        <f t="shared" si="262"/>
        <v>0</v>
      </c>
      <c r="L1126" s="11">
        <f t="shared" si="263"/>
        <v>0</v>
      </c>
      <c r="M1126" s="11">
        <f t="shared" si="264"/>
        <v>0</v>
      </c>
      <c r="N1126" s="11">
        <f t="shared" si="265"/>
        <v>55.555089680000002</v>
      </c>
      <c r="O1126" s="11">
        <f t="shared" si="266"/>
        <v>861.10389009999994</v>
      </c>
      <c r="P1126" s="11">
        <f t="shared" si="267"/>
        <v>277.77544840000002</v>
      </c>
      <c r="Q1126" s="11">
        <f t="shared" si="268"/>
        <v>194.4428139</v>
      </c>
      <c r="R1126" s="11">
        <f t="shared" si="269"/>
        <v>0</v>
      </c>
      <c r="S1126" s="11">
        <v>1409.556922</v>
      </c>
      <c r="T1126" s="11">
        <v>589.59470940000006</v>
      </c>
      <c r="U1126" s="11">
        <v>91.16825618</v>
      </c>
      <c r="V1126" s="11">
        <v>0</v>
      </c>
      <c r="W1126" s="11">
        <v>0</v>
      </c>
      <c r="X1126" s="11"/>
      <c r="Y1126" s="11"/>
      <c r="Z1126" s="12">
        <v>0</v>
      </c>
      <c r="AA1126" s="11">
        <v>-384.55298269999997</v>
      </c>
      <c r="AB1126" s="11">
        <v>-316.88966240000002</v>
      </c>
      <c r="AC1126" s="11"/>
      <c r="AD1126" s="11">
        <v>1409.556922</v>
      </c>
      <c r="AE1126" s="11"/>
      <c r="AF1126" s="11"/>
      <c r="AG1126" s="11"/>
      <c r="AH1126" s="11"/>
      <c r="AI1126" s="11">
        <v>0</v>
      </c>
      <c r="AJ1126" s="11"/>
      <c r="AK1126" s="11">
        <v>0</v>
      </c>
      <c r="AL1126" s="11">
        <v>55.555089680000002</v>
      </c>
      <c r="AM1126" s="11">
        <v>861.10389009999994</v>
      </c>
      <c r="AN1126" s="11">
        <v>277.77544840000002</v>
      </c>
      <c r="AO1126" s="11">
        <v>194.4428139</v>
      </c>
    </row>
    <row r="1127" spans="1:41" x14ac:dyDescent="0.3">
      <c r="A1127">
        <v>1965</v>
      </c>
      <c r="B1127" t="s">
        <v>18</v>
      </c>
      <c r="C1127" t="str">
        <f>+VLOOKUP(B1127,Referencias!$A$2:$B$32,2,FALSE)</f>
        <v>DIESEL Y GAS OIL</v>
      </c>
      <c r="D1127" s="11">
        <f t="shared" si="255"/>
        <v>1979.3984829999999</v>
      </c>
      <c r="E1127" s="11">
        <f t="shared" si="256"/>
        <v>0</v>
      </c>
      <c r="F1127" s="11">
        <f t="shared" si="257"/>
        <v>700.52474159999997</v>
      </c>
      <c r="G1127" s="11">
        <f t="shared" si="258"/>
        <v>0</v>
      </c>
      <c r="H1127" s="11">
        <f t="shared" si="259"/>
        <v>1979.3984829999999</v>
      </c>
      <c r="I1127" s="11">
        <f t="shared" si="260"/>
        <v>0</v>
      </c>
      <c r="J1127" s="11">
        <f t="shared" si="261"/>
        <v>-792.01570849999996</v>
      </c>
      <c r="K1127" s="11">
        <f t="shared" si="262"/>
        <v>0</v>
      </c>
      <c r="L1127" s="11">
        <f t="shared" si="263"/>
        <v>0</v>
      </c>
      <c r="M1127" s="11">
        <f t="shared" si="264"/>
        <v>0</v>
      </c>
      <c r="N1127" s="11">
        <f t="shared" si="265"/>
        <v>75.516300650000005</v>
      </c>
      <c r="O1127" s="11">
        <f t="shared" si="266"/>
        <v>1170.5026600000001</v>
      </c>
      <c r="P1127" s="11">
        <f t="shared" si="267"/>
        <v>377.58150330000001</v>
      </c>
      <c r="Q1127" s="11">
        <f t="shared" si="268"/>
        <v>264.30705230000001</v>
      </c>
      <c r="R1127" s="11">
        <f t="shared" si="269"/>
        <v>0</v>
      </c>
      <c r="S1127" s="11">
        <v>1979.3984829999999</v>
      </c>
      <c r="T1127" s="11">
        <v>700.52474159999997</v>
      </c>
      <c r="U1127" s="11">
        <v>0</v>
      </c>
      <c r="V1127" s="11">
        <v>0</v>
      </c>
      <c r="W1127" s="11">
        <v>0</v>
      </c>
      <c r="X1127" s="11"/>
      <c r="Y1127" s="11"/>
      <c r="Z1127" s="12">
        <v>0</v>
      </c>
      <c r="AA1127" s="11">
        <v>-429.14205729999998</v>
      </c>
      <c r="AB1127" s="11">
        <v>-362.87365119999998</v>
      </c>
      <c r="AC1127" s="11"/>
      <c r="AD1127" s="11">
        <v>1979.3984829999999</v>
      </c>
      <c r="AE1127" s="11"/>
      <c r="AF1127" s="11"/>
      <c r="AG1127" s="11"/>
      <c r="AH1127" s="11"/>
      <c r="AI1127" s="11">
        <v>0</v>
      </c>
      <c r="AJ1127" s="11"/>
      <c r="AK1127" s="11">
        <v>0</v>
      </c>
      <c r="AL1127" s="11">
        <v>75.516300650000005</v>
      </c>
      <c r="AM1127" s="11">
        <v>1170.5026600000001</v>
      </c>
      <c r="AN1127" s="11">
        <v>377.58150330000001</v>
      </c>
      <c r="AO1127" s="11">
        <v>264.30705230000001</v>
      </c>
    </row>
    <row r="1128" spans="1:41" x14ac:dyDescent="0.3">
      <c r="A1128">
        <v>1966</v>
      </c>
      <c r="B1128" t="s">
        <v>18</v>
      </c>
      <c r="C1128" t="str">
        <f>+VLOOKUP(B1128,Referencias!$A$2:$B$32,2,FALSE)</f>
        <v>DIESEL Y GAS OIL</v>
      </c>
      <c r="D1128" s="11">
        <f t="shared" si="255"/>
        <v>2450.9366540000001</v>
      </c>
      <c r="E1128" s="11">
        <f t="shared" si="256"/>
        <v>-204.42882</v>
      </c>
      <c r="F1128" s="11">
        <f t="shared" si="257"/>
        <v>334.24910399999999</v>
      </c>
      <c r="G1128" s="11">
        <f t="shared" si="258"/>
        <v>-98.965541250000001</v>
      </c>
      <c r="H1128" s="11">
        <f t="shared" si="259"/>
        <v>2450.9366540000001</v>
      </c>
      <c r="I1128" s="11">
        <f t="shared" si="260"/>
        <v>0</v>
      </c>
      <c r="J1128" s="11">
        <f t="shared" si="261"/>
        <v>-805.87960129999999</v>
      </c>
      <c r="K1128" s="11">
        <f t="shared" si="262"/>
        <v>0</v>
      </c>
      <c r="L1128" s="11">
        <f t="shared" si="263"/>
        <v>0</v>
      </c>
      <c r="M1128" s="11">
        <f t="shared" si="264"/>
        <v>0</v>
      </c>
      <c r="N1128" s="11">
        <f t="shared" si="265"/>
        <v>67.036471829999996</v>
      </c>
      <c r="O1128" s="11">
        <f t="shared" si="266"/>
        <v>1072.5835489999999</v>
      </c>
      <c r="P1128" s="11">
        <f t="shared" si="267"/>
        <v>335.18235920000001</v>
      </c>
      <c r="Q1128" s="11">
        <f t="shared" si="268"/>
        <v>201.10941550000001</v>
      </c>
      <c r="R1128" s="11">
        <f t="shared" si="269"/>
        <v>0</v>
      </c>
      <c r="S1128" s="11">
        <v>2450.9366540000001</v>
      </c>
      <c r="T1128" s="11">
        <v>334.24910399999999</v>
      </c>
      <c r="U1128" s="11">
        <v>-98.965541250000001</v>
      </c>
      <c r="V1128" s="11">
        <v>-204.42882</v>
      </c>
      <c r="W1128" s="11">
        <v>0</v>
      </c>
      <c r="X1128" s="11"/>
      <c r="Y1128" s="11"/>
      <c r="Z1128" s="12">
        <v>0</v>
      </c>
      <c r="AA1128" s="11">
        <v>-441.00664619999998</v>
      </c>
      <c r="AB1128" s="11">
        <v>-364.87295510000001</v>
      </c>
      <c r="AC1128" s="11"/>
      <c r="AD1128" s="11">
        <v>2450.9366540000001</v>
      </c>
      <c r="AE1128" s="11"/>
      <c r="AF1128" s="11"/>
      <c r="AG1128" s="11"/>
      <c r="AH1128" s="11"/>
      <c r="AI1128" s="11">
        <v>0</v>
      </c>
      <c r="AJ1128" s="11"/>
      <c r="AK1128" s="11">
        <v>0</v>
      </c>
      <c r="AL1128" s="11">
        <v>67.036471829999996</v>
      </c>
      <c r="AM1128" s="11">
        <v>1072.5835489999999</v>
      </c>
      <c r="AN1128" s="11">
        <v>335.18235920000001</v>
      </c>
      <c r="AO1128" s="11">
        <v>201.10941550000001</v>
      </c>
    </row>
    <row r="1129" spans="1:41" x14ac:dyDescent="0.3">
      <c r="A1129">
        <v>1967</v>
      </c>
      <c r="B1129" t="s">
        <v>18</v>
      </c>
      <c r="C1129" t="str">
        <f>+VLOOKUP(B1129,Referencias!$A$2:$B$32,2,FALSE)</f>
        <v>DIESEL Y GAS OIL</v>
      </c>
      <c r="D1129" s="11">
        <f t="shared" si="255"/>
        <v>2593.9165899999998</v>
      </c>
      <c r="E1129" s="11">
        <f t="shared" si="256"/>
        <v>0</v>
      </c>
      <c r="F1129" s="11">
        <f t="shared" si="257"/>
        <v>162.05920560000001</v>
      </c>
      <c r="G1129" s="11">
        <f t="shared" si="258"/>
        <v>153.34660629999999</v>
      </c>
      <c r="H1129" s="11">
        <f t="shared" si="259"/>
        <v>2593.9165899999998</v>
      </c>
      <c r="I1129" s="11">
        <f t="shared" si="260"/>
        <v>0</v>
      </c>
      <c r="J1129" s="11">
        <f t="shared" si="261"/>
        <v>-825.97178540000004</v>
      </c>
      <c r="K1129" s="11">
        <f t="shared" si="262"/>
        <v>0</v>
      </c>
      <c r="L1129" s="11">
        <f t="shared" si="263"/>
        <v>0</v>
      </c>
      <c r="M1129" s="11">
        <f t="shared" si="264"/>
        <v>0</v>
      </c>
      <c r="N1129" s="11">
        <f t="shared" si="265"/>
        <v>83.334024650000003</v>
      </c>
      <c r="O1129" s="11">
        <f t="shared" si="266"/>
        <v>1333.344394</v>
      </c>
      <c r="P1129" s="11">
        <f t="shared" si="267"/>
        <v>416.67012319999998</v>
      </c>
      <c r="Q1129" s="11">
        <f t="shared" si="268"/>
        <v>250.0020739</v>
      </c>
      <c r="R1129" s="11">
        <f t="shared" si="269"/>
        <v>0</v>
      </c>
      <c r="S1129" s="11">
        <v>2593.9165899999998</v>
      </c>
      <c r="T1129" s="11">
        <v>162.05920560000001</v>
      </c>
      <c r="U1129" s="11">
        <v>153.34660629999999</v>
      </c>
      <c r="V1129" s="11">
        <v>0</v>
      </c>
      <c r="W1129" s="11">
        <v>0</v>
      </c>
      <c r="X1129" s="11"/>
      <c r="Y1129" s="11"/>
      <c r="Z1129" s="12">
        <v>0</v>
      </c>
      <c r="AA1129" s="11">
        <v>-420.11310109999999</v>
      </c>
      <c r="AB1129" s="11">
        <v>-405.85868429999999</v>
      </c>
      <c r="AC1129" s="11"/>
      <c r="AD1129" s="11">
        <v>2593.9165899999998</v>
      </c>
      <c r="AE1129" s="11"/>
      <c r="AF1129" s="11"/>
      <c r="AG1129" s="11"/>
      <c r="AH1129" s="11"/>
      <c r="AI1129" s="11">
        <v>0</v>
      </c>
      <c r="AJ1129" s="11"/>
      <c r="AK1129" s="11">
        <v>0</v>
      </c>
      <c r="AL1129" s="11">
        <v>83.334024650000003</v>
      </c>
      <c r="AM1129" s="11">
        <v>1333.344394</v>
      </c>
      <c r="AN1129" s="11">
        <v>416.67012319999998</v>
      </c>
      <c r="AO1129" s="11">
        <v>250.0020739</v>
      </c>
    </row>
    <row r="1130" spans="1:41" x14ac:dyDescent="0.3">
      <c r="A1130">
        <v>1968</v>
      </c>
      <c r="B1130" t="s">
        <v>18</v>
      </c>
      <c r="C1130" t="str">
        <f>+VLOOKUP(B1130,Referencias!$A$2:$B$32,2,FALSE)</f>
        <v>DIESEL Y GAS OIL</v>
      </c>
      <c r="D1130" s="11">
        <f t="shared" si="255"/>
        <v>2733.78701</v>
      </c>
      <c r="E1130" s="11">
        <f t="shared" si="256"/>
        <v>-9.9965192999999994E-2</v>
      </c>
      <c r="F1130" s="11">
        <f t="shared" si="257"/>
        <v>492.8429544</v>
      </c>
      <c r="G1130" s="11">
        <f t="shared" si="258"/>
        <v>-1.5994430909999999</v>
      </c>
      <c r="H1130" s="11">
        <f t="shared" si="259"/>
        <v>2733.78701</v>
      </c>
      <c r="I1130" s="11">
        <f t="shared" si="260"/>
        <v>0</v>
      </c>
      <c r="J1130" s="11">
        <f t="shared" si="261"/>
        <v>-905.22674959999995</v>
      </c>
      <c r="K1130" s="11">
        <f t="shared" si="262"/>
        <v>0</v>
      </c>
      <c r="L1130" s="11">
        <f t="shared" si="263"/>
        <v>0</v>
      </c>
      <c r="M1130" s="11">
        <f t="shared" si="264"/>
        <v>0</v>
      </c>
      <c r="N1130" s="11">
        <f t="shared" si="265"/>
        <v>92.788152280000006</v>
      </c>
      <c r="O1130" s="11">
        <f t="shared" si="266"/>
        <v>1484.6104359999999</v>
      </c>
      <c r="P1130" s="11">
        <f t="shared" si="267"/>
        <v>510.33483749999999</v>
      </c>
      <c r="Q1130" s="11">
        <f t="shared" si="268"/>
        <v>231.97038069999999</v>
      </c>
      <c r="R1130" s="11">
        <f t="shared" si="269"/>
        <v>0</v>
      </c>
      <c r="S1130" s="11">
        <v>2733.78701</v>
      </c>
      <c r="T1130" s="11">
        <v>492.8429544</v>
      </c>
      <c r="U1130" s="11">
        <v>-1.5994430909999999</v>
      </c>
      <c r="V1130" s="11">
        <v>-9.9965192999999994E-2</v>
      </c>
      <c r="W1130" s="11">
        <v>0</v>
      </c>
      <c r="X1130" s="11"/>
      <c r="Y1130" s="11"/>
      <c r="Z1130" s="12">
        <v>0</v>
      </c>
      <c r="AA1130" s="11">
        <v>-448.38581679999999</v>
      </c>
      <c r="AB1130" s="11">
        <v>-456.84093280000002</v>
      </c>
      <c r="AC1130" s="11"/>
      <c r="AD1130" s="11">
        <v>2733.78701</v>
      </c>
      <c r="AE1130" s="11"/>
      <c r="AF1130" s="11"/>
      <c r="AG1130" s="11"/>
      <c r="AH1130" s="11"/>
      <c r="AI1130" s="11">
        <v>0</v>
      </c>
      <c r="AJ1130" s="11"/>
      <c r="AK1130" s="11">
        <v>0</v>
      </c>
      <c r="AL1130" s="11">
        <v>92.788152280000006</v>
      </c>
      <c r="AM1130" s="11">
        <v>1484.6104359999999</v>
      </c>
      <c r="AN1130" s="11">
        <v>510.33483749999999</v>
      </c>
      <c r="AO1130" s="11">
        <v>231.97038069999999</v>
      </c>
    </row>
    <row r="1131" spans="1:41" x14ac:dyDescent="0.3">
      <c r="A1131">
        <v>1969</v>
      </c>
      <c r="B1131" t="s">
        <v>18</v>
      </c>
      <c r="C1131" t="str">
        <f>+VLOOKUP(B1131,Referencias!$A$2:$B$32,2,FALSE)</f>
        <v>DIESEL Y GAS OIL</v>
      </c>
      <c r="D1131" s="11">
        <f t="shared" si="255"/>
        <v>2874.7335699999999</v>
      </c>
      <c r="E1131" s="11">
        <f t="shared" si="256"/>
        <v>-4.0985729199999996</v>
      </c>
      <c r="F1131" s="11">
        <f t="shared" si="257"/>
        <v>755.73686039999996</v>
      </c>
      <c r="G1131" s="11">
        <f t="shared" si="258"/>
        <v>-82.171388789999995</v>
      </c>
      <c r="H1131" s="11">
        <f t="shared" si="259"/>
        <v>2874.7335699999999</v>
      </c>
      <c r="I1131" s="11">
        <f t="shared" si="260"/>
        <v>0</v>
      </c>
      <c r="J1131" s="11">
        <f t="shared" si="261"/>
        <v>-1009.3703279000001</v>
      </c>
      <c r="K1131" s="11">
        <f t="shared" si="262"/>
        <v>0</v>
      </c>
      <c r="L1131" s="11">
        <f t="shared" si="263"/>
        <v>0</v>
      </c>
      <c r="M1131" s="11">
        <f t="shared" si="264"/>
        <v>0</v>
      </c>
      <c r="N1131" s="11">
        <f t="shared" si="265"/>
        <v>101.3932056</v>
      </c>
      <c r="O1131" s="11">
        <f t="shared" si="266"/>
        <v>1622.2912899999999</v>
      </c>
      <c r="P1131" s="11">
        <f t="shared" si="267"/>
        <v>557.66263089999995</v>
      </c>
      <c r="Q1131" s="11">
        <f t="shared" si="268"/>
        <v>253.483014</v>
      </c>
      <c r="R1131" s="11">
        <f t="shared" si="269"/>
        <v>0</v>
      </c>
      <c r="S1131" s="11">
        <v>2874.7335699999999</v>
      </c>
      <c r="T1131" s="11">
        <v>755.73686039999996</v>
      </c>
      <c r="U1131" s="11">
        <v>-82.171388789999995</v>
      </c>
      <c r="V1131" s="11">
        <v>-4.0985729199999996</v>
      </c>
      <c r="W1131" s="11">
        <v>0</v>
      </c>
      <c r="X1131" s="11"/>
      <c r="Y1131" s="11"/>
      <c r="Z1131" s="12">
        <v>0</v>
      </c>
      <c r="AA1131" s="11">
        <v>-590.51616850000005</v>
      </c>
      <c r="AB1131" s="11">
        <v>-418.85415940000001</v>
      </c>
      <c r="AC1131" s="11"/>
      <c r="AD1131" s="11">
        <v>2874.7335699999999</v>
      </c>
      <c r="AE1131" s="11"/>
      <c r="AF1131" s="11"/>
      <c r="AG1131" s="11"/>
      <c r="AH1131" s="11"/>
      <c r="AI1131" s="11">
        <v>0</v>
      </c>
      <c r="AJ1131" s="11"/>
      <c r="AK1131" s="11">
        <v>0</v>
      </c>
      <c r="AL1131" s="11">
        <v>101.3932056</v>
      </c>
      <c r="AM1131" s="11">
        <v>1622.2912899999999</v>
      </c>
      <c r="AN1131" s="11">
        <v>557.66263089999995</v>
      </c>
      <c r="AO1131" s="11">
        <v>253.483014</v>
      </c>
    </row>
    <row r="1132" spans="1:41" x14ac:dyDescent="0.3">
      <c r="A1132">
        <v>1970</v>
      </c>
      <c r="B1132" t="s">
        <v>18</v>
      </c>
      <c r="C1132" t="str">
        <f>+VLOOKUP(B1132,Referencias!$A$2:$B$32,2,FALSE)</f>
        <v>DIESEL Y GAS OIL</v>
      </c>
      <c r="D1132" s="11">
        <f t="shared" si="255"/>
        <v>3151.4234860000001</v>
      </c>
      <c r="E1132" s="11">
        <f t="shared" si="256"/>
        <v>-136.54245739999999</v>
      </c>
      <c r="F1132" s="11">
        <f t="shared" si="257"/>
        <v>552.80751829999997</v>
      </c>
      <c r="G1132" s="11">
        <f t="shared" si="258"/>
        <v>63.487894189999999</v>
      </c>
      <c r="H1132" s="11">
        <f t="shared" si="259"/>
        <v>3151.4234860000001</v>
      </c>
      <c r="I1132" s="11">
        <f t="shared" si="260"/>
        <v>0</v>
      </c>
      <c r="J1132" s="11">
        <f t="shared" si="261"/>
        <v>-868.91245390000006</v>
      </c>
      <c r="K1132" s="11">
        <f t="shared" si="262"/>
        <v>0</v>
      </c>
      <c r="L1132" s="11">
        <f t="shared" si="263"/>
        <v>0</v>
      </c>
      <c r="M1132" s="11">
        <f t="shared" si="264"/>
        <v>0</v>
      </c>
      <c r="N1132" s="11">
        <f t="shared" si="265"/>
        <v>138.11319929999999</v>
      </c>
      <c r="O1132" s="11">
        <f t="shared" si="266"/>
        <v>1767.8489520000001</v>
      </c>
      <c r="P1132" s="11">
        <f t="shared" si="267"/>
        <v>607.69807709999998</v>
      </c>
      <c r="Q1132" s="11">
        <f t="shared" si="268"/>
        <v>248.60375880000001</v>
      </c>
      <c r="R1132" s="11">
        <f t="shared" si="269"/>
        <v>0</v>
      </c>
      <c r="S1132" s="11">
        <v>3151.4234860000001</v>
      </c>
      <c r="T1132" s="11">
        <v>552.80751829999997</v>
      </c>
      <c r="U1132" s="11">
        <v>63.487894189999999</v>
      </c>
      <c r="V1132" s="11">
        <v>-136.54245739999999</v>
      </c>
      <c r="W1132" s="11">
        <v>0</v>
      </c>
      <c r="X1132" s="11"/>
      <c r="Y1132" s="11"/>
      <c r="Z1132" s="12">
        <v>0</v>
      </c>
      <c r="AA1132" s="11">
        <v>-610.00260360000004</v>
      </c>
      <c r="AB1132" s="11">
        <v>-258.90985030000002</v>
      </c>
      <c r="AC1132" s="11"/>
      <c r="AD1132" s="11">
        <v>3151.4234860000001</v>
      </c>
      <c r="AE1132" s="11"/>
      <c r="AF1132" s="11"/>
      <c r="AG1132" s="11"/>
      <c r="AH1132" s="11"/>
      <c r="AI1132" s="11">
        <v>0</v>
      </c>
      <c r="AJ1132" s="11"/>
      <c r="AK1132" s="11">
        <v>0</v>
      </c>
      <c r="AL1132" s="11">
        <v>138.11319929999999</v>
      </c>
      <c r="AM1132" s="11">
        <v>1767.8489520000001</v>
      </c>
      <c r="AN1132" s="11">
        <v>607.69807709999998</v>
      </c>
      <c r="AO1132" s="11">
        <v>248.60375880000001</v>
      </c>
    </row>
    <row r="1133" spans="1:41" x14ac:dyDescent="0.3">
      <c r="A1133">
        <v>1971</v>
      </c>
      <c r="B1133" t="s">
        <v>18</v>
      </c>
      <c r="C1133" t="str">
        <f>+VLOOKUP(B1133,Referencias!$A$2:$B$32,2,FALSE)</f>
        <v>DIESEL Y GAS OIL</v>
      </c>
      <c r="D1133" s="11">
        <f t="shared" si="255"/>
        <v>3811.6977219999999</v>
      </c>
      <c r="E1133" s="11">
        <f t="shared" si="256"/>
        <v>-152.19700660000001</v>
      </c>
      <c r="F1133" s="11">
        <f t="shared" si="257"/>
        <v>213.0758093</v>
      </c>
      <c r="G1133" s="11">
        <f t="shared" si="258"/>
        <v>-166.11216150000001</v>
      </c>
      <c r="H1133" s="11">
        <f t="shared" si="259"/>
        <v>3811.6977219999999</v>
      </c>
      <c r="I1133" s="11">
        <f t="shared" si="260"/>
        <v>0</v>
      </c>
      <c r="J1133" s="11">
        <f t="shared" si="261"/>
        <v>-1046.8514374000001</v>
      </c>
      <c r="K1133" s="11">
        <f t="shared" si="262"/>
        <v>0</v>
      </c>
      <c r="L1133" s="11">
        <f t="shared" si="263"/>
        <v>0</v>
      </c>
      <c r="M1133" s="11">
        <f t="shared" si="264"/>
        <v>0</v>
      </c>
      <c r="N1133" s="11">
        <f t="shared" si="265"/>
        <v>132.98064629999999</v>
      </c>
      <c r="O1133" s="11">
        <f t="shared" si="266"/>
        <v>1702.152272</v>
      </c>
      <c r="P1133" s="11">
        <f t="shared" si="267"/>
        <v>585.11484359999997</v>
      </c>
      <c r="Q1133" s="11">
        <f t="shared" si="268"/>
        <v>239.36516330000001</v>
      </c>
      <c r="R1133" s="11">
        <f t="shared" si="269"/>
        <v>0</v>
      </c>
      <c r="S1133" s="11">
        <v>3811.6977219999999</v>
      </c>
      <c r="T1133" s="11">
        <v>213.0758093</v>
      </c>
      <c r="U1133" s="11">
        <v>-166.11216150000001</v>
      </c>
      <c r="V1133" s="11">
        <v>-152.19700660000001</v>
      </c>
      <c r="W1133" s="11">
        <v>0</v>
      </c>
      <c r="X1133" s="11"/>
      <c r="Y1133" s="11"/>
      <c r="Z1133" s="12">
        <v>0</v>
      </c>
      <c r="AA1133" s="11">
        <v>-785.072586</v>
      </c>
      <c r="AB1133" s="11">
        <v>-261.77885140000001</v>
      </c>
      <c r="AC1133" s="11"/>
      <c r="AD1133" s="11">
        <v>3811.6977219999999</v>
      </c>
      <c r="AE1133" s="11"/>
      <c r="AF1133" s="11"/>
      <c r="AG1133" s="11"/>
      <c r="AH1133" s="11"/>
      <c r="AI1133" s="11">
        <v>0</v>
      </c>
      <c r="AJ1133" s="11"/>
      <c r="AK1133" s="11">
        <v>0</v>
      </c>
      <c r="AL1133" s="11">
        <v>132.98064629999999</v>
      </c>
      <c r="AM1133" s="11">
        <v>1702.152272</v>
      </c>
      <c r="AN1133" s="11">
        <v>585.11484359999997</v>
      </c>
      <c r="AO1133" s="11">
        <v>239.36516330000001</v>
      </c>
    </row>
    <row r="1134" spans="1:41" x14ac:dyDescent="0.3">
      <c r="A1134">
        <v>1972</v>
      </c>
      <c r="B1134" t="s">
        <v>18</v>
      </c>
      <c r="C1134" t="str">
        <f>+VLOOKUP(B1134,Referencias!$A$2:$B$32,2,FALSE)</f>
        <v>DIESEL Y GAS OIL</v>
      </c>
      <c r="D1134" s="11">
        <f t="shared" si="255"/>
        <v>3766.1966259999999</v>
      </c>
      <c r="E1134" s="11">
        <f t="shared" si="256"/>
        <v>-69.575774449999997</v>
      </c>
      <c r="F1134" s="11">
        <f t="shared" si="257"/>
        <v>153.0667038</v>
      </c>
      <c r="G1134" s="11">
        <f t="shared" si="258"/>
        <v>75.663654719999997</v>
      </c>
      <c r="H1134" s="11">
        <f t="shared" si="259"/>
        <v>3766.1966259999999</v>
      </c>
      <c r="I1134" s="11">
        <f t="shared" si="260"/>
        <v>0</v>
      </c>
      <c r="J1134" s="11">
        <f t="shared" si="261"/>
        <v>-986.28146719999995</v>
      </c>
      <c r="K1134" s="11">
        <f t="shared" si="262"/>
        <v>0</v>
      </c>
      <c r="L1134" s="11">
        <f t="shared" si="263"/>
        <v>0</v>
      </c>
      <c r="M1134" s="11">
        <f t="shared" si="264"/>
        <v>0</v>
      </c>
      <c r="N1134" s="11">
        <f t="shared" si="265"/>
        <v>146.95348709999999</v>
      </c>
      <c r="O1134" s="11">
        <f t="shared" si="266"/>
        <v>1910.3953329999999</v>
      </c>
      <c r="P1134" s="11">
        <f t="shared" si="267"/>
        <v>675.98604079999996</v>
      </c>
      <c r="Q1134" s="11">
        <f t="shared" si="268"/>
        <v>205.734882</v>
      </c>
      <c r="R1134" s="11">
        <f t="shared" si="269"/>
        <v>0</v>
      </c>
      <c r="S1134" s="11">
        <v>3766.1966259999999</v>
      </c>
      <c r="T1134" s="11">
        <v>153.0667038</v>
      </c>
      <c r="U1134" s="11">
        <v>75.663654719999997</v>
      </c>
      <c r="V1134" s="11">
        <v>-69.575774449999997</v>
      </c>
      <c r="W1134" s="11">
        <v>0</v>
      </c>
      <c r="X1134" s="11"/>
      <c r="Y1134" s="11"/>
      <c r="Z1134" s="12">
        <v>0</v>
      </c>
      <c r="AA1134" s="11">
        <v>-754.07231999999999</v>
      </c>
      <c r="AB1134" s="11">
        <v>-232.20914719999999</v>
      </c>
      <c r="AC1134" s="11"/>
      <c r="AD1134" s="11">
        <v>3766.1966259999999</v>
      </c>
      <c r="AE1134" s="11"/>
      <c r="AF1134" s="11"/>
      <c r="AG1134" s="11"/>
      <c r="AH1134" s="11"/>
      <c r="AI1134" s="11">
        <v>0</v>
      </c>
      <c r="AJ1134" s="11"/>
      <c r="AK1134" s="11">
        <v>0</v>
      </c>
      <c r="AL1134" s="11">
        <v>146.95348709999999</v>
      </c>
      <c r="AM1134" s="11">
        <v>1910.3953329999999</v>
      </c>
      <c r="AN1134" s="11">
        <v>675.98604079999996</v>
      </c>
      <c r="AO1134" s="11">
        <v>205.734882</v>
      </c>
    </row>
    <row r="1135" spans="1:41" x14ac:dyDescent="0.3">
      <c r="A1135">
        <v>1973</v>
      </c>
      <c r="B1135" t="s">
        <v>18</v>
      </c>
      <c r="C1135" t="str">
        <f>+VLOOKUP(B1135,Referencias!$A$2:$B$32,2,FALSE)</f>
        <v>DIESEL Y GAS OIL</v>
      </c>
      <c r="D1135" s="11">
        <f t="shared" si="255"/>
        <v>4001.6572580000002</v>
      </c>
      <c r="E1135" s="11">
        <f t="shared" si="256"/>
        <v>-63.487894189999999</v>
      </c>
      <c r="F1135" s="11">
        <f t="shared" si="257"/>
        <v>93.057598330000005</v>
      </c>
      <c r="G1135" s="11">
        <f t="shared" si="258"/>
        <v>-45.224253390000001</v>
      </c>
      <c r="H1135" s="11">
        <f t="shared" si="259"/>
        <v>4001.6572580000002</v>
      </c>
      <c r="I1135" s="11">
        <f t="shared" si="260"/>
        <v>0</v>
      </c>
      <c r="J1135" s="11">
        <f t="shared" si="261"/>
        <v>-979.39970340000002</v>
      </c>
      <c r="K1135" s="11">
        <f t="shared" si="262"/>
        <v>0</v>
      </c>
      <c r="L1135" s="11">
        <f t="shared" si="263"/>
        <v>0</v>
      </c>
      <c r="M1135" s="11">
        <f t="shared" si="264"/>
        <v>0</v>
      </c>
      <c r="N1135" s="11">
        <f t="shared" si="265"/>
        <v>150.33015030000001</v>
      </c>
      <c r="O1135" s="11">
        <f t="shared" si="266"/>
        <v>1954.291954</v>
      </c>
      <c r="P1135" s="11">
        <f t="shared" si="267"/>
        <v>691.5186913</v>
      </c>
      <c r="Q1135" s="11">
        <f t="shared" si="268"/>
        <v>210.4622104</v>
      </c>
      <c r="R1135" s="11">
        <f t="shared" si="269"/>
        <v>0</v>
      </c>
      <c r="S1135" s="11">
        <v>4001.6572580000002</v>
      </c>
      <c r="T1135" s="11">
        <v>93.057598330000005</v>
      </c>
      <c r="U1135" s="11">
        <v>-45.224253390000001</v>
      </c>
      <c r="V1135" s="11">
        <v>-63.487894189999999</v>
      </c>
      <c r="W1135" s="11">
        <v>0</v>
      </c>
      <c r="X1135" s="11"/>
      <c r="Y1135" s="11"/>
      <c r="Z1135" s="12">
        <v>0</v>
      </c>
      <c r="AA1135" s="11">
        <v>-744.5814646</v>
      </c>
      <c r="AB1135" s="11">
        <v>-234.81823879999999</v>
      </c>
      <c r="AC1135" s="11"/>
      <c r="AD1135" s="11">
        <v>4001.6572580000002</v>
      </c>
      <c r="AE1135" s="11"/>
      <c r="AF1135" s="11"/>
      <c r="AG1135" s="11"/>
      <c r="AH1135" s="11"/>
      <c r="AI1135" s="11">
        <v>0</v>
      </c>
      <c r="AJ1135" s="11"/>
      <c r="AK1135" s="11">
        <v>0</v>
      </c>
      <c r="AL1135" s="11">
        <v>150.33015030000001</v>
      </c>
      <c r="AM1135" s="11">
        <v>1954.291954</v>
      </c>
      <c r="AN1135" s="11">
        <v>691.5186913</v>
      </c>
      <c r="AO1135" s="11">
        <v>210.4622104</v>
      </c>
    </row>
    <row r="1136" spans="1:41" x14ac:dyDescent="0.3">
      <c r="A1136">
        <v>1974</v>
      </c>
      <c r="B1136" t="s">
        <v>18</v>
      </c>
      <c r="C1136" t="str">
        <f>+VLOOKUP(B1136,Referencias!$A$2:$B$32,2,FALSE)</f>
        <v>DIESEL Y GAS OIL</v>
      </c>
      <c r="D1136" s="11">
        <f t="shared" si="255"/>
        <v>4292.4438120000004</v>
      </c>
      <c r="E1136" s="11">
        <f t="shared" si="256"/>
        <v>-24.35152106</v>
      </c>
      <c r="F1136" s="11">
        <f t="shared" si="257"/>
        <v>116.5394222</v>
      </c>
      <c r="G1136" s="11">
        <f t="shared" si="258"/>
        <v>34.787887230000003</v>
      </c>
      <c r="H1136" s="11">
        <f t="shared" si="259"/>
        <v>4292.4438120000004</v>
      </c>
      <c r="I1136" s="11">
        <f t="shared" si="260"/>
        <v>0</v>
      </c>
      <c r="J1136" s="11">
        <f t="shared" si="261"/>
        <v>-885.92357070000003</v>
      </c>
      <c r="K1136" s="11">
        <f t="shared" si="262"/>
        <v>0</v>
      </c>
      <c r="L1136" s="11">
        <f t="shared" si="263"/>
        <v>0</v>
      </c>
      <c r="M1136" s="11">
        <f t="shared" si="264"/>
        <v>0</v>
      </c>
      <c r="N1136" s="11">
        <f t="shared" si="265"/>
        <v>212.00976180000001</v>
      </c>
      <c r="O1136" s="11">
        <f t="shared" si="266"/>
        <v>2296.7724189999999</v>
      </c>
      <c r="P1136" s="11">
        <f t="shared" si="267"/>
        <v>812.70408680000003</v>
      </c>
      <c r="Q1136" s="11">
        <f t="shared" si="268"/>
        <v>212.00976180000001</v>
      </c>
      <c r="R1136" s="11">
        <f t="shared" si="269"/>
        <v>0</v>
      </c>
      <c r="S1136" s="11">
        <v>4292.4438120000004</v>
      </c>
      <c r="T1136" s="11">
        <v>116.5394222</v>
      </c>
      <c r="U1136" s="11">
        <v>34.787887230000003</v>
      </c>
      <c r="V1136" s="11">
        <v>-24.35152106</v>
      </c>
      <c r="W1136" s="11">
        <v>0</v>
      </c>
      <c r="X1136" s="11"/>
      <c r="Y1136" s="11"/>
      <c r="Z1136" s="12">
        <v>0</v>
      </c>
      <c r="AA1136" s="11">
        <v>-663.2810925</v>
      </c>
      <c r="AB1136" s="11">
        <v>-222.6424782</v>
      </c>
      <c r="AC1136" s="11"/>
      <c r="AD1136" s="11">
        <v>4292.4438120000004</v>
      </c>
      <c r="AE1136" s="11"/>
      <c r="AF1136" s="11"/>
      <c r="AG1136" s="11"/>
      <c r="AH1136" s="11"/>
      <c r="AI1136" s="11">
        <v>0</v>
      </c>
      <c r="AJ1136" s="11"/>
      <c r="AK1136" s="11">
        <v>0</v>
      </c>
      <c r="AL1136" s="11">
        <v>212.00976180000001</v>
      </c>
      <c r="AM1136" s="11">
        <v>2296.7724189999999</v>
      </c>
      <c r="AN1136" s="11">
        <v>812.70408680000003</v>
      </c>
      <c r="AO1136" s="11">
        <v>212.00976180000001</v>
      </c>
    </row>
    <row r="1137" spans="1:41" x14ac:dyDescent="0.3">
      <c r="A1137">
        <v>1975</v>
      </c>
      <c r="B1137" t="s">
        <v>18</v>
      </c>
      <c r="C1137" t="str">
        <f>+VLOOKUP(B1137,Referencias!$A$2:$B$32,2,FALSE)</f>
        <v>DIESEL Y GAS OIL</v>
      </c>
      <c r="D1137" s="11">
        <f t="shared" si="255"/>
        <v>4776.8672109999998</v>
      </c>
      <c r="E1137" s="11">
        <f t="shared" si="256"/>
        <v>-33.048492860000003</v>
      </c>
      <c r="F1137" s="11">
        <f t="shared" si="257"/>
        <v>478.33344940000001</v>
      </c>
      <c r="G1137" s="11">
        <f t="shared" si="258"/>
        <v>11.306063350000001</v>
      </c>
      <c r="H1137" s="11">
        <f t="shared" si="259"/>
        <v>4776.8672109999998</v>
      </c>
      <c r="I1137" s="11">
        <f t="shared" si="260"/>
        <v>0</v>
      </c>
      <c r="J1137" s="11">
        <f t="shared" si="261"/>
        <v>-825.22944380000001</v>
      </c>
      <c r="K1137" s="11">
        <f t="shared" si="262"/>
        <v>0</v>
      </c>
      <c r="L1137" s="11">
        <f t="shared" si="263"/>
        <v>0</v>
      </c>
      <c r="M1137" s="11">
        <f t="shared" si="264"/>
        <v>0</v>
      </c>
      <c r="N1137" s="11">
        <f t="shared" si="265"/>
        <v>264.49372720000002</v>
      </c>
      <c r="O1137" s="11">
        <f t="shared" si="266"/>
        <v>2865.348712</v>
      </c>
      <c r="P1137" s="11">
        <f t="shared" si="267"/>
        <v>1013.892621</v>
      </c>
      <c r="Q1137" s="11">
        <f t="shared" si="268"/>
        <v>264.49372720000002</v>
      </c>
      <c r="R1137" s="11">
        <f t="shared" si="269"/>
        <v>0</v>
      </c>
      <c r="S1137" s="11">
        <v>4776.8672109999998</v>
      </c>
      <c r="T1137" s="11">
        <v>478.33344940000001</v>
      </c>
      <c r="U1137" s="11">
        <v>11.306063350000001</v>
      </c>
      <c r="V1137" s="11">
        <v>-33.048492860000003</v>
      </c>
      <c r="W1137" s="11">
        <v>0</v>
      </c>
      <c r="X1137" s="11"/>
      <c r="Y1137" s="11"/>
      <c r="Z1137" s="12">
        <v>0</v>
      </c>
      <c r="AA1137" s="11">
        <v>-650.42031050000003</v>
      </c>
      <c r="AB1137" s="11">
        <v>-174.80913330000001</v>
      </c>
      <c r="AC1137" s="11"/>
      <c r="AD1137" s="11">
        <v>4776.8672109999998</v>
      </c>
      <c r="AE1137" s="11"/>
      <c r="AF1137" s="11"/>
      <c r="AG1137" s="11"/>
      <c r="AH1137" s="11"/>
      <c r="AI1137" s="11">
        <v>0</v>
      </c>
      <c r="AJ1137" s="11"/>
      <c r="AK1137" s="11">
        <v>0</v>
      </c>
      <c r="AL1137" s="11">
        <v>264.49372720000002</v>
      </c>
      <c r="AM1137" s="11">
        <v>2865.348712</v>
      </c>
      <c r="AN1137" s="11">
        <v>1013.892621</v>
      </c>
      <c r="AO1137" s="11">
        <v>264.49372720000002</v>
      </c>
    </row>
    <row r="1138" spans="1:41" x14ac:dyDescent="0.3">
      <c r="A1138">
        <v>1976</v>
      </c>
      <c r="B1138" t="s">
        <v>18</v>
      </c>
      <c r="C1138" t="str">
        <f>+VLOOKUP(B1138,Referencias!$A$2:$B$32,2,FALSE)</f>
        <v>DIESEL Y GAS OIL</v>
      </c>
      <c r="D1138" s="11">
        <f t="shared" si="255"/>
        <v>5200.0446359999996</v>
      </c>
      <c r="E1138" s="11">
        <f t="shared" si="256"/>
        <v>-98.552624019999996</v>
      </c>
      <c r="F1138" s="11">
        <f t="shared" si="257"/>
        <v>434.84859030000001</v>
      </c>
      <c r="G1138" s="11">
        <f t="shared" si="258"/>
        <v>-31.309098500000001</v>
      </c>
      <c r="H1138" s="11">
        <f t="shared" si="259"/>
        <v>5200.0446359999996</v>
      </c>
      <c r="I1138" s="11">
        <f t="shared" si="260"/>
        <v>0</v>
      </c>
      <c r="J1138" s="11">
        <f t="shared" si="261"/>
        <v>-1012.6869131999999</v>
      </c>
      <c r="K1138" s="11">
        <f t="shared" si="262"/>
        <v>0</v>
      </c>
      <c r="L1138" s="11">
        <f t="shared" si="263"/>
        <v>0</v>
      </c>
      <c r="M1138" s="11">
        <f t="shared" si="264"/>
        <v>0</v>
      </c>
      <c r="N1138" s="11">
        <f t="shared" si="265"/>
        <v>269.5406754</v>
      </c>
      <c r="O1138" s="11">
        <f t="shared" si="266"/>
        <v>2920.0239839999999</v>
      </c>
      <c r="P1138" s="11">
        <f t="shared" si="267"/>
        <v>1033.2392560000001</v>
      </c>
      <c r="Q1138" s="11">
        <f t="shared" si="268"/>
        <v>269.5406754</v>
      </c>
      <c r="R1138" s="11">
        <f t="shared" si="269"/>
        <v>0</v>
      </c>
      <c r="S1138" s="11">
        <v>5200.0446359999996</v>
      </c>
      <c r="T1138" s="11">
        <v>434.84859030000001</v>
      </c>
      <c r="U1138" s="11">
        <v>-31.309098500000001</v>
      </c>
      <c r="V1138" s="11">
        <v>-53.051528019999999</v>
      </c>
      <c r="W1138" s="11">
        <v>-45.501095999999997</v>
      </c>
      <c r="X1138" s="11"/>
      <c r="Y1138" s="11"/>
      <c r="Z1138" s="12">
        <v>0</v>
      </c>
      <c r="AA1138" s="11">
        <v>-850.05354039999997</v>
      </c>
      <c r="AB1138" s="11">
        <v>-162.63337279999999</v>
      </c>
      <c r="AC1138" s="11"/>
      <c r="AD1138" s="11">
        <v>5200.0446359999996</v>
      </c>
      <c r="AE1138" s="11"/>
      <c r="AF1138" s="11"/>
      <c r="AG1138" s="11"/>
      <c r="AH1138" s="11"/>
      <c r="AI1138" s="11">
        <v>0</v>
      </c>
      <c r="AJ1138" s="11"/>
      <c r="AK1138" s="11">
        <v>0</v>
      </c>
      <c r="AL1138" s="11">
        <v>269.5406754</v>
      </c>
      <c r="AM1138" s="11">
        <v>2920.0239839999999</v>
      </c>
      <c r="AN1138" s="11">
        <v>1033.2392560000001</v>
      </c>
      <c r="AO1138" s="11">
        <v>269.5406754</v>
      </c>
    </row>
    <row r="1139" spans="1:41" x14ac:dyDescent="0.3">
      <c r="A1139">
        <v>1977</v>
      </c>
      <c r="B1139" t="s">
        <v>18</v>
      </c>
      <c r="C1139" t="str">
        <f>+VLOOKUP(B1139,Referencias!$A$2:$B$32,2,FALSE)</f>
        <v>DIESEL Y GAS OIL</v>
      </c>
      <c r="D1139" s="11">
        <f t="shared" si="255"/>
        <v>5670.0672530000002</v>
      </c>
      <c r="E1139" s="11">
        <f t="shared" si="256"/>
        <v>-211.33801840000001</v>
      </c>
      <c r="F1139" s="11">
        <f t="shared" si="257"/>
        <v>513.12133659999995</v>
      </c>
      <c r="G1139" s="11">
        <f t="shared" si="258"/>
        <v>-14.784852069999999</v>
      </c>
      <c r="H1139" s="11">
        <f t="shared" si="259"/>
        <v>5670.0672530000002</v>
      </c>
      <c r="I1139" s="11">
        <f t="shared" si="260"/>
        <v>0</v>
      </c>
      <c r="J1139" s="11">
        <f t="shared" si="261"/>
        <v>-1210.0929983999999</v>
      </c>
      <c r="K1139" s="11">
        <f t="shared" si="262"/>
        <v>0</v>
      </c>
      <c r="L1139" s="11">
        <f t="shared" si="263"/>
        <v>0</v>
      </c>
      <c r="M1139" s="11">
        <f t="shared" si="264"/>
        <v>0</v>
      </c>
      <c r="N1139" s="11">
        <f t="shared" si="265"/>
        <v>284.81836320000002</v>
      </c>
      <c r="O1139" s="11">
        <f t="shared" si="266"/>
        <v>3085.5322679999999</v>
      </c>
      <c r="P1139" s="11">
        <f t="shared" si="267"/>
        <v>1091.8037260000001</v>
      </c>
      <c r="Q1139" s="11">
        <f t="shared" si="268"/>
        <v>284.81836320000002</v>
      </c>
      <c r="R1139" s="11">
        <f t="shared" si="269"/>
        <v>0</v>
      </c>
      <c r="S1139" s="11">
        <v>5670.0672530000002</v>
      </c>
      <c r="T1139" s="11">
        <v>513.12133659999995</v>
      </c>
      <c r="U1139" s="11">
        <v>-14.784852069999999</v>
      </c>
      <c r="V1139" s="11">
        <v>-106.103056</v>
      </c>
      <c r="W1139" s="11">
        <v>-105.2349624</v>
      </c>
      <c r="X1139" s="11"/>
      <c r="Y1139" s="11"/>
      <c r="Z1139" s="12">
        <v>0</v>
      </c>
      <c r="AA1139" s="11">
        <v>-1058.7656890000001</v>
      </c>
      <c r="AB1139" s="11">
        <v>-151.32730939999999</v>
      </c>
      <c r="AC1139" s="11"/>
      <c r="AD1139" s="11">
        <v>5670.0672530000002</v>
      </c>
      <c r="AE1139" s="11"/>
      <c r="AF1139" s="11"/>
      <c r="AG1139" s="11"/>
      <c r="AH1139" s="11"/>
      <c r="AI1139" s="11">
        <v>0</v>
      </c>
      <c r="AJ1139" s="11"/>
      <c r="AK1139" s="11">
        <v>0</v>
      </c>
      <c r="AL1139" s="11">
        <v>284.81836320000002</v>
      </c>
      <c r="AM1139" s="11">
        <v>3085.5322679999999</v>
      </c>
      <c r="AN1139" s="11">
        <v>1091.8037260000001</v>
      </c>
      <c r="AO1139" s="11">
        <v>284.81836320000002</v>
      </c>
    </row>
    <row r="1140" spans="1:41" x14ac:dyDescent="0.3">
      <c r="A1140">
        <v>1978</v>
      </c>
      <c r="B1140" t="s">
        <v>18</v>
      </c>
      <c r="C1140" t="str">
        <f>+VLOOKUP(B1140,Referencias!$A$2:$B$32,2,FALSE)</f>
        <v>DIESEL Y GAS OIL</v>
      </c>
      <c r="D1140" s="11">
        <f t="shared" si="255"/>
        <v>5610.7891730000001</v>
      </c>
      <c r="E1140" s="11">
        <f t="shared" si="256"/>
        <v>-209.31980849999999</v>
      </c>
      <c r="F1140" s="11">
        <f t="shared" si="257"/>
        <v>155.6757953</v>
      </c>
      <c r="G1140" s="11">
        <f t="shared" si="258"/>
        <v>78.272746260000005</v>
      </c>
      <c r="H1140" s="11">
        <f t="shared" si="259"/>
        <v>5610.7891730000001</v>
      </c>
      <c r="I1140" s="11">
        <f t="shared" si="260"/>
        <v>0</v>
      </c>
      <c r="J1140" s="11">
        <f t="shared" si="261"/>
        <v>-929.30622540000002</v>
      </c>
      <c r="K1140" s="11">
        <f t="shared" si="262"/>
        <v>0</v>
      </c>
      <c r="L1140" s="11">
        <f t="shared" si="263"/>
        <v>0</v>
      </c>
      <c r="M1140" s="11">
        <f t="shared" si="264"/>
        <v>0</v>
      </c>
      <c r="N1140" s="11">
        <f t="shared" si="265"/>
        <v>282.36670079999999</v>
      </c>
      <c r="O1140" s="11">
        <f t="shared" si="266"/>
        <v>3058.9725920000001</v>
      </c>
      <c r="P1140" s="11">
        <f t="shared" si="267"/>
        <v>1082.4056869999999</v>
      </c>
      <c r="Q1140" s="11">
        <f t="shared" si="268"/>
        <v>282.36670079999999</v>
      </c>
      <c r="R1140" s="11">
        <f t="shared" si="269"/>
        <v>0</v>
      </c>
      <c r="S1140" s="11">
        <v>5610.7891730000001</v>
      </c>
      <c r="T1140" s="11">
        <v>155.6757953</v>
      </c>
      <c r="U1140" s="11">
        <v>78.272746260000005</v>
      </c>
      <c r="V1140" s="11">
        <v>-105.2333589</v>
      </c>
      <c r="W1140" s="11">
        <v>-104.08644959999999</v>
      </c>
      <c r="X1140" s="11"/>
      <c r="Y1140" s="11"/>
      <c r="Z1140" s="12">
        <v>0</v>
      </c>
      <c r="AA1140" s="11">
        <v>-792.76376800000003</v>
      </c>
      <c r="AB1140" s="11">
        <v>-136.54245739999999</v>
      </c>
      <c r="AC1140" s="11"/>
      <c r="AD1140" s="11">
        <v>5610.7891730000001</v>
      </c>
      <c r="AE1140" s="11"/>
      <c r="AF1140" s="11"/>
      <c r="AG1140" s="11"/>
      <c r="AH1140" s="11"/>
      <c r="AI1140" s="11">
        <v>0</v>
      </c>
      <c r="AJ1140" s="11"/>
      <c r="AK1140" s="11">
        <v>0</v>
      </c>
      <c r="AL1140" s="11">
        <v>282.36670079999999</v>
      </c>
      <c r="AM1140" s="11">
        <v>3058.9725920000001</v>
      </c>
      <c r="AN1140" s="11">
        <v>1082.4056869999999</v>
      </c>
      <c r="AO1140" s="11">
        <v>282.36670079999999</v>
      </c>
    </row>
    <row r="1141" spans="1:41" x14ac:dyDescent="0.3">
      <c r="A1141">
        <v>1979</v>
      </c>
      <c r="B1141" t="s">
        <v>18</v>
      </c>
      <c r="C1141" t="str">
        <f>+VLOOKUP(B1141,Referencias!$A$2:$B$32,2,FALSE)</f>
        <v>DIESEL Y GAS OIL</v>
      </c>
      <c r="D1141" s="11">
        <f t="shared" si="255"/>
        <v>5954.3849140000002</v>
      </c>
      <c r="E1141" s="11">
        <f t="shared" si="256"/>
        <v>-238.4735637</v>
      </c>
      <c r="F1141" s="11">
        <f t="shared" si="257"/>
        <v>842.73656800000003</v>
      </c>
      <c r="G1141" s="11">
        <f t="shared" si="258"/>
        <v>-194.81216850000001</v>
      </c>
      <c r="H1141" s="11">
        <f t="shared" si="259"/>
        <v>5954.3849140000002</v>
      </c>
      <c r="I1141" s="11">
        <f t="shared" si="260"/>
        <v>0</v>
      </c>
      <c r="J1141" s="11">
        <f t="shared" si="261"/>
        <v>-1120.1648703999999</v>
      </c>
      <c r="K1141" s="11">
        <f t="shared" si="262"/>
        <v>0</v>
      </c>
      <c r="L1141" s="11">
        <f t="shared" si="263"/>
        <v>0</v>
      </c>
      <c r="M1141" s="11">
        <f t="shared" si="264"/>
        <v>0</v>
      </c>
      <c r="N1141" s="11">
        <f t="shared" si="265"/>
        <v>314.62025269999998</v>
      </c>
      <c r="O1141" s="11">
        <f t="shared" si="266"/>
        <v>3408.3860709999999</v>
      </c>
      <c r="P1141" s="11">
        <f t="shared" si="267"/>
        <v>1206.044302</v>
      </c>
      <c r="Q1141" s="11">
        <f t="shared" si="268"/>
        <v>314.62025269999998</v>
      </c>
      <c r="R1141" s="11">
        <f t="shared" si="269"/>
        <v>0</v>
      </c>
      <c r="S1141" s="11">
        <v>5954.3849140000002</v>
      </c>
      <c r="T1141" s="11">
        <v>842.73656800000003</v>
      </c>
      <c r="U1141" s="11">
        <v>-194.81216850000001</v>
      </c>
      <c r="V1141" s="11">
        <v>-120.0182109</v>
      </c>
      <c r="W1141" s="11">
        <v>-118.4553528</v>
      </c>
      <c r="X1141" s="11"/>
      <c r="Y1141" s="11"/>
      <c r="Z1141" s="12">
        <v>0</v>
      </c>
      <c r="AA1141" s="11">
        <v>-990.57999050000001</v>
      </c>
      <c r="AB1141" s="11">
        <v>-129.5848799</v>
      </c>
      <c r="AC1141" s="11"/>
      <c r="AD1141" s="11">
        <v>5954.3849140000002</v>
      </c>
      <c r="AE1141" s="11"/>
      <c r="AF1141" s="11"/>
      <c r="AG1141" s="11"/>
      <c r="AH1141" s="11"/>
      <c r="AI1141" s="11">
        <v>0</v>
      </c>
      <c r="AJ1141" s="11"/>
      <c r="AK1141" s="11">
        <v>0</v>
      </c>
      <c r="AL1141" s="11">
        <v>314.62025269999998</v>
      </c>
      <c r="AM1141" s="11">
        <v>3408.3860709999999</v>
      </c>
      <c r="AN1141" s="11">
        <v>1206.044302</v>
      </c>
      <c r="AO1141" s="11">
        <v>314.62025269999998</v>
      </c>
    </row>
    <row r="1142" spans="1:41" x14ac:dyDescent="0.3">
      <c r="A1142">
        <v>1980</v>
      </c>
      <c r="B1142" t="s">
        <v>18</v>
      </c>
      <c r="C1142" t="str">
        <f>+VLOOKUP(B1142,Referencias!$A$2:$B$32,2,FALSE)</f>
        <v>DIESEL Y GAS OIL</v>
      </c>
      <c r="D1142" s="11">
        <f t="shared" si="255"/>
        <v>6500.452346</v>
      </c>
      <c r="E1142" s="11">
        <f t="shared" si="256"/>
        <v>-473.34644470000001</v>
      </c>
      <c r="F1142" s="11">
        <f t="shared" si="257"/>
        <v>13.045457710000001</v>
      </c>
      <c r="G1142" s="11">
        <f t="shared" si="258"/>
        <v>-130.45457709999999</v>
      </c>
      <c r="H1142" s="11">
        <f t="shared" si="259"/>
        <v>6500.452346</v>
      </c>
      <c r="I1142" s="11">
        <f t="shared" si="260"/>
        <v>0</v>
      </c>
      <c r="J1142" s="11">
        <f t="shared" si="261"/>
        <v>-810.88621799000009</v>
      </c>
      <c r="K1142" s="11">
        <f t="shared" si="262"/>
        <v>0</v>
      </c>
      <c r="L1142" s="11">
        <f t="shared" si="263"/>
        <v>-9.8722127999999998</v>
      </c>
      <c r="M1142" s="11">
        <f t="shared" si="264"/>
        <v>0</v>
      </c>
      <c r="N1142" s="11">
        <f t="shared" si="265"/>
        <v>305.33630110000001</v>
      </c>
      <c r="O1142" s="11">
        <f t="shared" si="266"/>
        <v>3358.6993120000002</v>
      </c>
      <c r="P1142" s="11">
        <f t="shared" si="267"/>
        <v>1221.345204</v>
      </c>
      <c r="Q1142" s="11">
        <f t="shared" si="268"/>
        <v>203.5575341</v>
      </c>
      <c r="R1142" s="11">
        <f t="shared" si="269"/>
        <v>0</v>
      </c>
      <c r="S1142" s="11">
        <v>6500.452346</v>
      </c>
      <c r="T1142" s="11">
        <v>13.045457710000001</v>
      </c>
      <c r="U1142" s="11">
        <v>-130.45457709999999</v>
      </c>
      <c r="V1142" s="11">
        <v>-347.00917509999999</v>
      </c>
      <c r="W1142" s="11">
        <v>-126.3372696</v>
      </c>
      <c r="X1142" s="11"/>
      <c r="Y1142" s="11"/>
      <c r="Z1142" s="12">
        <v>0</v>
      </c>
      <c r="AA1142" s="11">
        <v>-711.74073940000005</v>
      </c>
      <c r="AB1142" s="11">
        <v>-99.145478589999996</v>
      </c>
      <c r="AC1142" s="11"/>
      <c r="AD1142" s="11">
        <v>6500.452346</v>
      </c>
      <c r="AE1142" s="11"/>
      <c r="AF1142" s="11"/>
      <c r="AG1142" s="11"/>
      <c r="AH1142" s="11"/>
      <c r="AI1142" s="11">
        <v>-9.8722127999999998</v>
      </c>
      <c r="AJ1142" s="11"/>
      <c r="AK1142" s="11">
        <v>0</v>
      </c>
      <c r="AL1142" s="11">
        <v>305.33630110000001</v>
      </c>
      <c r="AM1142" s="11">
        <v>3358.6993120000002</v>
      </c>
      <c r="AN1142" s="11">
        <v>1221.345204</v>
      </c>
      <c r="AO1142" s="11">
        <v>203.5575341</v>
      </c>
    </row>
    <row r="1143" spans="1:41" x14ac:dyDescent="0.3">
      <c r="A1143">
        <v>1981</v>
      </c>
      <c r="B1143" t="s">
        <v>18</v>
      </c>
      <c r="C1143" t="str">
        <f>+VLOOKUP(B1143,Referencias!$A$2:$B$32,2,FALSE)</f>
        <v>DIESEL Y GAS OIL</v>
      </c>
      <c r="D1143" s="11">
        <f t="shared" si="255"/>
        <v>6731.2715399999997</v>
      </c>
      <c r="E1143" s="11">
        <f t="shared" si="256"/>
        <v>-1032.7563053000001</v>
      </c>
      <c r="F1143" s="11">
        <f t="shared" si="257"/>
        <v>16.524246430000002</v>
      </c>
      <c r="G1143" s="11">
        <f t="shared" si="258"/>
        <v>134.80306300000001</v>
      </c>
      <c r="H1143" s="11">
        <f t="shared" si="259"/>
        <v>6731.2715399999997</v>
      </c>
      <c r="I1143" s="11">
        <f t="shared" si="260"/>
        <v>0</v>
      </c>
      <c r="J1143" s="11">
        <f t="shared" si="261"/>
        <v>-689.33811973000002</v>
      </c>
      <c r="K1143" s="11">
        <f t="shared" si="262"/>
        <v>0</v>
      </c>
      <c r="L1143" s="11">
        <f t="shared" si="263"/>
        <v>-9.5999472000000008</v>
      </c>
      <c r="M1143" s="11">
        <f t="shared" si="264"/>
        <v>0</v>
      </c>
      <c r="N1143" s="11">
        <f t="shared" si="265"/>
        <v>309.0542686</v>
      </c>
      <c r="O1143" s="11">
        <f t="shared" si="266"/>
        <v>3399.596955</v>
      </c>
      <c r="P1143" s="11">
        <f t="shared" si="267"/>
        <v>1236.217075</v>
      </c>
      <c r="Q1143" s="11">
        <f t="shared" si="268"/>
        <v>206.0361791</v>
      </c>
      <c r="R1143" s="11">
        <f t="shared" si="269"/>
        <v>0</v>
      </c>
      <c r="S1143" s="11">
        <v>6731.2715399999997</v>
      </c>
      <c r="T1143" s="11">
        <v>16.524246430000002</v>
      </c>
      <c r="U1143" s="11">
        <v>134.80306300000001</v>
      </c>
      <c r="V1143" s="11">
        <v>-894.91839890000006</v>
      </c>
      <c r="W1143" s="11">
        <v>-137.83790640000001</v>
      </c>
      <c r="X1143" s="11"/>
      <c r="Y1143" s="11"/>
      <c r="Z1143" s="12">
        <v>0</v>
      </c>
      <c r="AA1143" s="11">
        <v>-600.62900730000001</v>
      </c>
      <c r="AB1143" s="11">
        <v>-88.709112430000005</v>
      </c>
      <c r="AC1143" s="11"/>
      <c r="AD1143" s="11">
        <v>6731.2715399999997</v>
      </c>
      <c r="AE1143" s="11"/>
      <c r="AF1143" s="11"/>
      <c r="AG1143" s="11"/>
      <c r="AH1143" s="11"/>
      <c r="AI1143" s="11">
        <v>-9.5999472000000008</v>
      </c>
      <c r="AJ1143" s="11"/>
      <c r="AK1143" s="11">
        <v>0</v>
      </c>
      <c r="AL1143" s="11">
        <v>309.0542686</v>
      </c>
      <c r="AM1143" s="11">
        <v>3399.596955</v>
      </c>
      <c r="AN1143" s="11">
        <v>1236.217075</v>
      </c>
      <c r="AO1143" s="11">
        <v>206.0361791</v>
      </c>
    </row>
    <row r="1144" spans="1:41" x14ac:dyDescent="0.3">
      <c r="A1144">
        <v>1982</v>
      </c>
      <c r="B1144" t="s">
        <v>18</v>
      </c>
      <c r="C1144" t="str">
        <f>+VLOOKUP(B1144,Referencias!$A$2:$B$32,2,FALSE)</f>
        <v>DIESEL Y GAS OIL</v>
      </c>
      <c r="D1144" s="11">
        <f t="shared" si="255"/>
        <v>6709.4575510000004</v>
      </c>
      <c r="E1144" s="11">
        <f t="shared" si="256"/>
        <v>-773.08873530000005</v>
      </c>
      <c r="F1144" s="11">
        <f t="shared" si="257"/>
        <v>0</v>
      </c>
      <c r="G1144" s="11">
        <f t="shared" si="258"/>
        <v>54.790922379999998</v>
      </c>
      <c r="H1144" s="11">
        <f t="shared" si="259"/>
        <v>6709.4575510000004</v>
      </c>
      <c r="I1144" s="11">
        <f t="shared" si="260"/>
        <v>0</v>
      </c>
      <c r="J1144" s="11">
        <f t="shared" si="261"/>
        <v>-668.78165732000002</v>
      </c>
      <c r="K1144" s="11">
        <f t="shared" si="262"/>
        <v>0</v>
      </c>
      <c r="L1144" s="11">
        <f t="shared" si="263"/>
        <v>-10.794986400000001</v>
      </c>
      <c r="M1144" s="11">
        <f t="shared" si="264"/>
        <v>0</v>
      </c>
      <c r="N1144" s="11">
        <f t="shared" si="265"/>
        <v>318.69498570000002</v>
      </c>
      <c r="O1144" s="11">
        <f t="shared" si="266"/>
        <v>3505.6448420000002</v>
      </c>
      <c r="P1144" s="11">
        <f t="shared" si="267"/>
        <v>1274.779943</v>
      </c>
      <c r="Q1144" s="11">
        <f t="shared" si="268"/>
        <v>212.46332380000001</v>
      </c>
      <c r="R1144" s="11">
        <f t="shared" si="269"/>
        <v>0</v>
      </c>
      <c r="S1144" s="11">
        <v>6709.4575510000004</v>
      </c>
      <c r="T1144" s="11">
        <v>0</v>
      </c>
      <c r="U1144" s="11">
        <v>54.790922379999998</v>
      </c>
      <c r="V1144" s="11">
        <v>-625.31227290000004</v>
      </c>
      <c r="W1144" s="11">
        <v>-147.77646240000001</v>
      </c>
      <c r="X1144" s="11"/>
      <c r="Y1144" s="11"/>
      <c r="Z1144" s="12">
        <v>0</v>
      </c>
      <c r="AA1144" s="11">
        <v>-588.76951670000005</v>
      </c>
      <c r="AB1144" s="11">
        <v>-80.012140619999997</v>
      </c>
      <c r="AC1144" s="11"/>
      <c r="AD1144" s="11">
        <v>6709.4575510000004</v>
      </c>
      <c r="AE1144" s="11"/>
      <c r="AF1144" s="11"/>
      <c r="AG1144" s="11"/>
      <c r="AH1144" s="11"/>
      <c r="AI1144" s="11">
        <v>-10.794986400000001</v>
      </c>
      <c r="AJ1144" s="11"/>
      <c r="AK1144" s="11">
        <v>0</v>
      </c>
      <c r="AL1144" s="11">
        <v>318.69498570000002</v>
      </c>
      <c r="AM1144" s="11">
        <v>3505.6448420000002</v>
      </c>
      <c r="AN1144" s="11">
        <v>1274.779943</v>
      </c>
      <c r="AO1144" s="11">
        <v>212.46332380000001</v>
      </c>
    </row>
    <row r="1145" spans="1:41" x14ac:dyDescent="0.3">
      <c r="A1145">
        <v>1983</v>
      </c>
      <c r="B1145" t="s">
        <v>18</v>
      </c>
      <c r="C1145" t="str">
        <f>+VLOOKUP(B1145,Referencias!$A$2:$B$32,2,FALSE)</f>
        <v>DIESEL Y GAS OIL</v>
      </c>
      <c r="D1145" s="11">
        <f t="shared" si="255"/>
        <v>6706.3842240000004</v>
      </c>
      <c r="E1145" s="11">
        <f t="shared" si="256"/>
        <v>-520.75873620000004</v>
      </c>
      <c r="F1145" s="11">
        <f t="shared" si="257"/>
        <v>0</v>
      </c>
      <c r="G1145" s="11">
        <f t="shared" si="258"/>
        <v>29.569704139999999</v>
      </c>
      <c r="H1145" s="11">
        <f t="shared" si="259"/>
        <v>6706.3842240000004</v>
      </c>
      <c r="I1145" s="11">
        <f t="shared" si="260"/>
        <v>0</v>
      </c>
      <c r="J1145" s="11">
        <f t="shared" si="261"/>
        <v>-691.38154825000004</v>
      </c>
      <c r="K1145" s="11">
        <f t="shared" si="262"/>
        <v>0</v>
      </c>
      <c r="L1145" s="11">
        <f t="shared" si="263"/>
        <v>-5.4375575999999999</v>
      </c>
      <c r="M1145" s="11">
        <f t="shared" si="264"/>
        <v>0</v>
      </c>
      <c r="N1145" s="11">
        <f t="shared" si="265"/>
        <v>331.10256520000002</v>
      </c>
      <c r="O1145" s="11">
        <f t="shared" si="266"/>
        <v>3642.1282169999999</v>
      </c>
      <c r="P1145" s="11">
        <f t="shared" si="267"/>
        <v>1324.410261</v>
      </c>
      <c r="Q1145" s="11">
        <f t="shared" si="268"/>
        <v>220.7350434</v>
      </c>
      <c r="R1145" s="11">
        <f t="shared" si="269"/>
        <v>0</v>
      </c>
      <c r="S1145" s="11">
        <v>6706.3842240000004</v>
      </c>
      <c r="T1145" s="11">
        <v>0</v>
      </c>
      <c r="U1145" s="11">
        <v>29.569704139999999</v>
      </c>
      <c r="V1145" s="11">
        <v>-349.61826660000003</v>
      </c>
      <c r="W1145" s="11">
        <v>-171.14046959999999</v>
      </c>
      <c r="X1145" s="11"/>
      <c r="Y1145" s="11"/>
      <c r="Z1145" s="12">
        <v>0</v>
      </c>
      <c r="AA1145" s="11">
        <v>-603.54213300000004</v>
      </c>
      <c r="AB1145" s="11">
        <v>-87.839415250000002</v>
      </c>
      <c r="AC1145" s="11"/>
      <c r="AD1145" s="11">
        <v>6706.3842240000004</v>
      </c>
      <c r="AE1145" s="11"/>
      <c r="AF1145" s="11"/>
      <c r="AG1145" s="11"/>
      <c r="AH1145" s="11"/>
      <c r="AI1145" s="11">
        <v>-5.4375575999999999</v>
      </c>
      <c r="AJ1145" s="11"/>
      <c r="AK1145" s="11">
        <v>0</v>
      </c>
      <c r="AL1145" s="11">
        <v>331.10256520000002</v>
      </c>
      <c r="AM1145" s="11">
        <v>3642.1282169999999</v>
      </c>
      <c r="AN1145" s="11">
        <v>1324.410261</v>
      </c>
      <c r="AO1145" s="11">
        <v>220.7350434</v>
      </c>
    </row>
    <row r="1146" spans="1:41" x14ac:dyDescent="0.3">
      <c r="A1146">
        <v>1984</v>
      </c>
      <c r="B1146" t="s">
        <v>18</v>
      </c>
      <c r="C1146" t="str">
        <f>+VLOOKUP(B1146,Referencias!$A$2:$B$32,2,FALSE)</f>
        <v>DIESEL Y GAS OIL</v>
      </c>
      <c r="D1146" s="11">
        <f t="shared" si="255"/>
        <v>6923.0826550000002</v>
      </c>
      <c r="E1146" s="11">
        <f t="shared" si="256"/>
        <v>-556.22883460000003</v>
      </c>
      <c r="F1146" s="11">
        <f t="shared" si="257"/>
        <v>0</v>
      </c>
      <c r="G1146" s="11">
        <f t="shared" si="258"/>
        <v>-28.70000696</v>
      </c>
      <c r="H1146" s="11">
        <f t="shared" si="259"/>
        <v>6923.0826550000002</v>
      </c>
      <c r="I1146" s="11">
        <f t="shared" si="260"/>
        <v>0</v>
      </c>
      <c r="J1146" s="11">
        <f t="shared" si="261"/>
        <v>-645.92685512000003</v>
      </c>
      <c r="K1146" s="11">
        <f t="shared" si="262"/>
        <v>0</v>
      </c>
      <c r="L1146" s="11">
        <f t="shared" si="263"/>
        <v>-4.8689016000000001</v>
      </c>
      <c r="M1146" s="11">
        <f t="shared" si="264"/>
        <v>0</v>
      </c>
      <c r="N1146" s="11">
        <f t="shared" si="265"/>
        <v>341.24148339999999</v>
      </c>
      <c r="O1146" s="11">
        <f t="shared" si="266"/>
        <v>3753.6563179999998</v>
      </c>
      <c r="P1146" s="11">
        <f t="shared" si="267"/>
        <v>1421.839514</v>
      </c>
      <c r="Q1146" s="11">
        <f t="shared" si="268"/>
        <v>170.6207417</v>
      </c>
      <c r="R1146" s="11">
        <f t="shared" si="269"/>
        <v>0</v>
      </c>
      <c r="S1146" s="11">
        <v>6923.0826550000002</v>
      </c>
      <c r="T1146" s="11">
        <v>0</v>
      </c>
      <c r="U1146" s="11">
        <v>-28.70000696</v>
      </c>
      <c r="V1146" s="11">
        <v>-386.14554820000001</v>
      </c>
      <c r="W1146" s="11">
        <v>-170.08328639999999</v>
      </c>
      <c r="X1146" s="11"/>
      <c r="Y1146" s="11"/>
      <c r="Z1146" s="12">
        <v>0</v>
      </c>
      <c r="AA1146" s="11">
        <v>-588.52684120000004</v>
      </c>
      <c r="AB1146" s="11">
        <v>-57.400013919999999</v>
      </c>
      <c r="AC1146" s="11"/>
      <c r="AD1146" s="11">
        <v>6923.0826550000002</v>
      </c>
      <c r="AE1146" s="11"/>
      <c r="AF1146" s="11"/>
      <c r="AG1146" s="11"/>
      <c r="AH1146" s="11"/>
      <c r="AI1146" s="11">
        <v>-4.8689016000000001</v>
      </c>
      <c r="AJ1146" s="11"/>
      <c r="AK1146" s="11">
        <v>0</v>
      </c>
      <c r="AL1146" s="11">
        <v>341.24148339999999</v>
      </c>
      <c r="AM1146" s="11">
        <v>3753.6563179999998</v>
      </c>
      <c r="AN1146" s="11">
        <v>1421.839514</v>
      </c>
      <c r="AO1146" s="11">
        <v>170.6207417</v>
      </c>
    </row>
    <row r="1147" spans="1:41" x14ac:dyDescent="0.3">
      <c r="A1147">
        <v>1985</v>
      </c>
      <c r="B1147" t="s">
        <v>18</v>
      </c>
      <c r="C1147" t="str">
        <f>+VLOOKUP(B1147,Referencias!$A$2:$B$32,2,FALSE)</f>
        <v>DIESEL Y GAS OIL</v>
      </c>
      <c r="D1147" s="11">
        <f t="shared" si="255"/>
        <v>6948.1414299999997</v>
      </c>
      <c r="E1147" s="11">
        <f t="shared" si="256"/>
        <v>-1128.8080566000001</v>
      </c>
      <c r="F1147" s="11">
        <f t="shared" si="257"/>
        <v>0</v>
      </c>
      <c r="G1147" s="11">
        <f t="shared" si="258"/>
        <v>40.006070309999998</v>
      </c>
      <c r="H1147" s="11">
        <f t="shared" si="259"/>
        <v>6948.1414299999997</v>
      </c>
      <c r="I1147" s="11">
        <f t="shared" si="260"/>
        <v>0</v>
      </c>
      <c r="J1147" s="11">
        <f t="shared" si="261"/>
        <v>-534.58324382000001</v>
      </c>
      <c r="K1147" s="11">
        <f t="shared" si="262"/>
        <v>0</v>
      </c>
      <c r="L1147" s="11">
        <f t="shared" si="263"/>
        <v>-4.2442415999999996</v>
      </c>
      <c r="M1147" s="11">
        <f t="shared" si="264"/>
        <v>0</v>
      </c>
      <c r="N1147" s="11">
        <f t="shared" si="265"/>
        <v>319.23071750000003</v>
      </c>
      <c r="O1147" s="11">
        <f t="shared" si="266"/>
        <v>3511.5378919999998</v>
      </c>
      <c r="P1147" s="11">
        <f t="shared" si="267"/>
        <v>1330.1279890000001</v>
      </c>
      <c r="Q1147" s="11">
        <f t="shared" si="268"/>
        <v>159.6153587</v>
      </c>
      <c r="R1147" s="11">
        <f t="shared" si="269"/>
        <v>0</v>
      </c>
      <c r="S1147" s="11">
        <v>6948.1414299999997</v>
      </c>
      <c r="T1147" s="11">
        <v>0</v>
      </c>
      <c r="U1147" s="11">
        <v>40.006070309999998</v>
      </c>
      <c r="V1147" s="11">
        <v>-944.49113820000002</v>
      </c>
      <c r="W1147" s="11">
        <v>-184.31691839999999</v>
      </c>
      <c r="X1147" s="11"/>
      <c r="Y1147" s="11"/>
      <c r="Z1147" s="12">
        <v>0</v>
      </c>
      <c r="AA1147" s="11">
        <v>-485.88020169999999</v>
      </c>
      <c r="AB1147" s="11">
        <v>-48.703042119999999</v>
      </c>
      <c r="AC1147" s="11"/>
      <c r="AD1147" s="11">
        <v>6948.1414299999997</v>
      </c>
      <c r="AE1147" s="11"/>
      <c r="AF1147" s="11"/>
      <c r="AG1147" s="11"/>
      <c r="AH1147" s="11"/>
      <c r="AI1147" s="11">
        <v>-4.2442415999999996</v>
      </c>
      <c r="AJ1147" s="11"/>
      <c r="AK1147" s="11">
        <v>0</v>
      </c>
      <c r="AL1147" s="11">
        <v>319.23071750000003</v>
      </c>
      <c r="AM1147" s="11">
        <v>3511.5378919999998</v>
      </c>
      <c r="AN1147" s="11">
        <v>1330.1279890000001</v>
      </c>
      <c r="AO1147" s="11">
        <v>159.6153587</v>
      </c>
    </row>
    <row r="1148" spans="1:41" x14ac:dyDescent="0.3">
      <c r="A1148">
        <v>1986</v>
      </c>
      <c r="B1148" t="s">
        <v>18</v>
      </c>
      <c r="C1148" t="str">
        <f>+VLOOKUP(B1148,Referencias!$A$2:$B$32,2,FALSE)</f>
        <v>DIESEL Y GAS OIL</v>
      </c>
      <c r="D1148" s="11">
        <f t="shared" si="255"/>
        <v>6778.8516769999997</v>
      </c>
      <c r="E1148" s="11">
        <f t="shared" si="256"/>
        <v>-670.7243383</v>
      </c>
      <c r="F1148" s="11">
        <f t="shared" si="257"/>
        <v>0</v>
      </c>
      <c r="G1148" s="11">
        <f t="shared" si="258"/>
        <v>69.575774449999997</v>
      </c>
      <c r="H1148" s="11">
        <f t="shared" si="259"/>
        <v>6778.8516769999997</v>
      </c>
      <c r="I1148" s="11">
        <f t="shared" si="260"/>
        <v>0</v>
      </c>
      <c r="J1148" s="11">
        <f t="shared" si="261"/>
        <v>-493.90048904000002</v>
      </c>
      <c r="K1148" s="11">
        <f t="shared" si="262"/>
        <v>0</v>
      </c>
      <c r="L1148" s="11">
        <f t="shared" si="263"/>
        <v>-5.1463368000000003</v>
      </c>
      <c r="M1148" s="11">
        <f t="shared" si="264"/>
        <v>0</v>
      </c>
      <c r="N1148" s="11">
        <f t="shared" si="265"/>
        <v>340.7193772</v>
      </c>
      <c r="O1148" s="11">
        <f t="shared" si="266"/>
        <v>3747.913149</v>
      </c>
      <c r="P1148" s="11">
        <f t="shared" si="267"/>
        <v>1419.664072</v>
      </c>
      <c r="Q1148" s="11">
        <f t="shared" si="268"/>
        <v>170.3596886</v>
      </c>
      <c r="R1148" s="11">
        <f t="shared" si="269"/>
        <v>0</v>
      </c>
      <c r="S1148" s="11">
        <v>6778.8516769999997</v>
      </c>
      <c r="T1148" s="11">
        <v>0</v>
      </c>
      <c r="U1148" s="11">
        <v>69.575774449999997</v>
      </c>
      <c r="V1148" s="11">
        <v>-436.58798469999999</v>
      </c>
      <c r="W1148" s="11">
        <v>-234.13635360000001</v>
      </c>
      <c r="X1148" s="11"/>
      <c r="Y1148" s="11"/>
      <c r="Z1148" s="12">
        <v>0</v>
      </c>
      <c r="AA1148" s="11">
        <v>-446.06714410000001</v>
      </c>
      <c r="AB1148" s="11">
        <v>-47.833344940000003</v>
      </c>
      <c r="AC1148" s="11"/>
      <c r="AD1148" s="11">
        <v>6778.8516769999997</v>
      </c>
      <c r="AE1148" s="11"/>
      <c r="AF1148" s="11"/>
      <c r="AG1148" s="11"/>
      <c r="AH1148" s="11"/>
      <c r="AI1148" s="11">
        <v>-5.1463368000000003</v>
      </c>
      <c r="AJ1148" s="11"/>
      <c r="AK1148" s="11">
        <v>0</v>
      </c>
      <c r="AL1148" s="11">
        <v>340.7193772</v>
      </c>
      <c r="AM1148" s="11">
        <v>3747.913149</v>
      </c>
      <c r="AN1148" s="11">
        <v>1419.664072</v>
      </c>
      <c r="AO1148" s="11">
        <v>170.3596886</v>
      </c>
    </row>
    <row r="1149" spans="1:41" x14ac:dyDescent="0.3">
      <c r="A1149">
        <v>1987</v>
      </c>
      <c r="B1149" t="s">
        <v>18</v>
      </c>
      <c r="C1149" t="str">
        <f>+VLOOKUP(B1149,Referencias!$A$2:$B$32,2,FALSE)</f>
        <v>DIESEL Y GAS OIL</v>
      </c>
      <c r="D1149" s="11">
        <f t="shared" si="255"/>
        <v>6556.0522559999999</v>
      </c>
      <c r="E1149" s="11">
        <f t="shared" si="256"/>
        <v>-644.65365680000002</v>
      </c>
      <c r="F1149" s="11">
        <f t="shared" si="257"/>
        <v>641.83651929999996</v>
      </c>
      <c r="G1149" s="11">
        <f t="shared" si="258"/>
        <v>-89.578809609999993</v>
      </c>
      <c r="H1149" s="11">
        <f t="shared" si="259"/>
        <v>6556.0522559999999</v>
      </c>
      <c r="I1149" s="11">
        <f t="shared" si="260"/>
        <v>0</v>
      </c>
      <c r="J1149" s="11">
        <f t="shared" si="261"/>
        <v>-414.58524583000002</v>
      </c>
      <c r="K1149" s="11">
        <f t="shared" si="262"/>
        <v>0</v>
      </c>
      <c r="L1149" s="11">
        <f t="shared" si="263"/>
        <v>-15.474335999999999</v>
      </c>
      <c r="M1149" s="11">
        <f t="shared" si="264"/>
        <v>0</v>
      </c>
      <c r="N1149" s="11">
        <f t="shared" si="265"/>
        <v>362.01580360000003</v>
      </c>
      <c r="O1149" s="11">
        <f t="shared" si="266"/>
        <v>3982.1738399999999</v>
      </c>
      <c r="P1149" s="11">
        <f t="shared" si="267"/>
        <v>1508.3991820000001</v>
      </c>
      <c r="Q1149" s="11">
        <f t="shared" si="268"/>
        <v>181.00790180000001</v>
      </c>
      <c r="R1149" s="11">
        <f t="shared" si="269"/>
        <v>0</v>
      </c>
      <c r="S1149" s="11">
        <v>6556.0522559999999</v>
      </c>
      <c r="T1149" s="11">
        <v>641.83651929999996</v>
      </c>
      <c r="U1149" s="11">
        <v>-89.578809609999993</v>
      </c>
      <c r="V1149" s="11">
        <v>-376.57887920000002</v>
      </c>
      <c r="W1149" s="11">
        <v>-268.0747776</v>
      </c>
      <c r="X1149" s="11"/>
      <c r="Y1149" s="11"/>
      <c r="Z1149" s="12">
        <v>0</v>
      </c>
      <c r="AA1149" s="11">
        <v>-379.7973586</v>
      </c>
      <c r="AB1149" s="11">
        <v>-34.787887230000003</v>
      </c>
      <c r="AC1149" s="11"/>
      <c r="AD1149" s="11">
        <v>6556.0522559999999</v>
      </c>
      <c r="AE1149" s="11"/>
      <c r="AF1149" s="11"/>
      <c r="AG1149" s="11"/>
      <c r="AH1149" s="11"/>
      <c r="AI1149" s="11">
        <v>-15.474335999999999</v>
      </c>
      <c r="AJ1149" s="11"/>
      <c r="AK1149" s="11">
        <v>0</v>
      </c>
      <c r="AL1149" s="11">
        <v>362.01580360000003</v>
      </c>
      <c r="AM1149" s="11">
        <v>3982.1738399999999</v>
      </c>
      <c r="AN1149" s="11">
        <v>1508.3991820000001</v>
      </c>
      <c r="AO1149" s="11">
        <v>181.00790180000001</v>
      </c>
    </row>
    <row r="1150" spans="1:41" x14ac:dyDescent="0.3">
      <c r="A1150">
        <v>1988</v>
      </c>
      <c r="B1150" t="s">
        <v>18</v>
      </c>
      <c r="C1150" t="str">
        <f>+VLOOKUP(B1150,Referencias!$A$2:$B$32,2,FALSE)</f>
        <v>DIESEL Y GAS OIL</v>
      </c>
      <c r="D1150" s="11">
        <f t="shared" si="255"/>
        <v>7125.9644689999996</v>
      </c>
      <c r="E1150" s="11">
        <f t="shared" si="256"/>
        <v>-803.36976089999996</v>
      </c>
      <c r="F1150" s="11">
        <f t="shared" si="257"/>
        <v>444.4152593</v>
      </c>
      <c r="G1150" s="11">
        <f t="shared" si="258"/>
        <v>-65.227288549999997</v>
      </c>
      <c r="H1150" s="11">
        <f t="shared" si="259"/>
        <v>7125.9644689999996</v>
      </c>
      <c r="I1150" s="11">
        <f t="shared" si="260"/>
        <v>0</v>
      </c>
      <c r="J1150" s="11">
        <f t="shared" si="261"/>
        <v>-370.05788974000001</v>
      </c>
      <c r="K1150" s="11">
        <f t="shared" si="262"/>
        <v>0</v>
      </c>
      <c r="L1150" s="11">
        <f t="shared" si="263"/>
        <v>-5.5202711999999998</v>
      </c>
      <c r="M1150" s="11">
        <f t="shared" si="264"/>
        <v>0</v>
      </c>
      <c r="N1150" s="11">
        <f t="shared" si="265"/>
        <v>379.57227110000002</v>
      </c>
      <c r="O1150" s="11">
        <f t="shared" si="266"/>
        <v>4175.2949820000003</v>
      </c>
      <c r="P1150" s="11">
        <f t="shared" si="267"/>
        <v>1581.5511289999999</v>
      </c>
      <c r="Q1150" s="11">
        <f t="shared" si="268"/>
        <v>189.7861355</v>
      </c>
      <c r="R1150" s="11">
        <f t="shared" si="269"/>
        <v>0</v>
      </c>
      <c r="S1150" s="11">
        <v>7125.9644689999996</v>
      </c>
      <c r="T1150" s="11">
        <v>444.4152593</v>
      </c>
      <c r="U1150" s="11">
        <v>-65.227288549999997</v>
      </c>
      <c r="V1150" s="11">
        <v>-500.94557609999998</v>
      </c>
      <c r="W1150" s="11">
        <v>-302.42418479999998</v>
      </c>
      <c r="X1150" s="11"/>
      <c r="Y1150" s="11"/>
      <c r="Z1150" s="12">
        <v>0</v>
      </c>
      <c r="AA1150" s="11">
        <v>-313.52757300000002</v>
      </c>
      <c r="AB1150" s="11">
        <v>-56.530316740000004</v>
      </c>
      <c r="AC1150" s="11"/>
      <c r="AD1150" s="11">
        <v>7125.9644689999996</v>
      </c>
      <c r="AE1150" s="11"/>
      <c r="AF1150" s="11"/>
      <c r="AG1150" s="11"/>
      <c r="AH1150" s="11"/>
      <c r="AI1150" s="11">
        <v>-5.5202711999999998</v>
      </c>
      <c r="AJ1150" s="11"/>
      <c r="AK1150" s="11">
        <v>0</v>
      </c>
      <c r="AL1150" s="11">
        <v>379.57227110000002</v>
      </c>
      <c r="AM1150" s="11">
        <v>4175.2949820000003</v>
      </c>
      <c r="AN1150" s="11">
        <v>1581.5511289999999</v>
      </c>
      <c r="AO1150" s="11">
        <v>189.7861355</v>
      </c>
    </row>
    <row r="1151" spans="1:41" x14ac:dyDescent="0.3">
      <c r="A1151">
        <v>1989</v>
      </c>
      <c r="B1151" t="s">
        <v>18</v>
      </c>
      <c r="C1151" t="str">
        <f>+VLOOKUP(B1151,Referencias!$A$2:$B$32,2,FALSE)</f>
        <v>DIESEL Y GAS OIL</v>
      </c>
      <c r="D1151" s="11">
        <f t="shared" si="255"/>
        <v>7351.7217620000001</v>
      </c>
      <c r="E1151" s="11">
        <f t="shared" si="256"/>
        <v>-1447.8908034000001</v>
      </c>
      <c r="F1151" s="11">
        <f t="shared" si="257"/>
        <v>172.20004180000001</v>
      </c>
      <c r="G1151" s="11">
        <f t="shared" si="258"/>
        <v>192.20307690000001</v>
      </c>
      <c r="H1151" s="11">
        <f t="shared" si="259"/>
        <v>7351.7217620000001</v>
      </c>
      <c r="I1151" s="11">
        <f t="shared" si="260"/>
        <v>0</v>
      </c>
      <c r="J1151" s="11">
        <f t="shared" si="261"/>
        <v>-432.95762873000001</v>
      </c>
      <c r="K1151" s="11">
        <f t="shared" si="262"/>
        <v>0</v>
      </c>
      <c r="L1151" s="11">
        <f t="shared" si="263"/>
        <v>-3.8323968000000002</v>
      </c>
      <c r="M1151" s="11">
        <f t="shared" si="264"/>
        <v>0</v>
      </c>
      <c r="N1151" s="11">
        <f t="shared" si="265"/>
        <v>349.88664310000001</v>
      </c>
      <c r="O1151" s="11">
        <f t="shared" si="266"/>
        <v>3848.7530740000002</v>
      </c>
      <c r="P1151" s="11">
        <f t="shared" si="267"/>
        <v>1457.861013</v>
      </c>
      <c r="Q1151" s="11">
        <f t="shared" si="268"/>
        <v>174.94332159999999</v>
      </c>
      <c r="R1151" s="11">
        <f t="shared" si="269"/>
        <v>0</v>
      </c>
      <c r="S1151" s="11">
        <v>7351.7217620000001</v>
      </c>
      <c r="T1151" s="11">
        <v>172.20004180000001</v>
      </c>
      <c r="U1151" s="11">
        <v>192.20307690000001</v>
      </c>
      <c r="V1151" s="11">
        <v>-1085.382081</v>
      </c>
      <c r="W1151" s="11">
        <v>-362.50872240000001</v>
      </c>
      <c r="X1151" s="11"/>
      <c r="Y1151" s="11"/>
      <c r="Z1151" s="12">
        <v>0</v>
      </c>
      <c r="AA1151" s="11">
        <v>-389.47276970000001</v>
      </c>
      <c r="AB1151" s="11">
        <v>-43.484859030000003</v>
      </c>
      <c r="AC1151" s="11"/>
      <c r="AD1151" s="11">
        <v>7351.7217620000001</v>
      </c>
      <c r="AE1151" s="11"/>
      <c r="AF1151" s="11"/>
      <c r="AG1151" s="11"/>
      <c r="AH1151" s="11"/>
      <c r="AI1151" s="11">
        <v>-3.8323968000000002</v>
      </c>
      <c r="AJ1151" s="11"/>
      <c r="AK1151" s="11">
        <v>0</v>
      </c>
      <c r="AL1151" s="11">
        <v>349.88664310000001</v>
      </c>
      <c r="AM1151" s="11">
        <v>3848.7530740000002</v>
      </c>
      <c r="AN1151" s="11">
        <v>1457.861013</v>
      </c>
      <c r="AO1151" s="11">
        <v>174.94332159999999</v>
      </c>
    </row>
    <row r="1152" spans="1:41" x14ac:dyDescent="0.3">
      <c r="A1152">
        <v>1990</v>
      </c>
      <c r="B1152" t="s">
        <v>18</v>
      </c>
      <c r="C1152" t="str">
        <f>+VLOOKUP(B1152,Referencias!$A$2:$B$32,2,FALSE)</f>
        <v>DIESEL Y GAS OIL</v>
      </c>
      <c r="D1152" s="11">
        <f t="shared" si="255"/>
        <v>7709.4925460000004</v>
      </c>
      <c r="E1152" s="11">
        <f t="shared" si="256"/>
        <v>-1634.8753912</v>
      </c>
      <c r="F1152" s="11">
        <f t="shared" si="257"/>
        <v>0</v>
      </c>
      <c r="G1152" s="11">
        <f t="shared" si="258"/>
        <v>-105.2333589</v>
      </c>
      <c r="H1152" s="11">
        <f t="shared" si="259"/>
        <v>7709.4925460000004</v>
      </c>
      <c r="I1152" s="11">
        <f t="shared" si="260"/>
        <v>0</v>
      </c>
      <c r="J1152" s="11">
        <f t="shared" si="261"/>
        <v>-477.37624260000001</v>
      </c>
      <c r="K1152" s="11">
        <f t="shared" si="262"/>
        <v>0</v>
      </c>
      <c r="L1152" s="11">
        <f t="shared" si="263"/>
        <v>-8.1412583999999999</v>
      </c>
      <c r="M1152" s="11">
        <f t="shared" si="264"/>
        <v>0</v>
      </c>
      <c r="N1152" s="11">
        <f t="shared" si="265"/>
        <v>329.03197770000003</v>
      </c>
      <c r="O1152" s="11">
        <f t="shared" si="266"/>
        <v>3619.3517550000001</v>
      </c>
      <c r="P1152" s="11">
        <f t="shared" si="267"/>
        <v>1370.966574</v>
      </c>
      <c r="Q1152" s="11">
        <f t="shared" si="268"/>
        <v>164.5159889</v>
      </c>
      <c r="R1152" s="11">
        <f t="shared" si="269"/>
        <v>0</v>
      </c>
      <c r="S1152" s="11">
        <v>7709.4925460000004</v>
      </c>
      <c r="T1152" s="11">
        <v>0</v>
      </c>
      <c r="U1152" s="11">
        <v>-105.2333589</v>
      </c>
      <c r="V1152" s="11">
        <v>-1334.9851719999999</v>
      </c>
      <c r="W1152" s="11">
        <v>-299.89021919999999</v>
      </c>
      <c r="X1152" s="11"/>
      <c r="Y1152" s="11"/>
      <c r="Z1152" s="12">
        <v>0</v>
      </c>
      <c r="AA1152" s="11">
        <v>-446.06714410000001</v>
      </c>
      <c r="AB1152" s="11">
        <v>-31.309098500000001</v>
      </c>
      <c r="AC1152" s="11"/>
      <c r="AD1152" s="11">
        <v>7709.4925460000004</v>
      </c>
      <c r="AE1152" s="11"/>
      <c r="AF1152" s="11"/>
      <c r="AG1152" s="11"/>
      <c r="AH1152" s="11"/>
      <c r="AI1152" s="11">
        <v>-8.1412583999999999</v>
      </c>
      <c r="AJ1152" s="11"/>
      <c r="AK1152" s="11">
        <v>0</v>
      </c>
      <c r="AL1152" s="11">
        <v>329.03197770000003</v>
      </c>
      <c r="AM1152" s="11">
        <v>3619.3517550000001</v>
      </c>
      <c r="AN1152" s="11">
        <v>1370.966574</v>
      </c>
      <c r="AO1152" s="11">
        <v>164.5159889</v>
      </c>
    </row>
    <row r="1153" spans="1:41" x14ac:dyDescent="0.3">
      <c r="A1153">
        <v>1991</v>
      </c>
      <c r="B1153" t="s">
        <v>18</v>
      </c>
      <c r="C1153" t="str">
        <f>+VLOOKUP(B1153,Referencias!$A$2:$B$32,2,FALSE)</f>
        <v>DIESEL Y GAS OIL</v>
      </c>
      <c r="D1153" s="11">
        <f t="shared" si="255"/>
        <v>8118.6112439999997</v>
      </c>
      <c r="E1153" s="11">
        <f t="shared" si="256"/>
        <v>-2026.6889515999999</v>
      </c>
      <c r="F1153" s="11">
        <f t="shared" si="257"/>
        <v>261.77885140000001</v>
      </c>
      <c r="G1153" s="11">
        <f t="shared" si="258"/>
        <v>-267.86673159999998</v>
      </c>
      <c r="H1153" s="11">
        <f t="shared" si="259"/>
        <v>8118.6112439999997</v>
      </c>
      <c r="I1153" s="11">
        <f t="shared" si="260"/>
        <v>0</v>
      </c>
      <c r="J1153" s="11">
        <f t="shared" si="261"/>
        <v>-569.24445507999997</v>
      </c>
      <c r="K1153" s="11">
        <f t="shared" si="262"/>
        <v>0</v>
      </c>
      <c r="L1153" s="11">
        <f t="shared" si="263"/>
        <v>-4.5328776</v>
      </c>
      <c r="M1153" s="11">
        <f t="shared" si="264"/>
        <v>0</v>
      </c>
      <c r="N1153" s="11">
        <f t="shared" si="265"/>
        <v>330.72342479999998</v>
      </c>
      <c r="O1153" s="11">
        <f t="shared" si="266"/>
        <v>3637.957672</v>
      </c>
      <c r="P1153" s="11">
        <f t="shared" si="267"/>
        <v>1378.0142699999999</v>
      </c>
      <c r="Q1153" s="11">
        <f t="shared" si="268"/>
        <v>165.36171239999999</v>
      </c>
      <c r="R1153" s="11">
        <f t="shared" si="269"/>
        <v>0</v>
      </c>
      <c r="S1153" s="11">
        <v>8118.6112439999997</v>
      </c>
      <c r="T1153" s="11">
        <v>261.77885140000001</v>
      </c>
      <c r="U1153" s="11">
        <v>-267.86673159999998</v>
      </c>
      <c r="V1153" s="11">
        <v>-1772.4428539999999</v>
      </c>
      <c r="W1153" s="11">
        <v>-254.24609760000001</v>
      </c>
      <c r="X1153" s="11"/>
      <c r="Y1153" s="11"/>
      <c r="Z1153" s="12">
        <v>0</v>
      </c>
      <c r="AA1153" s="11">
        <v>-541.41414529999997</v>
      </c>
      <c r="AB1153" s="11">
        <v>-27.83030978</v>
      </c>
      <c r="AC1153" s="11"/>
      <c r="AD1153" s="11">
        <v>8118.6112439999997</v>
      </c>
      <c r="AE1153" s="11"/>
      <c r="AF1153" s="11"/>
      <c r="AG1153" s="11"/>
      <c r="AH1153" s="11"/>
      <c r="AI1153" s="11">
        <v>-4.5328776</v>
      </c>
      <c r="AJ1153" s="11"/>
      <c r="AK1153" s="11">
        <v>0</v>
      </c>
      <c r="AL1153" s="11">
        <v>330.72342479999998</v>
      </c>
      <c r="AM1153" s="11">
        <v>3637.957672</v>
      </c>
      <c r="AN1153" s="11">
        <v>1378.0142699999999</v>
      </c>
      <c r="AO1153" s="11">
        <v>165.36171239999999</v>
      </c>
    </row>
    <row r="1154" spans="1:41" x14ac:dyDescent="0.3">
      <c r="A1154">
        <v>1992</v>
      </c>
      <c r="B1154" t="s">
        <v>18</v>
      </c>
      <c r="C1154" t="str">
        <f>+VLOOKUP(B1154,Referencias!$A$2:$B$32,2,FALSE)</f>
        <v>DIESEL Y GAS OIL</v>
      </c>
      <c r="D1154" s="11">
        <f t="shared" ref="D1154:D1217" si="270">+S1154</f>
        <v>9044.8820780000005</v>
      </c>
      <c r="E1154" s="11">
        <f t="shared" ref="E1154:E1217" si="271">+V1154+W1154</f>
        <v>-1982.7415243999999</v>
      </c>
      <c r="F1154" s="11">
        <f t="shared" ref="F1154:F1217" si="272">+T1154</f>
        <v>15.654549250000001</v>
      </c>
      <c r="G1154" s="11">
        <f t="shared" ref="G1154:G1217" si="273">+U1154+X1154+Y1154+Z1154</f>
        <v>-156.54549249999999</v>
      </c>
      <c r="H1154" s="11">
        <f t="shared" ref="H1154:H1217" si="274">+AD1154</f>
        <v>9044.8820780000005</v>
      </c>
      <c r="I1154" s="11">
        <f t="shared" ref="I1154:I1217" si="275">+AC1154</f>
        <v>0</v>
      </c>
      <c r="J1154" s="11">
        <f t="shared" ref="J1154:J1217" si="276">+AA1154+AB1154</f>
        <v>-452.26298684000005</v>
      </c>
      <c r="K1154" s="11">
        <f t="shared" ref="K1154:K1217" si="277">+AE1154+AF1154+AG1154+AH1154</f>
        <v>0</v>
      </c>
      <c r="L1154" s="11">
        <f t="shared" ref="L1154:L1217" si="278">+AI1154</f>
        <v>-6.1561320000000004</v>
      </c>
      <c r="M1154" s="11">
        <f t="shared" ref="M1154:M1217" si="279">+AK1154</f>
        <v>0</v>
      </c>
      <c r="N1154" s="11">
        <f t="shared" ref="N1154:N1217" si="280">+AL1154</f>
        <v>258.51321969999998</v>
      </c>
      <c r="O1154" s="11">
        <f t="shared" ref="O1154:O1217" si="281">+AM1154</f>
        <v>4265.4681250000003</v>
      </c>
      <c r="P1154" s="11">
        <f t="shared" ref="P1154:P1217" si="282">+AN1154</f>
        <v>1809.5925380000001</v>
      </c>
      <c r="Q1154" s="11">
        <f t="shared" ref="Q1154:Q1217" si="283">+AO1154</f>
        <v>129.25660980000001</v>
      </c>
      <c r="R1154" s="11">
        <f t="shared" ref="R1154:R1217" si="284">+AJ1154</f>
        <v>0</v>
      </c>
      <c r="S1154" s="11">
        <v>9044.8820780000005</v>
      </c>
      <c r="T1154" s="11">
        <v>15.654549250000001</v>
      </c>
      <c r="U1154" s="11">
        <v>-156.54549249999999</v>
      </c>
      <c r="V1154" s="11">
        <v>-1757.6580019999999</v>
      </c>
      <c r="W1154" s="11">
        <v>-225.08352239999999</v>
      </c>
      <c r="X1154" s="11"/>
      <c r="Y1154" s="11"/>
      <c r="Z1154" s="12">
        <v>0</v>
      </c>
      <c r="AA1154" s="11">
        <v>-400.08115600000002</v>
      </c>
      <c r="AB1154" s="11">
        <v>-52.181830840000003</v>
      </c>
      <c r="AC1154" s="11"/>
      <c r="AD1154" s="11">
        <v>9044.8820780000005</v>
      </c>
      <c r="AE1154" s="11"/>
      <c r="AF1154" s="11"/>
      <c r="AG1154" s="11"/>
      <c r="AH1154" s="11"/>
      <c r="AI1154" s="11">
        <v>-6.1561320000000004</v>
      </c>
      <c r="AJ1154" s="11"/>
      <c r="AK1154" s="11">
        <v>0</v>
      </c>
      <c r="AL1154" s="11">
        <v>258.51321969999998</v>
      </c>
      <c r="AM1154" s="11">
        <v>4265.4681250000003</v>
      </c>
      <c r="AN1154" s="11">
        <v>1809.5925380000001</v>
      </c>
      <c r="AO1154" s="11">
        <v>129.25660980000001</v>
      </c>
    </row>
    <row r="1155" spans="1:41" x14ac:dyDescent="0.3">
      <c r="A1155">
        <v>1993</v>
      </c>
      <c r="B1155" t="s">
        <v>18</v>
      </c>
      <c r="C1155" t="str">
        <f>+VLOOKUP(B1155,Referencias!$A$2:$B$32,2,FALSE)</f>
        <v>DIESEL Y GAS OIL</v>
      </c>
      <c r="D1155" s="11">
        <f t="shared" si="270"/>
        <v>9153.9528840000003</v>
      </c>
      <c r="E1155" s="11">
        <f t="shared" si="271"/>
        <v>-1896.8057720000002</v>
      </c>
      <c r="F1155" s="11">
        <f t="shared" si="272"/>
        <v>226.99096410000001</v>
      </c>
      <c r="G1155" s="11">
        <f t="shared" si="273"/>
        <v>-60.878802649999997</v>
      </c>
      <c r="H1155" s="11">
        <f t="shared" si="274"/>
        <v>9153.9528840000003</v>
      </c>
      <c r="I1155" s="11">
        <f t="shared" si="275"/>
        <v>0</v>
      </c>
      <c r="J1155" s="11">
        <f t="shared" si="276"/>
        <v>-337.62892113999999</v>
      </c>
      <c r="K1155" s="11">
        <f t="shared" si="277"/>
        <v>0</v>
      </c>
      <c r="L1155" s="11">
        <f t="shared" si="278"/>
        <v>-7.30206</v>
      </c>
      <c r="M1155" s="11">
        <f t="shared" si="279"/>
        <v>0</v>
      </c>
      <c r="N1155" s="11">
        <f t="shared" si="280"/>
        <v>141.56656580000001</v>
      </c>
      <c r="O1155" s="11">
        <f t="shared" si="281"/>
        <v>4671.6966730000004</v>
      </c>
      <c r="P1155" s="11">
        <f t="shared" si="282"/>
        <v>2123.4984880000002</v>
      </c>
      <c r="Q1155" s="11">
        <f t="shared" si="283"/>
        <v>141.56656580000001</v>
      </c>
      <c r="R1155" s="11">
        <f t="shared" si="284"/>
        <v>0</v>
      </c>
      <c r="S1155" s="11">
        <v>9153.9528840000003</v>
      </c>
      <c r="T1155" s="11">
        <v>226.99096410000001</v>
      </c>
      <c r="U1155" s="11">
        <v>-60.878802649999997</v>
      </c>
      <c r="V1155" s="11">
        <v>-1729.8276920000001</v>
      </c>
      <c r="W1155" s="11">
        <v>-166.97808000000001</v>
      </c>
      <c r="X1155" s="11"/>
      <c r="Y1155" s="11"/>
      <c r="Z1155" s="12">
        <v>0</v>
      </c>
      <c r="AA1155" s="11">
        <v>-308.05921699999999</v>
      </c>
      <c r="AB1155" s="11">
        <v>-29.569704139999999</v>
      </c>
      <c r="AC1155" s="11"/>
      <c r="AD1155" s="11">
        <v>9153.9528840000003</v>
      </c>
      <c r="AE1155" s="11"/>
      <c r="AF1155" s="11"/>
      <c r="AG1155" s="11"/>
      <c r="AH1155" s="11"/>
      <c r="AI1155" s="11">
        <v>-7.30206</v>
      </c>
      <c r="AJ1155" s="11"/>
      <c r="AK1155" s="11">
        <v>0</v>
      </c>
      <c r="AL1155" s="11">
        <v>141.56656580000001</v>
      </c>
      <c r="AM1155" s="11">
        <v>4671.6966730000004</v>
      </c>
      <c r="AN1155" s="11">
        <v>2123.4984880000002</v>
      </c>
      <c r="AO1155" s="11">
        <v>141.56656580000001</v>
      </c>
    </row>
    <row r="1156" spans="1:41" x14ac:dyDescent="0.3">
      <c r="A1156">
        <v>1994</v>
      </c>
      <c r="B1156" t="s">
        <v>18</v>
      </c>
      <c r="C1156" t="str">
        <f>+VLOOKUP(B1156,Referencias!$A$2:$B$32,2,FALSE)</f>
        <v>DIESEL Y GAS OIL</v>
      </c>
      <c r="D1156" s="11">
        <f t="shared" si="270"/>
        <v>8547.0754460000007</v>
      </c>
      <c r="E1156" s="11">
        <f t="shared" si="271"/>
        <v>-1155.8885983</v>
      </c>
      <c r="F1156" s="11">
        <f t="shared" si="272"/>
        <v>694.08772799999997</v>
      </c>
      <c r="G1156" s="11">
        <f t="shared" si="273"/>
        <v>-63.487894189999999</v>
      </c>
      <c r="H1156" s="11">
        <f t="shared" si="274"/>
        <v>8547.0754460000007</v>
      </c>
      <c r="I1156" s="11">
        <f t="shared" si="275"/>
        <v>0</v>
      </c>
      <c r="J1156" s="11">
        <f t="shared" si="276"/>
        <v>-278.05262502000005</v>
      </c>
      <c r="K1156" s="11">
        <f t="shared" si="277"/>
        <v>0</v>
      </c>
      <c r="L1156" s="11">
        <f t="shared" si="278"/>
        <v>-7.2305472000000002</v>
      </c>
      <c r="M1156" s="11">
        <f t="shared" si="279"/>
        <v>0</v>
      </c>
      <c r="N1156" s="11">
        <f t="shared" si="280"/>
        <v>154.7300702</v>
      </c>
      <c r="O1156" s="11">
        <f t="shared" si="281"/>
        <v>5106.0923160000002</v>
      </c>
      <c r="P1156" s="11">
        <f t="shared" si="282"/>
        <v>2320.9510529999998</v>
      </c>
      <c r="Q1156" s="11">
        <f t="shared" si="283"/>
        <v>154.7300702</v>
      </c>
      <c r="R1156" s="11">
        <f t="shared" si="284"/>
        <v>0</v>
      </c>
      <c r="S1156" s="11">
        <v>8547.0754460000007</v>
      </c>
      <c r="T1156" s="11">
        <v>694.08772799999997</v>
      </c>
      <c r="U1156" s="11">
        <v>-63.487894189999999</v>
      </c>
      <c r="V1156" s="11">
        <v>-974.06084229999999</v>
      </c>
      <c r="W1156" s="11">
        <v>-181.82775599999999</v>
      </c>
      <c r="X1156" s="11"/>
      <c r="Y1156" s="11"/>
      <c r="Z1156" s="12">
        <v>0</v>
      </c>
      <c r="AA1156" s="11">
        <v>-256.31019550000002</v>
      </c>
      <c r="AB1156" s="11">
        <v>-21.742429520000002</v>
      </c>
      <c r="AC1156" s="11"/>
      <c r="AD1156" s="11">
        <v>8547.0754460000007</v>
      </c>
      <c r="AE1156" s="11"/>
      <c r="AF1156" s="11"/>
      <c r="AG1156" s="11"/>
      <c r="AH1156" s="11"/>
      <c r="AI1156" s="11">
        <v>-7.2305472000000002</v>
      </c>
      <c r="AJ1156" s="11"/>
      <c r="AK1156" s="11">
        <v>0</v>
      </c>
      <c r="AL1156" s="11">
        <v>154.7300702</v>
      </c>
      <c r="AM1156" s="11">
        <v>5106.0923160000002</v>
      </c>
      <c r="AN1156" s="11">
        <v>2320.9510529999998</v>
      </c>
      <c r="AO1156" s="11">
        <v>154.7300702</v>
      </c>
    </row>
    <row r="1157" spans="1:41" x14ac:dyDescent="0.3">
      <c r="A1157">
        <v>1995</v>
      </c>
      <c r="B1157" t="s">
        <v>18</v>
      </c>
      <c r="C1157" t="str">
        <f>+VLOOKUP(B1157,Referencias!$A$2:$B$32,2,FALSE)</f>
        <v>DIESEL Y GAS OIL</v>
      </c>
      <c r="D1157" s="11">
        <f t="shared" si="270"/>
        <v>8399.1206330000005</v>
      </c>
      <c r="E1157" s="11">
        <f t="shared" si="271"/>
        <v>-855.76420240000004</v>
      </c>
      <c r="F1157" s="11">
        <f t="shared" si="272"/>
        <v>187.45572720000001</v>
      </c>
      <c r="G1157" s="11">
        <f t="shared" si="273"/>
        <v>-35.864961600000001</v>
      </c>
      <c r="H1157" s="11">
        <f t="shared" si="274"/>
        <v>8399.1206330000005</v>
      </c>
      <c r="I1157" s="11">
        <f t="shared" si="275"/>
        <v>0</v>
      </c>
      <c r="J1157" s="11">
        <f t="shared" si="276"/>
        <v>-235.79871737000002</v>
      </c>
      <c r="K1157" s="11">
        <f t="shared" si="277"/>
        <v>0</v>
      </c>
      <c r="L1157" s="11">
        <f t="shared" si="278"/>
        <v>-8.9605538399999993</v>
      </c>
      <c r="M1157" s="11">
        <f t="shared" si="279"/>
        <v>0</v>
      </c>
      <c r="N1157" s="11">
        <f t="shared" si="280"/>
        <v>149.0037585</v>
      </c>
      <c r="O1157" s="11">
        <f t="shared" si="281"/>
        <v>4917.1240299999999</v>
      </c>
      <c r="P1157" s="11">
        <f t="shared" si="282"/>
        <v>2235.0563769999999</v>
      </c>
      <c r="Q1157" s="11">
        <f t="shared" si="283"/>
        <v>149.0037585</v>
      </c>
      <c r="R1157" s="11">
        <f t="shared" si="284"/>
        <v>0</v>
      </c>
      <c r="S1157" s="11">
        <v>8399.1206330000005</v>
      </c>
      <c r="T1157" s="11">
        <v>187.45572720000001</v>
      </c>
      <c r="U1157" s="11">
        <v>-35.864961600000001</v>
      </c>
      <c r="V1157" s="11">
        <v>-648.79409680000003</v>
      </c>
      <c r="W1157" s="11">
        <v>-206.97010560000001</v>
      </c>
      <c r="X1157" s="11"/>
      <c r="Y1157" s="11"/>
      <c r="Z1157" s="12">
        <v>0</v>
      </c>
      <c r="AA1157" s="11">
        <v>-216.66537940000001</v>
      </c>
      <c r="AB1157" s="11">
        <v>-19.133337969999999</v>
      </c>
      <c r="AC1157" s="11"/>
      <c r="AD1157" s="11">
        <v>8399.1206330000005</v>
      </c>
      <c r="AE1157" s="11"/>
      <c r="AF1157" s="11"/>
      <c r="AG1157" s="11"/>
      <c r="AH1157" s="11"/>
      <c r="AI1157" s="11">
        <v>-8.9605538399999993</v>
      </c>
      <c r="AJ1157" s="11"/>
      <c r="AK1157" s="11">
        <v>0</v>
      </c>
      <c r="AL1157" s="11">
        <v>149.0037585</v>
      </c>
      <c r="AM1157" s="11">
        <v>4917.1240299999999</v>
      </c>
      <c r="AN1157" s="11">
        <v>2235.0563769999999</v>
      </c>
      <c r="AO1157" s="11">
        <v>149.0037585</v>
      </c>
    </row>
    <row r="1158" spans="1:41" x14ac:dyDescent="0.3">
      <c r="A1158">
        <v>1996</v>
      </c>
      <c r="B1158" t="s">
        <v>18</v>
      </c>
      <c r="C1158" t="str">
        <f>+VLOOKUP(B1158,Referencias!$A$2:$B$32,2,FALSE)</f>
        <v>DIESEL Y GAS OIL</v>
      </c>
      <c r="D1158" s="11">
        <f t="shared" si="270"/>
        <v>9448.5106610000003</v>
      </c>
      <c r="E1158" s="11">
        <f t="shared" si="271"/>
        <v>-1141.5962945000001</v>
      </c>
      <c r="F1158" s="11">
        <f t="shared" si="272"/>
        <v>891.28916609999999</v>
      </c>
      <c r="G1158" s="11">
        <f t="shared" si="273"/>
        <v>-8.9373767999999991</v>
      </c>
      <c r="H1158" s="11">
        <f t="shared" si="274"/>
        <v>9448.5106610000003</v>
      </c>
      <c r="I1158" s="11">
        <f t="shared" si="275"/>
        <v>0</v>
      </c>
      <c r="J1158" s="11">
        <f t="shared" si="276"/>
        <v>-211.47010831</v>
      </c>
      <c r="K1158" s="11">
        <f t="shared" si="277"/>
        <v>0</v>
      </c>
      <c r="L1158" s="11">
        <f t="shared" si="278"/>
        <v>-11.1904608</v>
      </c>
      <c r="M1158" s="11">
        <f t="shared" si="279"/>
        <v>0</v>
      </c>
      <c r="N1158" s="11">
        <f t="shared" si="280"/>
        <v>179.33211170000001</v>
      </c>
      <c r="O1158" s="11">
        <f t="shared" si="281"/>
        <v>5917.9596869999996</v>
      </c>
      <c r="P1158" s="11">
        <f t="shared" si="282"/>
        <v>2689.9816759999999</v>
      </c>
      <c r="Q1158" s="11">
        <f t="shared" si="283"/>
        <v>179.33211170000001</v>
      </c>
      <c r="R1158" s="11">
        <f t="shared" si="284"/>
        <v>0</v>
      </c>
      <c r="S1158" s="11">
        <v>9448.5106610000003</v>
      </c>
      <c r="T1158" s="11">
        <v>891.28916609999999</v>
      </c>
      <c r="U1158" s="11">
        <v>-8.9373767999999991</v>
      </c>
      <c r="V1158" s="11">
        <v>-932.3153777</v>
      </c>
      <c r="W1158" s="11">
        <v>-209.2809168</v>
      </c>
      <c r="X1158" s="11"/>
      <c r="Y1158" s="11"/>
      <c r="Z1158" s="12">
        <v>0</v>
      </c>
      <c r="AA1158" s="11">
        <v>-194.07616469999999</v>
      </c>
      <c r="AB1158" s="11">
        <v>-17.393943610000001</v>
      </c>
      <c r="AC1158" s="11"/>
      <c r="AD1158" s="11">
        <v>9448.5106610000003</v>
      </c>
      <c r="AE1158" s="11"/>
      <c r="AF1158" s="11"/>
      <c r="AG1158" s="11"/>
      <c r="AH1158" s="11"/>
      <c r="AI1158" s="11">
        <v>-11.1904608</v>
      </c>
      <c r="AJ1158" s="11"/>
      <c r="AK1158" s="11">
        <v>0</v>
      </c>
      <c r="AL1158" s="11">
        <v>179.33211170000001</v>
      </c>
      <c r="AM1158" s="11">
        <v>5917.9596869999996</v>
      </c>
      <c r="AN1158" s="11">
        <v>2689.9816759999999</v>
      </c>
      <c r="AO1158" s="11">
        <v>179.33211170000001</v>
      </c>
    </row>
    <row r="1159" spans="1:41" x14ac:dyDescent="0.3">
      <c r="A1159">
        <v>1997</v>
      </c>
      <c r="B1159" t="s">
        <v>18</v>
      </c>
      <c r="C1159" t="str">
        <f>+VLOOKUP(B1159,Referencias!$A$2:$B$32,2,FALSE)</f>
        <v>DIESEL Y GAS OIL</v>
      </c>
      <c r="D1159" s="11">
        <f t="shared" si="270"/>
        <v>10422.353880000001</v>
      </c>
      <c r="E1159" s="11">
        <f t="shared" si="271"/>
        <v>-1587.1876474000001</v>
      </c>
      <c r="F1159" s="11">
        <f t="shared" si="272"/>
        <v>710.01698880000004</v>
      </c>
      <c r="G1159" s="11">
        <f t="shared" si="273"/>
        <v>-111.6788688</v>
      </c>
      <c r="H1159" s="11">
        <f t="shared" si="274"/>
        <v>10422.353880000001</v>
      </c>
      <c r="I1159" s="11">
        <f t="shared" si="275"/>
        <v>0</v>
      </c>
      <c r="J1159" s="11">
        <f t="shared" si="276"/>
        <v>-128.99876398000001</v>
      </c>
      <c r="K1159" s="11">
        <f t="shared" si="277"/>
        <v>0</v>
      </c>
      <c r="L1159" s="11">
        <f t="shared" si="278"/>
        <v>-58.57303272</v>
      </c>
      <c r="M1159" s="11">
        <f t="shared" si="279"/>
        <v>0</v>
      </c>
      <c r="N1159" s="11">
        <f t="shared" si="280"/>
        <v>184.91865110000001</v>
      </c>
      <c r="O1159" s="11">
        <f t="shared" si="281"/>
        <v>6102.3154850000001</v>
      </c>
      <c r="P1159" s="11">
        <f t="shared" si="282"/>
        <v>2773.7797660000001</v>
      </c>
      <c r="Q1159" s="11">
        <f t="shared" si="283"/>
        <v>184.91865110000001</v>
      </c>
      <c r="R1159" s="11">
        <f t="shared" si="284"/>
        <v>0</v>
      </c>
      <c r="S1159" s="11">
        <v>10422.353880000001</v>
      </c>
      <c r="T1159" s="11">
        <v>710.01698880000004</v>
      </c>
      <c r="U1159" s="11">
        <v>-111.6788688</v>
      </c>
      <c r="V1159" s="11">
        <v>-1291.500313</v>
      </c>
      <c r="W1159" s="11">
        <v>-295.6873344</v>
      </c>
      <c r="X1159" s="11"/>
      <c r="Y1159" s="11"/>
      <c r="Z1159" s="12">
        <v>0</v>
      </c>
      <c r="AA1159" s="11">
        <v>-105.5169401</v>
      </c>
      <c r="AB1159" s="11">
        <v>-23.48182388</v>
      </c>
      <c r="AC1159" s="11"/>
      <c r="AD1159" s="11">
        <v>10422.353880000001</v>
      </c>
      <c r="AE1159" s="11"/>
      <c r="AF1159" s="11"/>
      <c r="AG1159" s="11"/>
      <c r="AH1159" s="11"/>
      <c r="AI1159" s="11">
        <v>-58.57303272</v>
      </c>
      <c r="AJ1159" s="11"/>
      <c r="AK1159" s="11">
        <v>0</v>
      </c>
      <c r="AL1159" s="11">
        <v>184.91865110000001</v>
      </c>
      <c r="AM1159" s="11">
        <v>6102.3154850000001</v>
      </c>
      <c r="AN1159" s="11">
        <v>2773.7797660000001</v>
      </c>
      <c r="AO1159" s="11">
        <v>184.91865110000001</v>
      </c>
    </row>
    <row r="1160" spans="1:41" x14ac:dyDescent="0.3">
      <c r="A1160">
        <v>1998</v>
      </c>
      <c r="B1160" t="s">
        <v>18</v>
      </c>
      <c r="C1160" t="str">
        <f>+VLOOKUP(B1160,Referencias!$A$2:$B$32,2,FALSE)</f>
        <v>DIESEL Y GAS OIL</v>
      </c>
      <c r="D1160" s="11">
        <f t="shared" si="270"/>
        <v>10720.006520000001</v>
      </c>
      <c r="E1160" s="11">
        <f t="shared" si="271"/>
        <v>-1618.4217960000001</v>
      </c>
      <c r="F1160" s="11">
        <f t="shared" si="272"/>
        <v>562.03683560000002</v>
      </c>
      <c r="G1160" s="11">
        <f t="shared" si="273"/>
        <v>-8.6651112000000001</v>
      </c>
      <c r="H1160" s="11">
        <f t="shared" si="274"/>
        <v>10720.006520000001</v>
      </c>
      <c r="I1160" s="11">
        <f t="shared" si="275"/>
        <v>0</v>
      </c>
      <c r="J1160" s="11">
        <f t="shared" si="276"/>
        <v>-158.59719813999999</v>
      </c>
      <c r="K1160" s="11">
        <f t="shared" si="277"/>
        <v>0</v>
      </c>
      <c r="L1160" s="11">
        <f t="shared" si="278"/>
        <v>-28.965613439999998</v>
      </c>
      <c r="M1160" s="11">
        <f t="shared" si="279"/>
        <v>0</v>
      </c>
      <c r="N1160" s="11">
        <f t="shared" si="280"/>
        <v>189.3478728</v>
      </c>
      <c r="O1160" s="11">
        <f t="shared" si="281"/>
        <v>6248.4798019999998</v>
      </c>
      <c r="P1160" s="11">
        <f t="shared" si="282"/>
        <v>2840.2180920000001</v>
      </c>
      <c r="Q1160" s="11">
        <f t="shared" si="283"/>
        <v>189.3478728</v>
      </c>
      <c r="R1160" s="11">
        <f t="shared" si="284"/>
        <v>0</v>
      </c>
      <c r="S1160" s="11">
        <v>10720.006520000001</v>
      </c>
      <c r="T1160" s="11">
        <v>562.03683560000002</v>
      </c>
      <c r="U1160" s="11">
        <v>-8.6651112000000001</v>
      </c>
      <c r="V1160" s="11">
        <v>-1399.342764</v>
      </c>
      <c r="W1160" s="11">
        <v>-219.07903200000001</v>
      </c>
      <c r="X1160" s="11"/>
      <c r="Y1160" s="11"/>
      <c r="Z1160" s="12">
        <v>0</v>
      </c>
      <c r="AA1160" s="11">
        <v>-137.72446579999999</v>
      </c>
      <c r="AB1160" s="11">
        <v>-20.872732339999999</v>
      </c>
      <c r="AC1160" s="11"/>
      <c r="AD1160" s="11">
        <v>10720.006520000001</v>
      </c>
      <c r="AE1160" s="11"/>
      <c r="AF1160" s="11"/>
      <c r="AG1160" s="11"/>
      <c r="AH1160" s="11"/>
      <c r="AI1160" s="11">
        <v>-28.965613439999998</v>
      </c>
      <c r="AJ1160" s="11"/>
      <c r="AK1160" s="11">
        <v>0</v>
      </c>
      <c r="AL1160" s="11">
        <v>189.3478728</v>
      </c>
      <c r="AM1160" s="11">
        <v>6248.4798019999998</v>
      </c>
      <c r="AN1160" s="11">
        <v>2840.2180920000001</v>
      </c>
      <c r="AO1160" s="11">
        <v>189.3478728</v>
      </c>
    </row>
    <row r="1161" spans="1:41" x14ac:dyDescent="0.3">
      <c r="A1161">
        <v>1999</v>
      </c>
      <c r="B1161" t="s">
        <v>18</v>
      </c>
      <c r="C1161" t="str">
        <f>+VLOOKUP(B1161,Referencias!$A$2:$B$32,2,FALSE)</f>
        <v>DIESEL Y GAS OIL</v>
      </c>
      <c r="D1161" s="11">
        <f t="shared" si="270"/>
        <v>10965.19548</v>
      </c>
      <c r="E1161" s="11">
        <f t="shared" si="271"/>
        <v>-1586.1182720000002</v>
      </c>
      <c r="F1161" s="11">
        <f t="shared" si="272"/>
        <v>0</v>
      </c>
      <c r="G1161" s="11">
        <f t="shared" si="273"/>
        <v>39.948945600000002</v>
      </c>
      <c r="H1161" s="11">
        <f t="shared" si="274"/>
        <v>10965.19548</v>
      </c>
      <c r="I1161" s="11">
        <f t="shared" si="275"/>
        <v>0</v>
      </c>
      <c r="J1161" s="11">
        <f t="shared" si="276"/>
        <v>-149.68616082</v>
      </c>
      <c r="K1161" s="11">
        <f t="shared" si="277"/>
        <v>0</v>
      </c>
      <c r="L1161" s="11">
        <f t="shared" si="278"/>
        <v>-13.132076400000001</v>
      </c>
      <c r="M1161" s="11">
        <f t="shared" si="279"/>
        <v>0</v>
      </c>
      <c r="N1161" s="11">
        <f t="shared" si="280"/>
        <v>185.1241583</v>
      </c>
      <c r="O1161" s="11">
        <f t="shared" si="281"/>
        <v>6109.0972250000004</v>
      </c>
      <c r="P1161" s="11">
        <f t="shared" si="282"/>
        <v>2776.8623750000002</v>
      </c>
      <c r="Q1161" s="11">
        <f t="shared" si="283"/>
        <v>185.1241583</v>
      </c>
      <c r="R1161" s="11">
        <f t="shared" si="284"/>
        <v>0</v>
      </c>
      <c r="S1161" s="11">
        <v>10965.19548</v>
      </c>
      <c r="T1161" s="11">
        <v>0</v>
      </c>
      <c r="U1161" s="11">
        <v>39.948945600000002</v>
      </c>
      <c r="V1161" s="11">
        <v>-1352.3791160000001</v>
      </c>
      <c r="W1161" s="11">
        <v>-233.73915600000001</v>
      </c>
      <c r="X1161" s="11"/>
      <c r="Y1161" s="11"/>
      <c r="Z1161" s="12">
        <v>0</v>
      </c>
      <c r="AA1161" s="11">
        <v>-123.5952454</v>
      </c>
      <c r="AB1161" s="11">
        <v>-26.090915420000002</v>
      </c>
      <c r="AC1161" s="11"/>
      <c r="AD1161" s="11">
        <v>10965.19548</v>
      </c>
      <c r="AE1161" s="11"/>
      <c r="AF1161" s="11"/>
      <c r="AG1161" s="11"/>
      <c r="AH1161" s="11"/>
      <c r="AI1161" s="11">
        <v>-13.132076400000001</v>
      </c>
      <c r="AJ1161" s="11"/>
      <c r="AK1161" s="11">
        <v>0</v>
      </c>
      <c r="AL1161" s="11">
        <v>185.1241583</v>
      </c>
      <c r="AM1161" s="11">
        <v>6109.0972250000004</v>
      </c>
      <c r="AN1161" s="11">
        <v>2776.8623750000002</v>
      </c>
      <c r="AO1161" s="11">
        <v>185.1241583</v>
      </c>
    </row>
    <row r="1162" spans="1:41" x14ac:dyDescent="0.3">
      <c r="A1162">
        <v>2000</v>
      </c>
      <c r="B1162" t="s">
        <v>18</v>
      </c>
      <c r="C1162" t="str">
        <f>+VLOOKUP(B1162,Referencias!$A$2:$B$32,2,FALSE)</f>
        <v>DIESEL Y GAS OIL</v>
      </c>
      <c r="D1162" s="11">
        <f t="shared" si="270"/>
        <v>9500.7020809999995</v>
      </c>
      <c r="E1162" s="11">
        <f t="shared" si="271"/>
        <v>-1311.0412311999999</v>
      </c>
      <c r="F1162" s="11">
        <f t="shared" si="272"/>
        <v>122.3846021</v>
      </c>
      <c r="G1162" s="11">
        <f t="shared" si="273"/>
        <v>-61.108118400000002</v>
      </c>
      <c r="H1162" s="11">
        <f t="shared" si="274"/>
        <v>9500.7020809999995</v>
      </c>
      <c r="I1162" s="11">
        <f t="shared" si="275"/>
        <v>0</v>
      </c>
      <c r="J1162" s="11">
        <f t="shared" si="276"/>
        <v>-139.52761798</v>
      </c>
      <c r="K1162" s="11">
        <f t="shared" si="277"/>
        <v>0</v>
      </c>
      <c r="L1162" s="11">
        <f t="shared" si="278"/>
        <v>-19.557458400000002</v>
      </c>
      <c r="M1162" s="11">
        <f t="shared" si="279"/>
        <v>0</v>
      </c>
      <c r="N1162" s="11">
        <f t="shared" si="280"/>
        <v>161.83704510000001</v>
      </c>
      <c r="O1162" s="11">
        <f t="shared" si="281"/>
        <v>5340.6224890000003</v>
      </c>
      <c r="P1162" s="11">
        <f t="shared" si="282"/>
        <v>2427.5556769999998</v>
      </c>
      <c r="Q1162" s="11">
        <f t="shared" si="283"/>
        <v>161.83704510000001</v>
      </c>
      <c r="R1162" s="11">
        <f t="shared" si="284"/>
        <v>0</v>
      </c>
      <c r="S1162" s="11">
        <v>9500.7020809999995</v>
      </c>
      <c r="T1162" s="11">
        <v>122.3846021</v>
      </c>
      <c r="U1162" s="11">
        <v>-61.108118400000002</v>
      </c>
      <c r="V1162" s="11">
        <v>-1088.86087</v>
      </c>
      <c r="W1162" s="11">
        <v>-222.18036119999999</v>
      </c>
      <c r="X1162" s="11"/>
      <c r="Y1162" s="11"/>
      <c r="Z1162" s="12">
        <v>0</v>
      </c>
      <c r="AA1162" s="11">
        <v>-116.04579409999999</v>
      </c>
      <c r="AB1162" s="11">
        <v>-23.48182388</v>
      </c>
      <c r="AC1162" s="11"/>
      <c r="AD1162" s="11">
        <v>9500.7020809999995</v>
      </c>
      <c r="AE1162" s="11"/>
      <c r="AF1162" s="11"/>
      <c r="AG1162" s="11"/>
      <c r="AH1162" s="11"/>
      <c r="AI1162" s="11">
        <v>-19.557458400000002</v>
      </c>
      <c r="AJ1162" s="11"/>
      <c r="AK1162" s="11">
        <v>0</v>
      </c>
      <c r="AL1162" s="11">
        <v>161.83704510000001</v>
      </c>
      <c r="AM1162" s="11">
        <v>5340.6224890000003</v>
      </c>
      <c r="AN1162" s="11">
        <v>2427.5556769999998</v>
      </c>
      <c r="AO1162" s="11">
        <v>161.83704510000001</v>
      </c>
    </row>
    <row r="1163" spans="1:41" x14ac:dyDescent="0.3">
      <c r="A1163">
        <v>2001</v>
      </c>
      <c r="B1163" t="s">
        <v>18</v>
      </c>
      <c r="C1163" t="str">
        <f>+VLOOKUP(B1163,Referencias!$A$2:$B$32,2,FALSE)</f>
        <v>DIESEL Y GAS OIL</v>
      </c>
      <c r="D1163" s="11">
        <f t="shared" si="270"/>
        <v>10450.33951</v>
      </c>
      <c r="E1163" s="11">
        <f t="shared" si="271"/>
        <v>-1738.6592924000001</v>
      </c>
      <c r="F1163" s="11">
        <f t="shared" si="272"/>
        <v>387.7524444</v>
      </c>
      <c r="G1163" s="11">
        <f t="shared" si="273"/>
        <v>45.169379999999997</v>
      </c>
      <c r="H1163" s="11">
        <f t="shared" si="274"/>
        <v>10450.33951</v>
      </c>
      <c r="I1163" s="11">
        <f t="shared" si="275"/>
        <v>0</v>
      </c>
      <c r="J1163" s="11">
        <f t="shared" si="276"/>
        <v>-100.30643436</v>
      </c>
      <c r="K1163" s="11">
        <f t="shared" si="277"/>
        <v>0</v>
      </c>
      <c r="L1163" s="11">
        <f t="shared" si="278"/>
        <v>-21.781248000000001</v>
      </c>
      <c r="M1163" s="11">
        <f t="shared" si="279"/>
        <v>0</v>
      </c>
      <c r="N1163" s="11">
        <f t="shared" si="280"/>
        <v>90.22514357</v>
      </c>
      <c r="O1163" s="11">
        <f t="shared" si="281"/>
        <v>5954.8594750000002</v>
      </c>
      <c r="P1163" s="11">
        <f t="shared" si="282"/>
        <v>2887.2045939999998</v>
      </c>
      <c r="Q1163" s="11">
        <f t="shared" si="283"/>
        <v>90.22514357</v>
      </c>
      <c r="R1163" s="11">
        <f t="shared" si="284"/>
        <v>0</v>
      </c>
      <c r="S1163" s="11">
        <v>10450.33951</v>
      </c>
      <c r="T1163" s="11">
        <v>387.7524444</v>
      </c>
      <c r="U1163" s="11">
        <v>45.169379999999997</v>
      </c>
      <c r="V1163" s="11">
        <v>-1528.037726</v>
      </c>
      <c r="W1163" s="11">
        <v>-210.62156640000001</v>
      </c>
      <c r="X1163" s="11"/>
      <c r="Y1163" s="11"/>
      <c r="Z1163" s="12">
        <v>0</v>
      </c>
      <c r="AA1163" s="11">
        <v>-85.311655380000005</v>
      </c>
      <c r="AB1163" s="11">
        <v>-14.99477898</v>
      </c>
      <c r="AC1163" s="11"/>
      <c r="AD1163" s="11">
        <v>10450.33951</v>
      </c>
      <c r="AE1163" s="11"/>
      <c r="AF1163" s="11"/>
      <c r="AG1163" s="11"/>
      <c r="AH1163" s="11"/>
      <c r="AI1163" s="11">
        <v>-21.781248000000001</v>
      </c>
      <c r="AJ1163" s="11"/>
      <c r="AK1163" s="11">
        <v>0</v>
      </c>
      <c r="AL1163" s="11">
        <v>90.22514357</v>
      </c>
      <c r="AM1163" s="11">
        <v>5954.8594750000002</v>
      </c>
      <c r="AN1163" s="11">
        <v>2887.2045939999998</v>
      </c>
      <c r="AO1163" s="11">
        <v>90.22514357</v>
      </c>
    </row>
    <row r="1164" spans="1:41" x14ac:dyDescent="0.3">
      <c r="A1164">
        <v>2002</v>
      </c>
      <c r="B1164" t="s">
        <v>18</v>
      </c>
      <c r="C1164" t="str">
        <f>+VLOOKUP(B1164,Referencias!$A$2:$B$32,2,FALSE)</f>
        <v>DIESEL Y GAS OIL</v>
      </c>
      <c r="D1164" s="11">
        <f t="shared" si="270"/>
        <v>9590.660065</v>
      </c>
      <c r="E1164" s="11">
        <f t="shared" si="271"/>
        <v>-1505.7990887999999</v>
      </c>
      <c r="F1164" s="11">
        <f t="shared" si="272"/>
        <v>362.94811709999999</v>
      </c>
      <c r="G1164" s="11">
        <f t="shared" si="273"/>
        <v>85.721445599999996</v>
      </c>
      <c r="H1164" s="11">
        <f t="shared" si="274"/>
        <v>9590.660065</v>
      </c>
      <c r="I1164" s="11">
        <f t="shared" si="275"/>
        <v>0</v>
      </c>
      <c r="J1164" s="11">
        <f t="shared" si="276"/>
        <v>-90.88305548000001</v>
      </c>
      <c r="K1164" s="11">
        <f t="shared" si="277"/>
        <v>0</v>
      </c>
      <c r="L1164" s="11">
        <f t="shared" si="278"/>
        <v>-21.106959839999998</v>
      </c>
      <c r="M1164" s="11">
        <f t="shared" si="279"/>
        <v>0</v>
      </c>
      <c r="N1164" s="11">
        <f t="shared" si="280"/>
        <v>84.215405239999996</v>
      </c>
      <c r="O1164" s="11">
        <f t="shared" si="281"/>
        <v>5558.2167460000001</v>
      </c>
      <c r="P1164" s="11">
        <f t="shared" si="282"/>
        <v>2694.8929680000001</v>
      </c>
      <c r="Q1164" s="11">
        <f t="shared" si="283"/>
        <v>84.215405239999996</v>
      </c>
      <c r="R1164" s="11">
        <f t="shared" si="284"/>
        <v>0</v>
      </c>
      <c r="S1164" s="11">
        <v>9590.660065</v>
      </c>
      <c r="T1164" s="11">
        <v>362.94811709999999</v>
      </c>
      <c r="U1164" s="11">
        <v>85.721445599999996</v>
      </c>
      <c r="V1164" s="11">
        <v>-1309.836466</v>
      </c>
      <c r="W1164" s="11">
        <v>-195.96262279999999</v>
      </c>
      <c r="X1164" s="11"/>
      <c r="Y1164" s="11"/>
      <c r="Z1164" s="12">
        <v>0</v>
      </c>
      <c r="AA1164" s="11">
        <v>-72.889320710000007</v>
      </c>
      <c r="AB1164" s="11">
        <v>-17.99373477</v>
      </c>
      <c r="AC1164" s="11"/>
      <c r="AD1164" s="11">
        <v>9590.660065</v>
      </c>
      <c r="AE1164" s="11"/>
      <c r="AF1164" s="11"/>
      <c r="AG1164" s="11"/>
      <c r="AH1164" s="11"/>
      <c r="AI1164" s="11">
        <v>-21.106959839999998</v>
      </c>
      <c r="AJ1164" s="11"/>
      <c r="AK1164" s="11">
        <v>0</v>
      </c>
      <c r="AL1164" s="11">
        <v>84.215405239999996</v>
      </c>
      <c r="AM1164" s="11">
        <v>5558.2167460000001</v>
      </c>
      <c r="AN1164" s="11">
        <v>2694.8929680000001</v>
      </c>
      <c r="AO1164" s="11">
        <v>84.215405239999996</v>
      </c>
    </row>
    <row r="1165" spans="1:41" x14ac:dyDescent="0.3">
      <c r="A1165">
        <v>2003</v>
      </c>
      <c r="B1165" t="s">
        <v>18</v>
      </c>
      <c r="C1165" t="str">
        <f>+VLOOKUP(B1165,Referencias!$A$2:$B$32,2,FALSE)</f>
        <v>DIESEL Y GAS OIL</v>
      </c>
      <c r="D1165" s="11">
        <f t="shared" si="270"/>
        <v>10154.99366</v>
      </c>
      <c r="E1165" s="11">
        <f t="shared" si="271"/>
        <v>-1543.7090324000001</v>
      </c>
      <c r="F1165" s="11">
        <f t="shared" si="272"/>
        <v>369.51582819999999</v>
      </c>
      <c r="G1165" s="11">
        <f t="shared" si="273"/>
        <v>-43.23887732</v>
      </c>
      <c r="H1165" s="11">
        <f t="shared" si="274"/>
        <v>10154.99366</v>
      </c>
      <c r="I1165" s="11">
        <f t="shared" si="275"/>
        <v>0</v>
      </c>
      <c r="J1165" s="11">
        <f t="shared" si="276"/>
        <v>-92.073021150000002</v>
      </c>
      <c r="K1165" s="11">
        <f t="shared" si="277"/>
        <v>0</v>
      </c>
      <c r="L1165" s="11">
        <f t="shared" si="278"/>
        <v>-54.25817438</v>
      </c>
      <c r="M1165" s="11">
        <f t="shared" si="279"/>
        <v>0</v>
      </c>
      <c r="N1165" s="11">
        <f t="shared" si="280"/>
        <v>87.912303809999997</v>
      </c>
      <c r="O1165" s="11">
        <f t="shared" si="281"/>
        <v>5802.2120510000004</v>
      </c>
      <c r="P1165" s="11">
        <f t="shared" si="282"/>
        <v>2813.193722</v>
      </c>
      <c r="Q1165" s="11">
        <f t="shared" si="283"/>
        <v>87.912303809999997</v>
      </c>
      <c r="R1165" s="11">
        <f t="shared" si="284"/>
        <v>0</v>
      </c>
      <c r="S1165" s="11">
        <v>10154.99366</v>
      </c>
      <c r="T1165" s="11">
        <v>369.51582819999999</v>
      </c>
      <c r="U1165" s="11">
        <v>-43.23887732</v>
      </c>
      <c r="V1165" s="11">
        <v>-1363.4717900000001</v>
      </c>
      <c r="W1165" s="11">
        <v>-180.23724240000001</v>
      </c>
      <c r="X1165" s="11"/>
      <c r="Y1165" s="11"/>
      <c r="Z1165" s="12">
        <v>0</v>
      </c>
      <c r="AA1165" s="11">
        <v>-79.077546040000001</v>
      </c>
      <c r="AB1165" s="11">
        <v>-12.995475109999999</v>
      </c>
      <c r="AC1165" s="11"/>
      <c r="AD1165" s="11">
        <v>10154.99366</v>
      </c>
      <c r="AE1165" s="11"/>
      <c r="AF1165" s="11"/>
      <c r="AG1165" s="11"/>
      <c r="AH1165" s="11"/>
      <c r="AI1165" s="11">
        <v>-54.25817438</v>
      </c>
      <c r="AJ1165" s="11"/>
      <c r="AK1165" s="11">
        <v>0</v>
      </c>
      <c r="AL1165" s="11">
        <v>87.912303809999997</v>
      </c>
      <c r="AM1165" s="11">
        <v>5802.2120510000004</v>
      </c>
      <c r="AN1165" s="11">
        <v>2813.193722</v>
      </c>
      <c r="AO1165" s="11">
        <v>87.912303809999997</v>
      </c>
    </row>
    <row r="1166" spans="1:41" x14ac:dyDescent="0.3">
      <c r="A1166">
        <v>2004</v>
      </c>
      <c r="B1166" t="s">
        <v>18</v>
      </c>
      <c r="C1166" t="str">
        <f>+VLOOKUP(B1166,Referencias!$A$2:$B$32,2,FALSE)</f>
        <v>DIESEL Y GAS OIL</v>
      </c>
      <c r="D1166" s="11">
        <f t="shared" si="270"/>
        <v>10323.883620000001</v>
      </c>
      <c r="E1166" s="11">
        <f t="shared" si="271"/>
        <v>-1088.0078016</v>
      </c>
      <c r="F1166" s="11">
        <f t="shared" si="272"/>
        <v>337.9827439</v>
      </c>
      <c r="G1166" s="11">
        <f t="shared" si="273"/>
        <v>16.709398239999999</v>
      </c>
      <c r="H1166" s="11">
        <f t="shared" si="274"/>
        <v>10323.883620000001</v>
      </c>
      <c r="I1166" s="11">
        <f t="shared" si="275"/>
        <v>0</v>
      </c>
      <c r="J1166" s="11">
        <f t="shared" si="276"/>
        <v>-146.32907059999999</v>
      </c>
      <c r="K1166" s="11">
        <f t="shared" si="277"/>
        <v>0</v>
      </c>
      <c r="L1166" s="11">
        <f t="shared" si="278"/>
        <v>-13.216893170000001</v>
      </c>
      <c r="M1166" s="11">
        <f t="shared" si="279"/>
        <v>0</v>
      </c>
      <c r="N1166" s="11">
        <f t="shared" si="280"/>
        <v>94.310219939999996</v>
      </c>
      <c r="O1166" s="11">
        <f t="shared" si="281"/>
        <v>6224.4745160000002</v>
      </c>
      <c r="P1166" s="11">
        <f t="shared" si="282"/>
        <v>3017.9270379999998</v>
      </c>
      <c r="Q1166" s="11">
        <f t="shared" si="283"/>
        <v>94.310219939999996</v>
      </c>
      <c r="R1166" s="11">
        <f t="shared" si="284"/>
        <v>0</v>
      </c>
      <c r="S1166" s="11">
        <v>10323.883620000001</v>
      </c>
      <c r="T1166" s="11">
        <v>337.9827439</v>
      </c>
      <c r="U1166" s="11">
        <v>16.709398239999999</v>
      </c>
      <c r="V1166" s="11">
        <v>-926.81450400000006</v>
      </c>
      <c r="W1166" s="11">
        <v>-161.19329759999999</v>
      </c>
      <c r="X1166" s="11"/>
      <c r="Y1166" s="11"/>
      <c r="Z1166" s="12">
        <v>0</v>
      </c>
      <c r="AA1166" s="11">
        <v>-130.69791319999999</v>
      </c>
      <c r="AB1166" s="11">
        <v>-15.631157399999999</v>
      </c>
      <c r="AC1166" s="11"/>
      <c r="AD1166" s="11">
        <v>10323.883620000001</v>
      </c>
      <c r="AE1166" s="11"/>
      <c r="AF1166" s="11"/>
      <c r="AG1166" s="11"/>
      <c r="AH1166" s="11"/>
      <c r="AI1166" s="11">
        <v>-13.216893170000001</v>
      </c>
      <c r="AJ1166" s="11"/>
      <c r="AK1166" s="11">
        <v>0</v>
      </c>
      <c r="AL1166" s="11">
        <v>94.310219939999996</v>
      </c>
      <c r="AM1166" s="11">
        <v>6224.4745160000002</v>
      </c>
      <c r="AN1166" s="11">
        <v>3017.9270379999998</v>
      </c>
      <c r="AO1166" s="11">
        <v>94.310219939999996</v>
      </c>
    </row>
    <row r="1167" spans="1:41" x14ac:dyDescent="0.3">
      <c r="A1167">
        <v>2005</v>
      </c>
      <c r="B1167" t="s">
        <v>18</v>
      </c>
      <c r="C1167" t="str">
        <f>+VLOOKUP(B1167,Referencias!$A$2:$B$32,2,FALSE)</f>
        <v>DIESEL Y GAS OIL</v>
      </c>
      <c r="D1167" s="11">
        <f t="shared" si="270"/>
        <v>10058.59895</v>
      </c>
      <c r="E1167" s="11">
        <f t="shared" si="271"/>
        <v>-408.15857360000001</v>
      </c>
      <c r="F1167" s="11">
        <f t="shared" si="272"/>
        <v>671.74457470000004</v>
      </c>
      <c r="G1167" s="11">
        <f t="shared" si="273"/>
        <v>-5.1890351109999999</v>
      </c>
      <c r="H1167" s="11">
        <f t="shared" si="274"/>
        <v>10058.59895</v>
      </c>
      <c r="I1167" s="11">
        <f t="shared" si="275"/>
        <v>0</v>
      </c>
      <c r="J1167" s="11">
        <f t="shared" si="276"/>
        <v>-119.18612725</v>
      </c>
      <c r="K1167" s="11">
        <f t="shared" si="277"/>
        <v>0</v>
      </c>
      <c r="L1167" s="11">
        <f t="shared" si="278"/>
        <v>-13.444452930000001</v>
      </c>
      <c r="M1167" s="11">
        <f t="shared" si="279"/>
        <v>0</v>
      </c>
      <c r="N1167" s="11">
        <f t="shared" si="280"/>
        <v>101.8436533</v>
      </c>
      <c r="O1167" s="11">
        <f t="shared" si="281"/>
        <v>6721.6811209999996</v>
      </c>
      <c r="P1167" s="11">
        <f t="shared" si="282"/>
        <v>3258.9969070000002</v>
      </c>
      <c r="Q1167" s="11">
        <f t="shared" si="283"/>
        <v>101.8436533</v>
      </c>
      <c r="R1167" s="11">
        <f t="shared" si="284"/>
        <v>0</v>
      </c>
      <c r="S1167" s="11">
        <v>10058.59895</v>
      </c>
      <c r="T1167" s="11">
        <v>671.74457470000004</v>
      </c>
      <c r="U1167" s="11">
        <v>-5.1890351109999999</v>
      </c>
      <c r="V1167" s="11">
        <v>-246.88244180000001</v>
      </c>
      <c r="W1167" s="11">
        <v>-161.2761318</v>
      </c>
      <c r="X1167" s="11"/>
      <c r="Y1167" s="11"/>
      <c r="Z1167" s="12">
        <v>0</v>
      </c>
      <c r="AA1167" s="11">
        <v>-96.718250330000004</v>
      </c>
      <c r="AB1167" s="11">
        <v>-22.467876919999998</v>
      </c>
      <c r="AC1167" s="11"/>
      <c r="AD1167" s="11">
        <v>10058.59895</v>
      </c>
      <c r="AE1167" s="11"/>
      <c r="AF1167" s="11"/>
      <c r="AG1167" s="11"/>
      <c r="AH1167" s="11"/>
      <c r="AI1167" s="11">
        <v>-13.444452930000001</v>
      </c>
      <c r="AJ1167" s="11"/>
      <c r="AK1167" s="11">
        <v>0</v>
      </c>
      <c r="AL1167" s="11">
        <v>101.8436533</v>
      </c>
      <c r="AM1167" s="11">
        <v>6721.6811209999996</v>
      </c>
      <c r="AN1167" s="11">
        <v>3258.9969070000002</v>
      </c>
      <c r="AO1167" s="11">
        <v>101.8436533</v>
      </c>
    </row>
    <row r="1168" spans="1:41" x14ac:dyDescent="0.3">
      <c r="A1168">
        <v>2006</v>
      </c>
      <c r="B1168" t="s">
        <v>18</v>
      </c>
      <c r="C1168" t="str">
        <f>+VLOOKUP(B1168,Referencias!$A$2:$B$32,2,FALSE)</f>
        <v>DIESEL Y GAS OIL</v>
      </c>
      <c r="D1168" s="11">
        <f t="shared" si="270"/>
        <v>10833.57439</v>
      </c>
      <c r="E1168" s="11">
        <f t="shared" si="271"/>
        <v>-263.84996849999999</v>
      </c>
      <c r="F1168" s="11">
        <f t="shared" si="272"/>
        <v>494.21241570000001</v>
      </c>
      <c r="G1168" s="11">
        <f t="shared" si="273"/>
        <v>-80.857978110000005</v>
      </c>
      <c r="H1168" s="11">
        <f t="shared" si="274"/>
        <v>10833.57439</v>
      </c>
      <c r="I1168" s="11">
        <f t="shared" si="275"/>
        <v>0</v>
      </c>
      <c r="J1168" s="11">
        <f t="shared" si="276"/>
        <v>-246.21038779</v>
      </c>
      <c r="K1168" s="11">
        <f t="shared" si="277"/>
        <v>0</v>
      </c>
      <c r="L1168" s="11">
        <f t="shared" si="278"/>
        <v>-17.551653600000002</v>
      </c>
      <c r="M1168" s="11">
        <f t="shared" si="279"/>
        <v>0</v>
      </c>
      <c r="N1168" s="11">
        <f t="shared" si="280"/>
        <v>107.19316809999999</v>
      </c>
      <c r="O1168" s="11">
        <f t="shared" si="281"/>
        <v>7074.7490980000002</v>
      </c>
      <c r="P1168" s="11">
        <f t="shared" si="282"/>
        <v>3430.1813809999999</v>
      </c>
      <c r="Q1168" s="11">
        <f t="shared" si="283"/>
        <v>107.19316809999999</v>
      </c>
      <c r="R1168" s="11">
        <f t="shared" si="284"/>
        <v>0</v>
      </c>
      <c r="S1168" s="11">
        <v>10833.57439</v>
      </c>
      <c r="T1168" s="11">
        <v>494.21241570000001</v>
      </c>
      <c r="U1168" s="11">
        <v>-80.857978110000005</v>
      </c>
      <c r="V1168" s="11">
        <v>-103.8232773</v>
      </c>
      <c r="W1168" s="11">
        <v>-160.02669119999999</v>
      </c>
      <c r="X1168" s="11"/>
      <c r="Y1168" s="11"/>
      <c r="Z1168" s="12">
        <v>0</v>
      </c>
      <c r="AA1168" s="11">
        <v>-207.2436356</v>
      </c>
      <c r="AB1168" s="11">
        <v>-38.966752190000001</v>
      </c>
      <c r="AC1168" s="11"/>
      <c r="AD1168" s="11">
        <v>10833.57439</v>
      </c>
      <c r="AE1168" s="11"/>
      <c r="AF1168" s="11"/>
      <c r="AG1168" s="11"/>
      <c r="AH1168" s="11"/>
      <c r="AI1168" s="11">
        <v>-17.551653600000002</v>
      </c>
      <c r="AJ1168" s="11"/>
      <c r="AK1168" s="11">
        <v>0</v>
      </c>
      <c r="AL1168" s="11">
        <v>107.19316809999999</v>
      </c>
      <c r="AM1168" s="11">
        <v>7074.7490980000002</v>
      </c>
      <c r="AN1168" s="11">
        <v>3430.1813809999999</v>
      </c>
      <c r="AO1168" s="11">
        <v>107.19316809999999</v>
      </c>
    </row>
    <row r="1169" spans="1:41" x14ac:dyDescent="0.3">
      <c r="A1169">
        <v>2007</v>
      </c>
      <c r="B1169" t="s">
        <v>18</v>
      </c>
      <c r="C1169" t="str">
        <f>+VLOOKUP(B1169,Referencias!$A$2:$B$32,2,FALSE)</f>
        <v>DIESEL Y GAS OIL</v>
      </c>
      <c r="D1169" s="11">
        <f t="shared" si="270"/>
        <v>11105.24495</v>
      </c>
      <c r="E1169" s="11">
        <f t="shared" si="271"/>
        <v>-256.20100769999999</v>
      </c>
      <c r="F1169" s="11">
        <f t="shared" si="272"/>
        <v>1617.9138809999999</v>
      </c>
      <c r="G1169" s="11">
        <f t="shared" si="273"/>
        <v>-28.2184253</v>
      </c>
      <c r="H1169" s="11">
        <f t="shared" si="274"/>
        <v>11105.24495</v>
      </c>
      <c r="I1169" s="11">
        <f t="shared" si="275"/>
        <v>0</v>
      </c>
      <c r="J1169" s="11">
        <f t="shared" si="276"/>
        <v>-794.67003511999997</v>
      </c>
      <c r="K1169" s="11">
        <f t="shared" si="277"/>
        <v>0</v>
      </c>
      <c r="L1169" s="11">
        <f t="shared" si="278"/>
        <v>-14.031259390000001</v>
      </c>
      <c r="M1169" s="11">
        <f t="shared" si="279"/>
        <v>0</v>
      </c>
      <c r="N1169" s="11">
        <f t="shared" si="280"/>
        <v>116.300381</v>
      </c>
      <c r="O1169" s="11">
        <f t="shared" si="281"/>
        <v>7675.8251479999999</v>
      </c>
      <c r="P1169" s="11">
        <f t="shared" si="282"/>
        <v>3721.6121929999999</v>
      </c>
      <c r="Q1169" s="11">
        <f t="shared" si="283"/>
        <v>116.300381</v>
      </c>
      <c r="R1169" s="11">
        <f t="shared" si="284"/>
        <v>0</v>
      </c>
      <c r="S1169" s="11">
        <v>11105.24495</v>
      </c>
      <c r="T1169" s="11">
        <v>1617.9138809999999</v>
      </c>
      <c r="U1169" s="11">
        <v>-28.2184253</v>
      </c>
      <c r="V1169" s="11">
        <v>-40.125573600000003</v>
      </c>
      <c r="W1169" s="11">
        <v>-216.0754341</v>
      </c>
      <c r="X1169" s="11"/>
      <c r="Y1169" s="11"/>
      <c r="Z1169" s="12">
        <v>0</v>
      </c>
      <c r="AA1169" s="11">
        <v>-742.81497049999996</v>
      </c>
      <c r="AB1169" s="11">
        <v>-51.85506462</v>
      </c>
      <c r="AC1169" s="11"/>
      <c r="AD1169" s="11">
        <v>11105.24495</v>
      </c>
      <c r="AE1169" s="11"/>
      <c r="AF1169" s="11"/>
      <c r="AG1169" s="11"/>
      <c r="AH1169" s="11"/>
      <c r="AI1169" s="11">
        <v>-14.031259390000001</v>
      </c>
      <c r="AJ1169" s="11"/>
      <c r="AK1169" s="11">
        <v>0</v>
      </c>
      <c r="AL1169" s="11">
        <v>116.300381</v>
      </c>
      <c r="AM1169" s="11">
        <v>7675.8251479999999</v>
      </c>
      <c r="AN1169" s="11">
        <v>3721.6121929999999</v>
      </c>
      <c r="AO1169" s="11">
        <v>116.300381</v>
      </c>
    </row>
    <row r="1170" spans="1:41" x14ac:dyDescent="0.3">
      <c r="A1170">
        <v>2008</v>
      </c>
      <c r="B1170" t="s">
        <v>18</v>
      </c>
      <c r="C1170" t="str">
        <f>+VLOOKUP(B1170,Referencias!$A$2:$B$32,2,FALSE)</f>
        <v>DIESEL Y GAS OIL</v>
      </c>
      <c r="D1170" s="11">
        <f t="shared" si="270"/>
        <v>10745.81947</v>
      </c>
      <c r="E1170" s="11">
        <f t="shared" si="271"/>
        <v>-238.08725999999999</v>
      </c>
      <c r="F1170" s="11">
        <f t="shared" si="272"/>
        <v>1839.8997039999999</v>
      </c>
      <c r="G1170" s="11">
        <f t="shared" si="273"/>
        <v>22.457836629999999</v>
      </c>
      <c r="H1170" s="11">
        <f t="shared" si="274"/>
        <v>10745.81947</v>
      </c>
      <c r="I1170" s="11">
        <f t="shared" si="275"/>
        <v>0</v>
      </c>
      <c r="J1170" s="11">
        <f t="shared" si="276"/>
        <v>-821.38143982999998</v>
      </c>
      <c r="K1170" s="11">
        <f t="shared" si="277"/>
        <v>0</v>
      </c>
      <c r="L1170" s="11">
        <f t="shared" si="278"/>
        <v>-75.094089510000003</v>
      </c>
      <c r="M1170" s="11">
        <f t="shared" si="279"/>
        <v>0</v>
      </c>
      <c r="N1170" s="11">
        <f t="shared" si="280"/>
        <v>114.7361422</v>
      </c>
      <c r="O1170" s="11">
        <f t="shared" si="281"/>
        <v>7572.5853870000001</v>
      </c>
      <c r="P1170" s="11">
        <f t="shared" si="282"/>
        <v>3671.5565510000001</v>
      </c>
      <c r="Q1170" s="11">
        <f t="shared" si="283"/>
        <v>114.7361422</v>
      </c>
      <c r="R1170" s="11">
        <f t="shared" si="284"/>
        <v>0</v>
      </c>
      <c r="S1170" s="11">
        <v>10745.81947</v>
      </c>
      <c r="T1170" s="11">
        <v>1839.8997039999999</v>
      </c>
      <c r="U1170" s="11">
        <v>22.457836629999999</v>
      </c>
      <c r="V1170" s="11">
        <v>-6.1147752000000004</v>
      </c>
      <c r="W1170" s="11">
        <v>-231.97248479999999</v>
      </c>
      <c r="X1170" s="11"/>
      <c r="Y1170" s="11"/>
      <c r="Z1170" s="12">
        <v>0</v>
      </c>
      <c r="AA1170" s="11">
        <v>-776.36207509999997</v>
      </c>
      <c r="AB1170" s="11">
        <v>-45.019364729999999</v>
      </c>
      <c r="AC1170" s="11"/>
      <c r="AD1170" s="11">
        <v>10745.81947</v>
      </c>
      <c r="AE1170" s="11"/>
      <c r="AF1170" s="11"/>
      <c r="AG1170" s="11"/>
      <c r="AH1170" s="11"/>
      <c r="AI1170" s="11">
        <v>-75.094089510000003</v>
      </c>
      <c r="AJ1170" s="11"/>
      <c r="AK1170" s="11">
        <v>0</v>
      </c>
      <c r="AL1170" s="11">
        <v>114.7361422</v>
      </c>
      <c r="AM1170" s="11">
        <v>7572.5853870000001</v>
      </c>
      <c r="AN1170" s="11">
        <v>3671.5565510000001</v>
      </c>
      <c r="AO1170" s="11">
        <v>114.7361422</v>
      </c>
    </row>
    <row r="1171" spans="1:41" x14ac:dyDescent="0.3">
      <c r="A1171">
        <v>2009</v>
      </c>
      <c r="B1171" t="s">
        <v>18</v>
      </c>
      <c r="C1171" t="str">
        <f>+VLOOKUP(B1171,Referencias!$A$2:$B$32,2,FALSE)</f>
        <v>DIESEL Y GAS OIL</v>
      </c>
      <c r="D1171" s="11">
        <f t="shared" si="270"/>
        <v>10320.09072</v>
      </c>
      <c r="E1171" s="11">
        <f t="shared" si="271"/>
        <v>-216.7748948</v>
      </c>
      <c r="F1171" s="11">
        <f t="shared" si="272"/>
        <v>1665.944698</v>
      </c>
      <c r="G1171" s="11">
        <f t="shared" si="273"/>
        <v>-500.82965899999999</v>
      </c>
      <c r="H1171" s="11">
        <f t="shared" si="274"/>
        <v>10320.09072</v>
      </c>
      <c r="I1171" s="11">
        <f t="shared" si="275"/>
        <v>0</v>
      </c>
      <c r="J1171" s="11">
        <f t="shared" si="276"/>
        <v>-932.54516365999996</v>
      </c>
      <c r="K1171" s="11">
        <f t="shared" si="277"/>
        <v>0</v>
      </c>
      <c r="L1171" s="11">
        <f t="shared" si="278"/>
        <v>0</v>
      </c>
      <c r="M1171" s="11">
        <f t="shared" si="279"/>
        <v>0</v>
      </c>
      <c r="N1171" s="11">
        <f t="shared" si="280"/>
        <v>103.358857</v>
      </c>
      <c r="O1171" s="11">
        <f t="shared" si="281"/>
        <v>6821.6845629999998</v>
      </c>
      <c r="P1171" s="11">
        <f t="shared" si="282"/>
        <v>3307.4834249999999</v>
      </c>
      <c r="Q1171" s="11">
        <f t="shared" si="283"/>
        <v>103.358857</v>
      </c>
      <c r="R1171" s="11">
        <f t="shared" si="284"/>
        <v>0</v>
      </c>
      <c r="S1171" s="11">
        <v>10320.09072</v>
      </c>
      <c r="T1171" s="11">
        <v>1665.944698</v>
      </c>
      <c r="U1171" s="11">
        <v>-500.82965899999999</v>
      </c>
      <c r="V1171" s="11">
        <v>0</v>
      </c>
      <c r="W1171" s="11">
        <v>-216.7748948</v>
      </c>
      <c r="X1171" s="11"/>
      <c r="Y1171" s="11"/>
      <c r="Z1171" s="12">
        <v>0</v>
      </c>
      <c r="AA1171" s="11">
        <v>-884.37988829999995</v>
      </c>
      <c r="AB1171" s="11">
        <v>-48.165275360000003</v>
      </c>
      <c r="AC1171" s="11"/>
      <c r="AD1171" s="11">
        <v>10320.09072</v>
      </c>
      <c r="AE1171" s="11"/>
      <c r="AF1171" s="11"/>
      <c r="AG1171" s="11"/>
      <c r="AH1171" s="11"/>
      <c r="AI1171" s="11">
        <v>0</v>
      </c>
      <c r="AJ1171" s="11"/>
      <c r="AK1171" s="11">
        <v>0</v>
      </c>
      <c r="AL1171" s="11">
        <v>103.358857</v>
      </c>
      <c r="AM1171" s="11">
        <v>6821.6845629999998</v>
      </c>
      <c r="AN1171" s="11">
        <v>3307.4834249999999</v>
      </c>
      <c r="AO1171" s="11">
        <v>103.358857</v>
      </c>
    </row>
    <row r="1172" spans="1:41" x14ac:dyDescent="0.3">
      <c r="A1172">
        <v>2010</v>
      </c>
      <c r="B1172" t="s">
        <v>18</v>
      </c>
      <c r="C1172" t="str">
        <f>+VLOOKUP(B1172,Referencias!$A$2:$B$32,2,FALSE)</f>
        <v>DIESEL Y GAS OIL</v>
      </c>
      <c r="D1172" s="11">
        <f t="shared" si="270"/>
        <v>10241.835639999999</v>
      </c>
      <c r="E1172" s="11">
        <f t="shared" si="271"/>
        <v>-194.3804073</v>
      </c>
      <c r="F1172" s="11">
        <f t="shared" si="272"/>
        <v>2645.950902</v>
      </c>
      <c r="G1172" s="11">
        <f t="shared" si="273"/>
        <v>127.66515800000001</v>
      </c>
      <c r="H1172" s="11">
        <f t="shared" si="274"/>
        <v>10241.835639999999</v>
      </c>
      <c r="I1172" s="11">
        <f t="shared" si="275"/>
        <v>0</v>
      </c>
      <c r="J1172" s="11">
        <f t="shared" si="276"/>
        <v>-1550.48060519</v>
      </c>
      <c r="K1172" s="11">
        <f t="shared" si="277"/>
        <v>0</v>
      </c>
      <c r="L1172" s="11">
        <f t="shared" si="278"/>
        <v>-4.4766239079999997</v>
      </c>
      <c r="M1172" s="11">
        <f t="shared" si="279"/>
        <v>0</v>
      </c>
      <c r="N1172" s="11">
        <f t="shared" si="280"/>
        <v>112.6611407</v>
      </c>
      <c r="O1172" s="11">
        <f t="shared" si="281"/>
        <v>7435.635284</v>
      </c>
      <c r="P1172" s="11">
        <f t="shared" si="282"/>
        <v>3605.1565009999999</v>
      </c>
      <c r="Q1172" s="11">
        <f t="shared" si="283"/>
        <v>112.6611407</v>
      </c>
      <c r="R1172" s="11">
        <f t="shared" si="284"/>
        <v>0</v>
      </c>
      <c r="S1172" s="11">
        <v>10241.835639999999</v>
      </c>
      <c r="T1172" s="11">
        <v>2645.950902</v>
      </c>
      <c r="U1172" s="11">
        <v>127.66515800000001</v>
      </c>
      <c r="V1172" s="11">
        <v>0</v>
      </c>
      <c r="W1172" s="11">
        <v>-194.3804073</v>
      </c>
      <c r="X1172" s="11"/>
      <c r="Y1172" s="11"/>
      <c r="Z1172" s="12">
        <v>0</v>
      </c>
      <c r="AA1172" s="11">
        <v>-1497.779949</v>
      </c>
      <c r="AB1172" s="11">
        <v>-52.700656189999997</v>
      </c>
      <c r="AC1172" s="11"/>
      <c r="AD1172" s="11">
        <v>10241.835639999999</v>
      </c>
      <c r="AE1172" s="11"/>
      <c r="AF1172" s="11"/>
      <c r="AG1172" s="11"/>
      <c r="AH1172" s="11"/>
      <c r="AI1172" s="11">
        <v>-4.4766239079999997</v>
      </c>
      <c r="AJ1172" s="11"/>
      <c r="AK1172" s="11">
        <v>0</v>
      </c>
      <c r="AL1172" s="11">
        <v>112.6611407</v>
      </c>
      <c r="AM1172" s="11">
        <v>7435.635284</v>
      </c>
      <c r="AN1172" s="11">
        <v>3605.1565009999999</v>
      </c>
      <c r="AO1172" s="11">
        <v>112.6611407</v>
      </c>
    </row>
    <row r="1173" spans="1:41" x14ac:dyDescent="0.3">
      <c r="A1173">
        <v>2011</v>
      </c>
      <c r="B1173" t="s">
        <v>18</v>
      </c>
      <c r="C1173" t="str">
        <f>+VLOOKUP(B1173,Referencias!$A$2:$B$32,2,FALSE)</f>
        <v>DIESEL Y GAS OIL</v>
      </c>
      <c r="D1173" s="11">
        <f t="shared" si="270"/>
        <v>10159.56351</v>
      </c>
      <c r="E1173" s="11">
        <f t="shared" si="271"/>
        <v>-185.29188260000001</v>
      </c>
      <c r="F1173" s="11">
        <f t="shared" si="272"/>
        <v>3718.5433029999999</v>
      </c>
      <c r="G1173" s="11">
        <f t="shared" si="273"/>
        <v>-271.37345040000002</v>
      </c>
      <c r="H1173" s="11">
        <f t="shared" si="274"/>
        <v>10159.56351</v>
      </c>
      <c r="I1173" s="11">
        <f t="shared" si="275"/>
        <v>0</v>
      </c>
      <c r="J1173" s="11">
        <f t="shared" si="276"/>
        <v>-1905.6787225200001</v>
      </c>
      <c r="K1173" s="11">
        <f t="shared" si="277"/>
        <v>0</v>
      </c>
      <c r="L1173" s="11">
        <f t="shared" si="278"/>
        <v>-1.9921432699999999</v>
      </c>
      <c r="M1173" s="11">
        <f t="shared" si="279"/>
        <v>0</v>
      </c>
      <c r="N1173" s="11">
        <f t="shared" si="280"/>
        <v>115.1377061</v>
      </c>
      <c r="O1173" s="11">
        <f t="shared" si="281"/>
        <v>7599.0886019999998</v>
      </c>
      <c r="P1173" s="11">
        <f t="shared" si="282"/>
        <v>3684.4065949999999</v>
      </c>
      <c r="Q1173" s="11">
        <f t="shared" si="283"/>
        <v>115.1377061</v>
      </c>
      <c r="R1173" s="11">
        <f t="shared" si="284"/>
        <v>0</v>
      </c>
      <c r="S1173" s="11">
        <v>10159.56351</v>
      </c>
      <c r="T1173" s="11">
        <v>3718.5433029999999</v>
      </c>
      <c r="U1173" s="11">
        <v>-271.37345040000002</v>
      </c>
      <c r="V1173" s="11">
        <v>0</v>
      </c>
      <c r="W1173" s="11">
        <v>-185.29188260000001</v>
      </c>
      <c r="X1173" s="11"/>
      <c r="Y1173" s="11"/>
      <c r="Z1173" s="12">
        <v>0</v>
      </c>
      <c r="AA1173" s="11">
        <v>-1846.597434</v>
      </c>
      <c r="AB1173" s="11">
        <v>-59.081288520000001</v>
      </c>
      <c r="AC1173" s="11"/>
      <c r="AD1173" s="11">
        <v>10159.56351</v>
      </c>
      <c r="AE1173" s="11"/>
      <c r="AF1173" s="11"/>
      <c r="AG1173" s="11"/>
      <c r="AH1173" s="11"/>
      <c r="AI1173" s="11">
        <v>-1.9921432699999999</v>
      </c>
      <c r="AJ1173" s="11"/>
      <c r="AK1173" s="11">
        <v>0</v>
      </c>
      <c r="AL1173" s="11">
        <v>115.1377061</v>
      </c>
      <c r="AM1173" s="11">
        <v>7599.0886019999998</v>
      </c>
      <c r="AN1173" s="11">
        <v>3684.4065949999999</v>
      </c>
      <c r="AO1173" s="11">
        <v>115.1377061</v>
      </c>
    </row>
    <row r="1174" spans="1:41" x14ac:dyDescent="0.3">
      <c r="A1174">
        <v>2012</v>
      </c>
      <c r="B1174" t="s">
        <v>18</v>
      </c>
      <c r="C1174" t="str">
        <f>+VLOOKUP(B1174,Referencias!$A$2:$B$32,2,FALSE)</f>
        <v>DIESEL Y GAS OIL</v>
      </c>
      <c r="D1174" s="11">
        <f t="shared" si="270"/>
        <v>10036.37909</v>
      </c>
      <c r="E1174" s="11">
        <f t="shared" si="271"/>
        <v>-238.31441174</v>
      </c>
      <c r="F1174" s="11">
        <f t="shared" si="272"/>
        <v>2655.7974439999998</v>
      </c>
      <c r="G1174" s="11">
        <f t="shared" si="273"/>
        <v>56.171092690000002</v>
      </c>
      <c r="H1174" s="11">
        <f t="shared" si="274"/>
        <v>10036.37909</v>
      </c>
      <c r="I1174" s="11">
        <f t="shared" si="275"/>
        <v>0</v>
      </c>
      <c r="J1174" s="11">
        <f t="shared" si="276"/>
        <v>-1736.1270591700002</v>
      </c>
      <c r="K1174" s="11">
        <f t="shared" si="277"/>
        <v>0</v>
      </c>
      <c r="L1174" s="11">
        <f t="shared" si="278"/>
        <v>-2.0062734240000002</v>
      </c>
      <c r="M1174" s="11">
        <f t="shared" si="279"/>
        <v>0</v>
      </c>
      <c r="N1174" s="11">
        <f t="shared" si="280"/>
        <v>107.71899879999999</v>
      </c>
      <c r="O1174" s="11">
        <f t="shared" si="281"/>
        <v>7109.453923</v>
      </c>
      <c r="P1174" s="11">
        <f t="shared" si="282"/>
        <v>3447.007963</v>
      </c>
      <c r="Q1174" s="11">
        <f t="shared" si="283"/>
        <v>107.71899879999999</v>
      </c>
      <c r="R1174" s="11">
        <f t="shared" si="284"/>
        <v>0</v>
      </c>
      <c r="S1174" s="11">
        <v>10036.37909</v>
      </c>
      <c r="T1174" s="11">
        <v>2655.7974439999998</v>
      </c>
      <c r="U1174" s="11">
        <v>56.171092690000002</v>
      </c>
      <c r="V1174" s="11">
        <v>-64.212228839999995</v>
      </c>
      <c r="W1174" s="11">
        <v>-174.1021829</v>
      </c>
      <c r="X1174" s="11"/>
      <c r="Y1174" s="11"/>
      <c r="Z1174" s="12">
        <v>0</v>
      </c>
      <c r="AA1174" s="11">
        <v>-1676.3554710000001</v>
      </c>
      <c r="AB1174" s="11">
        <v>-59.771588170000001</v>
      </c>
      <c r="AC1174" s="11"/>
      <c r="AD1174" s="11">
        <v>10036.37909</v>
      </c>
      <c r="AE1174" s="11"/>
      <c r="AF1174" s="11"/>
      <c r="AG1174" s="11"/>
      <c r="AH1174" s="11"/>
      <c r="AI1174" s="11">
        <v>-2.0062734240000002</v>
      </c>
      <c r="AJ1174" s="11"/>
      <c r="AK1174" s="11">
        <v>0</v>
      </c>
      <c r="AL1174" s="11">
        <v>107.71899879999999</v>
      </c>
      <c r="AM1174" s="11">
        <v>7109.453923</v>
      </c>
      <c r="AN1174" s="11">
        <v>3447.007963</v>
      </c>
      <c r="AO1174" s="11">
        <v>107.71899879999999</v>
      </c>
    </row>
    <row r="1175" spans="1:41" x14ac:dyDescent="0.3">
      <c r="A1175">
        <v>2013</v>
      </c>
      <c r="B1175" t="s">
        <v>18</v>
      </c>
      <c r="C1175" t="str">
        <f>+VLOOKUP(B1175,Referencias!$A$2:$B$32,2,FALSE)</f>
        <v>DIESEL Y GAS OIL</v>
      </c>
      <c r="D1175" s="11">
        <f t="shared" si="270"/>
        <v>9705.8417100000006</v>
      </c>
      <c r="E1175" s="11">
        <f t="shared" si="271"/>
        <v>-298.6435649</v>
      </c>
      <c r="F1175" s="11">
        <f t="shared" si="272"/>
        <v>4278.965314</v>
      </c>
      <c r="G1175" s="11">
        <f t="shared" si="273"/>
        <v>57.235703190000002</v>
      </c>
      <c r="H1175" s="11">
        <f t="shared" si="274"/>
        <v>9705.8417100000006</v>
      </c>
      <c r="I1175" s="11">
        <f t="shared" si="275"/>
        <v>0</v>
      </c>
      <c r="J1175" s="11">
        <f t="shared" si="276"/>
        <v>-2252.8963853400001</v>
      </c>
      <c r="K1175" s="11">
        <f t="shared" si="277"/>
        <v>0</v>
      </c>
      <c r="L1175" s="11">
        <f t="shared" si="278"/>
        <v>-2.6995401339999998</v>
      </c>
      <c r="M1175" s="11">
        <f t="shared" si="279"/>
        <v>0</v>
      </c>
      <c r="N1175" s="11">
        <f t="shared" si="280"/>
        <v>114.8780324</v>
      </c>
      <c r="O1175" s="11">
        <f t="shared" si="281"/>
        <v>7581.9501360000004</v>
      </c>
      <c r="P1175" s="11">
        <f t="shared" si="282"/>
        <v>3676.0970360000001</v>
      </c>
      <c r="Q1175" s="11">
        <f t="shared" si="283"/>
        <v>114.8780324</v>
      </c>
      <c r="R1175" s="11">
        <f t="shared" si="284"/>
        <v>0</v>
      </c>
      <c r="S1175" s="11">
        <v>9705.8417100000006</v>
      </c>
      <c r="T1175" s="11">
        <v>4278.965314</v>
      </c>
      <c r="U1175" s="11">
        <v>57.235703190000002</v>
      </c>
      <c r="V1175" s="11">
        <v>-110.3768051</v>
      </c>
      <c r="W1175" s="11">
        <v>-188.26675979999999</v>
      </c>
      <c r="X1175" s="11"/>
      <c r="Y1175" s="11"/>
      <c r="Z1175" s="12">
        <v>0</v>
      </c>
      <c r="AA1175" s="11">
        <v>-2187.1802670000002</v>
      </c>
      <c r="AB1175" s="11">
        <v>-65.716118339999994</v>
      </c>
      <c r="AC1175" s="11"/>
      <c r="AD1175" s="11">
        <v>9705.8417100000006</v>
      </c>
      <c r="AE1175" s="11"/>
      <c r="AF1175" s="11"/>
      <c r="AG1175" s="11"/>
      <c r="AH1175" s="11"/>
      <c r="AI1175" s="11">
        <v>-2.6995401339999998</v>
      </c>
      <c r="AJ1175" s="11"/>
      <c r="AK1175" s="11">
        <v>0</v>
      </c>
      <c r="AL1175" s="11">
        <v>114.8780324</v>
      </c>
      <c r="AM1175" s="11">
        <v>7581.9501360000004</v>
      </c>
      <c r="AN1175" s="11">
        <v>3676.0970360000001</v>
      </c>
      <c r="AO1175" s="11">
        <v>114.8780324</v>
      </c>
    </row>
    <row r="1176" spans="1:41" x14ac:dyDescent="0.3">
      <c r="A1176">
        <v>2014</v>
      </c>
      <c r="B1176" t="s">
        <v>18</v>
      </c>
      <c r="C1176" t="str">
        <f>+VLOOKUP(B1176,Referencias!$A$2:$B$32,2,FALSE)</f>
        <v>DIESEL Y GAS OIL</v>
      </c>
      <c r="D1176" s="11">
        <f t="shared" si="270"/>
        <v>9610.3546839999999</v>
      </c>
      <c r="E1176" s="11">
        <f t="shared" si="271"/>
        <v>-261.27750320000001</v>
      </c>
      <c r="F1176" s="11">
        <f t="shared" si="272"/>
        <v>3234.8189809999999</v>
      </c>
      <c r="G1176" s="11">
        <f t="shared" si="273"/>
        <v>-10.55214982</v>
      </c>
      <c r="H1176" s="11">
        <f t="shared" si="274"/>
        <v>9610.3546839999999</v>
      </c>
      <c r="I1176" s="11">
        <f t="shared" si="275"/>
        <v>0</v>
      </c>
      <c r="J1176" s="11">
        <f t="shared" si="276"/>
        <v>-1614.6621470600001</v>
      </c>
      <c r="K1176" s="11">
        <f t="shared" si="277"/>
        <v>0</v>
      </c>
      <c r="L1176" s="11">
        <f t="shared" si="278"/>
        <v>-1.776824519</v>
      </c>
      <c r="M1176" s="11">
        <f t="shared" si="279"/>
        <v>0</v>
      </c>
      <c r="N1176" s="11">
        <f t="shared" si="280"/>
        <v>109.56905039999999</v>
      </c>
      <c r="O1176" s="11">
        <f t="shared" si="281"/>
        <v>7231.5573270000004</v>
      </c>
      <c r="P1176" s="11">
        <f t="shared" si="282"/>
        <v>3506.209613</v>
      </c>
      <c r="Q1176" s="11">
        <f t="shared" si="283"/>
        <v>109.56905039999999</v>
      </c>
      <c r="R1176" s="11">
        <f t="shared" si="284"/>
        <v>0</v>
      </c>
      <c r="S1176" s="11">
        <v>9610.3546839999999</v>
      </c>
      <c r="T1176" s="11">
        <v>3234.8189809999999</v>
      </c>
      <c r="U1176" s="11">
        <v>-10.55214982</v>
      </c>
      <c r="V1176" s="11">
        <v>-106.8261394</v>
      </c>
      <c r="W1176" s="11">
        <v>-154.4513638</v>
      </c>
      <c r="X1176" s="11"/>
      <c r="Y1176" s="11"/>
      <c r="Z1176" s="12">
        <v>0</v>
      </c>
      <c r="AA1176" s="11">
        <v>-1553.509951</v>
      </c>
      <c r="AB1176" s="11">
        <v>-61.152196060000001</v>
      </c>
      <c r="AC1176" s="11"/>
      <c r="AD1176" s="11">
        <v>9610.3546839999999</v>
      </c>
      <c r="AE1176" s="11"/>
      <c r="AF1176" s="11"/>
      <c r="AG1176" s="11"/>
      <c r="AH1176" s="11"/>
      <c r="AI1176" s="11">
        <v>-1.776824519</v>
      </c>
      <c r="AJ1176" s="11"/>
      <c r="AK1176" s="11">
        <v>0</v>
      </c>
      <c r="AL1176" s="11">
        <v>109.56905039999999</v>
      </c>
      <c r="AM1176" s="11">
        <v>7231.5573270000004</v>
      </c>
      <c r="AN1176" s="11">
        <v>3506.209613</v>
      </c>
      <c r="AO1176" s="11">
        <v>109.56905039999999</v>
      </c>
    </row>
    <row r="1177" spans="1:41" x14ac:dyDescent="0.3">
      <c r="A1177">
        <v>2015</v>
      </c>
      <c r="B1177" t="s">
        <v>18</v>
      </c>
      <c r="C1177" t="str">
        <f>+VLOOKUP(B1177,Referencias!$A$2:$B$32,2,FALSE)</f>
        <v>DIESEL Y GAS OIL</v>
      </c>
      <c r="D1177" s="11">
        <f t="shared" si="270"/>
        <v>10160.47832</v>
      </c>
      <c r="E1177" s="11">
        <f t="shared" si="271"/>
        <v>-100.083604368</v>
      </c>
      <c r="F1177" s="11">
        <f t="shared" si="272"/>
        <v>3337.0803609999998</v>
      </c>
      <c r="G1177" s="11">
        <f t="shared" si="273"/>
        <v>-80.644537220000004</v>
      </c>
      <c r="H1177" s="11">
        <f t="shared" si="274"/>
        <v>10160.47832</v>
      </c>
      <c r="I1177" s="11">
        <f t="shared" si="275"/>
        <v>0</v>
      </c>
      <c r="J1177" s="11">
        <f t="shared" si="276"/>
        <v>-1988.67536268</v>
      </c>
      <c r="K1177" s="11">
        <f t="shared" si="277"/>
        <v>0</v>
      </c>
      <c r="L1177" s="11">
        <f t="shared" si="278"/>
        <v>-2.0188588150000002</v>
      </c>
      <c r="M1177" s="11">
        <f t="shared" si="279"/>
        <v>0</v>
      </c>
      <c r="N1177" s="11">
        <f t="shared" si="280"/>
        <v>113.2613631</v>
      </c>
      <c r="O1177" s="11">
        <f t="shared" si="281"/>
        <v>7475.2499680000001</v>
      </c>
      <c r="P1177" s="11">
        <f t="shared" si="282"/>
        <v>3624.363621</v>
      </c>
      <c r="Q1177" s="11">
        <f t="shared" si="283"/>
        <v>113.2613631</v>
      </c>
      <c r="R1177" s="11">
        <f t="shared" si="284"/>
        <v>0</v>
      </c>
      <c r="S1177" s="11">
        <v>10160.47832</v>
      </c>
      <c r="T1177" s="11">
        <v>3337.0803609999998</v>
      </c>
      <c r="U1177" s="11">
        <v>-80.644537220000004</v>
      </c>
      <c r="V1177" s="11">
        <v>-1.5876530879999999</v>
      </c>
      <c r="W1177" s="11">
        <v>-98.49595128</v>
      </c>
      <c r="X1177" s="11"/>
      <c r="Y1177" s="11"/>
      <c r="Z1177" s="12">
        <v>0</v>
      </c>
      <c r="AA1177" s="11">
        <v>-1929.7324900000001</v>
      </c>
      <c r="AB1177" s="11">
        <v>-58.942872680000001</v>
      </c>
      <c r="AC1177" s="11"/>
      <c r="AD1177" s="11">
        <v>10160.47832</v>
      </c>
      <c r="AE1177" s="11"/>
      <c r="AF1177" s="11"/>
      <c r="AG1177" s="11"/>
      <c r="AH1177" s="11"/>
      <c r="AI1177" s="11">
        <v>-2.0188588150000002</v>
      </c>
      <c r="AJ1177" s="11"/>
      <c r="AK1177" s="11">
        <v>0</v>
      </c>
      <c r="AL1177" s="11">
        <v>113.2613631</v>
      </c>
      <c r="AM1177" s="11">
        <v>7475.2499680000001</v>
      </c>
      <c r="AN1177" s="11">
        <v>3624.363621</v>
      </c>
      <c r="AO1177" s="11">
        <v>113.2613631</v>
      </c>
    </row>
    <row r="1178" spans="1:41" x14ac:dyDescent="0.3">
      <c r="A1178">
        <v>1960</v>
      </c>
      <c r="B1178" t="s">
        <v>19</v>
      </c>
      <c r="C1178" t="str">
        <f>+VLOOKUP(B1178,Referencias!$A$2:$B$32,2,FALSE)</f>
        <v>OTROS SECUNDARIOS</v>
      </c>
      <c r="D1178" s="11">
        <f t="shared" si="270"/>
        <v>0</v>
      </c>
      <c r="E1178" s="11">
        <f t="shared" si="271"/>
        <v>0</v>
      </c>
      <c r="F1178" s="11">
        <f t="shared" si="272"/>
        <v>0</v>
      </c>
      <c r="G1178" s="11">
        <f t="shared" si="273"/>
        <v>0</v>
      </c>
      <c r="H1178" s="11">
        <f t="shared" si="274"/>
        <v>0</v>
      </c>
      <c r="I1178" s="11">
        <f t="shared" si="275"/>
        <v>0</v>
      </c>
      <c r="J1178" s="11">
        <f t="shared" si="276"/>
        <v>0</v>
      </c>
      <c r="K1178" s="11">
        <f t="shared" si="277"/>
        <v>0</v>
      </c>
      <c r="L1178" s="11">
        <f t="shared" si="278"/>
        <v>0</v>
      </c>
      <c r="M1178" s="11">
        <f t="shared" si="279"/>
        <v>0</v>
      </c>
      <c r="N1178" s="11">
        <f t="shared" si="280"/>
        <v>0</v>
      </c>
      <c r="O1178" s="11">
        <f t="shared" si="281"/>
        <v>0</v>
      </c>
      <c r="P1178" s="11">
        <f t="shared" si="282"/>
        <v>0</v>
      </c>
      <c r="Q1178" s="11">
        <f t="shared" si="283"/>
        <v>0</v>
      </c>
      <c r="R1178" s="11">
        <f t="shared" si="284"/>
        <v>0</v>
      </c>
      <c r="S1178" s="11">
        <v>0</v>
      </c>
      <c r="T1178" s="11"/>
      <c r="U1178" s="11"/>
      <c r="V1178" s="11">
        <v>0</v>
      </c>
      <c r="W1178" s="11"/>
      <c r="X1178" s="11"/>
      <c r="Y1178" s="11"/>
      <c r="Z1178" s="12">
        <v>0</v>
      </c>
      <c r="AA1178" s="11"/>
      <c r="AB1178" s="11"/>
      <c r="AC1178" s="11">
        <v>0</v>
      </c>
      <c r="AD1178" s="11">
        <v>0</v>
      </c>
      <c r="AE1178" s="11"/>
      <c r="AF1178" s="11"/>
      <c r="AG1178" s="11"/>
      <c r="AH1178" s="11"/>
      <c r="AI1178" s="11"/>
      <c r="AJ1178" s="11">
        <v>0</v>
      </c>
      <c r="AK1178" s="11"/>
      <c r="AL1178" s="11"/>
      <c r="AM1178" s="11"/>
      <c r="AN1178" s="11"/>
      <c r="AO1178" s="11"/>
    </row>
    <row r="1179" spans="1:41" x14ac:dyDescent="0.3">
      <c r="A1179">
        <v>1961</v>
      </c>
      <c r="B1179" t="s">
        <v>19</v>
      </c>
      <c r="C1179" t="str">
        <f>+VLOOKUP(B1179,Referencias!$A$2:$B$32,2,FALSE)</f>
        <v>OTROS SECUNDARIOS</v>
      </c>
      <c r="D1179" s="11">
        <f t="shared" si="270"/>
        <v>0</v>
      </c>
      <c r="E1179" s="11">
        <f t="shared" si="271"/>
        <v>0</v>
      </c>
      <c r="F1179" s="11">
        <f t="shared" si="272"/>
        <v>0</v>
      </c>
      <c r="G1179" s="11">
        <f t="shared" si="273"/>
        <v>0</v>
      </c>
      <c r="H1179" s="11">
        <f t="shared" si="274"/>
        <v>0</v>
      </c>
      <c r="I1179" s="11">
        <f t="shared" si="275"/>
        <v>0</v>
      </c>
      <c r="J1179" s="11">
        <f t="shared" si="276"/>
        <v>0</v>
      </c>
      <c r="K1179" s="11">
        <f t="shared" si="277"/>
        <v>0</v>
      </c>
      <c r="L1179" s="11">
        <f t="shared" si="278"/>
        <v>0</v>
      </c>
      <c r="M1179" s="11">
        <f t="shared" si="279"/>
        <v>0</v>
      </c>
      <c r="N1179" s="11">
        <f t="shared" si="280"/>
        <v>0</v>
      </c>
      <c r="O1179" s="11">
        <f t="shared" si="281"/>
        <v>0</v>
      </c>
      <c r="P1179" s="11">
        <f t="shared" si="282"/>
        <v>0</v>
      </c>
      <c r="Q1179" s="11">
        <f t="shared" si="283"/>
        <v>0</v>
      </c>
      <c r="R1179" s="11">
        <f t="shared" si="284"/>
        <v>0</v>
      </c>
      <c r="S1179" s="11">
        <v>0</v>
      </c>
      <c r="T1179" s="11"/>
      <c r="U1179" s="11"/>
      <c r="V1179" s="11">
        <v>0</v>
      </c>
      <c r="W1179" s="11"/>
      <c r="X1179" s="11"/>
      <c r="Y1179" s="11"/>
      <c r="Z1179" s="12">
        <v>0</v>
      </c>
      <c r="AA1179" s="11"/>
      <c r="AB1179" s="11"/>
      <c r="AC1179" s="11">
        <v>0</v>
      </c>
      <c r="AD1179" s="11">
        <v>0</v>
      </c>
      <c r="AE1179" s="11"/>
      <c r="AF1179" s="11"/>
      <c r="AG1179" s="11"/>
      <c r="AH1179" s="11"/>
      <c r="AI1179" s="11"/>
      <c r="AJ1179" s="11">
        <v>0</v>
      </c>
      <c r="AK1179" s="11"/>
      <c r="AL1179" s="11"/>
      <c r="AM1179" s="11"/>
      <c r="AN1179" s="11"/>
      <c r="AO1179" s="11"/>
    </row>
    <row r="1180" spans="1:41" x14ac:dyDescent="0.3">
      <c r="A1180">
        <v>1962</v>
      </c>
      <c r="B1180" t="s">
        <v>19</v>
      </c>
      <c r="C1180" t="str">
        <f>+VLOOKUP(B1180,Referencias!$A$2:$B$32,2,FALSE)</f>
        <v>OTROS SECUNDARIOS</v>
      </c>
      <c r="D1180" s="11">
        <f t="shared" si="270"/>
        <v>0</v>
      </c>
      <c r="E1180" s="11">
        <f t="shared" si="271"/>
        <v>0</v>
      </c>
      <c r="F1180" s="11">
        <f t="shared" si="272"/>
        <v>0</v>
      </c>
      <c r="G1180" s="11">
        <f t="shared" si="273"/>
        <v>0</v>
      </c>
      <c r="H1180" s="11">
        <f t="shared" si="274"/>
        <v>0</v>
      </c>
      <c r="I1180" s="11">
        <f t="shared" si="275"/>
        <v>0</v>
      </c>
      <c r="J1180" s="11">
        <f t="shared" si="276"/>
        <v>0</v>
      </c>
      <c r="K1180" s="11">
        <f t="shared" si="277"/>
        <v>0</v>
      </c>
      <c r="L1180" s="11">
        <f t="shared" si="278"/>
        <v>0</v>
      </c>
      <c r="M1180" s="11">
        <f t="shared" si="279"/>
        <v>0</v>
      </c>
      <c r="N1180" s="11">
        <f t="shared" si="280"/>
        <v>0</v>
      </c>
      <c r="O1180" s="11">
        <f t="shared" si="281"/>
        <v>0</v>
      </c>
      <c r="P1180" s="11">
        <f t="shared" si="282"/>
        <v>0</v>
      </c>
      <c r="Q1180" s="11">
        <f t="shared" si="283"/>
        <v>0</v>
      </c>
      <c r="R1180" s="11">
        <f t="shared" si="284"/>
        <v>0</v>
      </c>
      <c r="S1180" s="11">
        <v>0</v>
      </c>
      <c r="T1180" s="11"/>
      <c r="U1180" s="11"/>
      <c r="V1180" s="11">
        <v>0</v>
      </c>
      <c r="W1180" s="11"/>
      <c r="X1180" s="11"/>
      <c r="Y1180" s="11"/>
      <c r="Z1180" s="12">
        <v>0</v>
      </c>
      <c r="AA1180" s="11"/>
      <c r="AB1180" s="11"/>
      <c r="AC1180" s="11">
        <v>0</v>
      </c>
      <c r="AD1180" s="11">
        <v>0</v>
      </c>
      <c r="AE1180" s="11"/>
      <c r="AF1180" s="11"/>
      <c r="AG1180" s="11"/>
      <c r="AH1180" s="11"/>
      <c r="AI1180" s="11"/>
      <c r="AJ1180" s="11">
        <v>0</v>
      </c>
      <c r="AK1180" s="11"/>
      <c r="AL1180" s="11"/>
      <c r="AM1180" s="11"/>
      <c r="AN1180" s="11"/>
      <c r="AO1180" s="11"/>
    </row>
    <row r="1181" spans="1:41" x14ac:dyDescent="0.3">
      <c r="A1181">
        <v>1963</v>
      </c>
      <c r="B1181" t="s">
        <v>19</v>
      </c>
      <c r="C1181" t="str">
        <f>+VLOOKUP(B1181,Referencias!$A$2:$B$32,2,FALSE)</f>
        <v>OTROS SECUNDARIOS</v>
      </c>
      <c r="D1181" s="11">
        <f t="shared" si="270"/>
        <v>0</v>
      </c>
      <c r="E1181" s="11">
        <f t="shared" si="271"/>
        <v>0</v>
      </c>
      <c r="F1181" s="11">
        <f t="shared" si="272"/>
        <v>0</v>
      </c>
      <c r="G1181" s="11">
        <f t="shared" si="273"/>
        <v>0</v>
      </c>
      <c r="H1181" s="11">
        <f t="shared" si="274"/>
        <v>0</v>
      </c>
      <c r="I1181" s="11">
        <f t="shared" si="275"/>
        <v>0</v>
      </c>
      <c r="J1181" s="11">
        <f t="shared" si="276"/>
        <v>0</v>
      </c>
      <c r="K1181" s="11">
        <f t="shared" si="277"/>
        <v>0</v>
      </c>
      <c r="L1181" s="11">
        <f t="shared" si="278"/>
        <v>0</v>
      </c>
      <c r="M1181" s="11">
        <f t="shared" si="279"/>
        <v>0</v>
      </c>
      <c r="N1181" s="11">
        <f t="shared" si="280"/>
        <v>0</v>
      </c>
      <c r="O1181" s="11">
        <f t="shared" si="281"/>
        <v>0</v>
      </c>
      <c r="P1181" s="11">
        <f t="shared" si="282"/>
        <v>0</v>
      </c>
      <c r="Q1181" s="11">
        <f t="shared" si="283"/>
        <v>0</v>
      </c>
      <c r="R1181" s="11">
        <f t="shared" si="284"/>
        <v>0</v>
      </c>
      <c r="S1181" s="11">
        <v>0</v>
      </c>
      <c r="T1181" s="11"/>
      <c r="U1181" s="11"/>
      <c r="V1181" s="11">
        <v>0</v>
      </c>
      <c r="W1181" s="11"/>
      <c r="X1181" s="11"/>
      <c r="Y1181" s="11"/>
      <c r="Z1181" s="12">
        <v>0</v>
      </c>
      <c r="AA1181" s="11"/>
      <c r="AB1181" s="11"/>
      <c r="AC1181" s="11">
        <v>0</v>
      </c>
      <c r="AD1181" s="11">
        <v>0</v>
      </c>
      <c r="AE1181" s="11"/>
      <c r="AF1181" s="11"/>
      <c r="AG1181" s="11"/>
      <c r="AH1181" s="11"/>
      <c r="AI1181" s="11"/>
      <c r="AJ1181" s="11">
        <v>0</v>
      </c>
      <c r="AK1181" s="11"/>
      <c r="AL1181" s="11"/>
      <c r="AM1181" s="11"/>
      <c r="AN1181" s="11"/>
      <c r="AO1181" s="11"/>
    </row>
    <row r="1182" spans="1:41" x14ac:dyDescent="0.3">
      <c r="A1182">
        <v>1964</v>
      </c>
      <c r="B1182" t="s">
        <v>19</v>
      </c>
      <c r="C1182" t="str">
        <f>+VLOOKUP(B1182,Referencias!$A$2:$B$32,2,FALSE)</f>
        <v>OTROS SECUNDARIOS</v>
      </c>
      <c r="D1182" s="11">
        <f t="shared" si="270"/>
        <v>0</v>
      </c>
      <c r="E1182" s="11">
        <f t="shared" si="271"/>
        <v>0</v>
      </c>
      <c r="F1182" s="11">
        <f t="shared" si="272"/>
        <v>0</v>
      </c>
      <c r="G1182" s="11">
        <f t="shared" si="273"/>
        <v>0</v>
      </c>
      <c r="H1182" s="11">
        <f t="shared" si="274"/>
        <v>0</v>
      </c>
      <c r="I1182" s="11">
        <f t="shared" si="275"/>
        <v>0</v>
      </c>
      <c r="J1182" s="11">
        <f t="shared" si="276"/>
        <v>0</v>
      </c>
      <c r="K1182" s="11">
        <f t="shared" si="277"/>
        <v>0</v>
      </c>
      <c r="L1182" s="11">
        <f t="shared" si="278"/>
        <v>0</v>
      </c>
      <c r="M1182" s="11">
        <f t="shared" si="279"/>
        <v>0</v>
      </c>
      <c r="N1182" s="11">
        <f t="shared" si="280"/>
        <v>0</v>
      </c>
      <c r="O1182" s="11">
        <f t="shared" si="281"/>
        <v>0</v>
      </c>
      <c r="P1182" s="11">
        <f t="shared" si="282"/>
        <v>0</v>
      </c>
      <c r="Q1182" s="11">
        <f t="shared" si="283"/>
        <v>0</v>
      </c>
      <c r="R1182" s="11">
        <f t="shared" si="284"/>
        <v>0</v>
      </c>
      <c r="S1182" s="11">
        <v>0</v>
      </c>
      <c r="T1182" s="11"/>
      <c r="U1182" s="11"/>
      <c r="V1182" s="11">
        <v>0</v>
      </c>
      <c r="W1182" s="11"/>
      <c r="X1182" s="11"/>
      <c r="Y1182" s="11"/>
      <c r="Z1182" s="12">
        <v>0</v>
      </c>
      <c r="AA1182" s="11"/>
      <c r="AB1182" s="11"/>
      <c r="AC1182" s="11">
        <v>0</v>
      </c>
      <c r="AD1182" s="11">
        <v>0</v>
      </c>
      <c r="AE1182" s="11"/>
      <c r="AF1182" s="11"/>
      <c r="AG1182" s="11"/>
      <c r="AH1182" s="11"/>
      <c r="AI1182" s="11"/>
      <c r="AJ1182" s="11">
        <v>0</v>
      </c>
      <c r="AK1182" s="11"/>
      <c r="AL1182" s="11"/>
      <c r="AM1182" s="11"/>
      <c r="AN1182" s="11"/>
      <c r="AO1182" s="11"/>
    </row>
    <row r="1183" spans="1:41" x14ac:dyDescent="0.3">
      <c r="A1183">
        <v>1965</v>
      </c>
      <c r="B1183" t="s">
        <v>19</v>
      </c>
      <c r="C1183" t="str">
        <f>+VLOOKUP(B1183,Referencias!$A$2:$B$32,2,FALSE)</f>
        <v>OTROS SECUNDARIOS</v>
      </c>
      <c r="D1183" s="11">
        <f t="shared" si="270"/>
        <v>0</v>
      </c>
      <c r="E1183" s="11">
        <f t="shared" si="271"/>
        <v>0</v>
      </c>
      <c r="F1183" s="11">
        <f t="shared" si="272"/>
        <v>0</v>
      </c>
      <c r="G1183" s="11">
        <f t="shared" si="273"/>
        <v>0</v>
      </c>
      <c r="H1183" s="11">
        <f t="shared" si="274"/>
        <v>0</v>
      </c>
      <c r="I1183" s="11">
        <f t="shared" si="275"/>
        <v>0</v>
      </c>
      <c r="J1183" s="11">
        <f t="shared" si="276"/>
        <v>0</v>
      </c>
      <c r="K1183" s="11">
        <f t="shared" si="277"/>
        <v>0</v>
      </c>
      <c r="L1183" s="11">
        <f t="shared" si="278"/>
        <v>0</v>
      </c>
      <c r="M1183" s="11">
        <f t="shared" si="279"/>
        <v>0</v>
      </c>
      <c r="N1183" s="11">
        <f t="shared" si="280"/>
        <v>0</v>
      </c>
      <c r="O1183" s="11">
        <f t="shared" si="281"/>
        <v>0</v>
      </c>
      <c r="P1183" s="11">
        <f t="shared" si="282"/>
        <v>0</v>
      </c>
      <c r="Q1183" s="11">
        <f t="shared" si="283"/>
        <v>0</v>
      </c>
      <c r="R1183" s="11">
        <f t="shared" si="284"/>
        <v>0</v>
      </c>
      <c r="S1183" s="11">
        <v>0</v>
      </c>
      <c r="T1183" s="11"/>
      <c r="U1183" s="11"/>
      <c r="V1183" s="11">
        <v>0</v>
      </c>
      <c r="W1183" s="11"/>
      <c r="X1183" s="11"/>
      <c r="Y1183" s="11"/>
      <c r="Z1183" s="12">
        <v>0</v>
      </c>
      <c r="AA1183" s="11"/>
      <c r="AB1183" s="11"/>
      <c r="AC1183" s="11">
        <v>0</v>
      </c>
      <c r="AD1183" s="11">
        <v>0</v>
      </c>
      <c r="AE1183" s="11"/>
      <c r="AF1183" s="11"/>
      <c r="AG1183" s="11"/>
      <c r="AH1183" s="11"/>
      <c r="AI1183" s="11"/>
      <c r="AJ1183" s="11">
        <v>0</v>
      </c>
      <c r="AK1183" s="11"/>
      <c r="AL1183" s="11"/>
      <c r="AM1183" s="11"/>
      <c r="AN1183" s="11"/>
      <c r="AO1183" s="11"/>
    </row>
    <row r="1184" spans="1:41" x14ac:dyDescent="0.3">
      <c r="A1184">
        <v>1966</v>
      </c>
      <c r="B1184" t="s">
        <v>19</v>
      </c>
      <c r="C1184" t="str">
        <f>+VLOOKUP(B1184,Referencias!$A$2:$B$32,2,FALSE)</f>
        <v>OTROS SECUNDARIOS</v>
      </c>
      <c r="D1184" s="11">
        <f t="shared" si="270"/>
        <v>0</v>
      </c>
      <c r="E1184" s="11">
        <f t="shared" si="271"/>
        <v>0</v>
      </c>
      <c r="F1184" s="11">
        <f t="shared" si="272"/>
        <v>0</v>
      </c>
      <c r="G1184" s="11">
        <f t="shared" si="273"/>
        <v>0</v>
      </c>
      <c r="H1184" s="11">
        <f t="shared" si="274"/>
        <v>0</v>
      </c>
      <c r="I1184" s="11">
        <f t="shared" si="275"/>
        <v>0</v>
      </c>
      <c r="J1184" s="11">
        <f t="shared" si="276"/>
        <v>0</v>
      </c>
      <c r="K1184" s="11">
        <f t="shared" si="277"/>
        <v>0</v>
      </c>
      <c r="L1184" s="11">
        <f t="shared" si="278"/>
        <v>0</v>
      </c>
      <c r="M1184" s="11">
        <f t="shared" si="279"/>
        <v>0</v>
      </c>
      <c r="N1184" s="11">
        <f t="shared" si="280"/>
        <v>0</v>
      </c>
      <c r="O1184" s="11">
        <f t="shared" si="281"/>
        <v>0</v>
      </c>
      <c r="P1184" s="11">
        <f t="shared" si="282"/>
        <v>0</v>
      </c>
      <c r="Q1184" s="11">
        <f t="shared" si="283"/>
        <v>0</v>
      </c>
      <c r="R1184" s="11">
        <f t="shared" si="284"/>
        <v>0</v>
      </c>
      <c r="S1184" s="11">
        <v>0</v>
      </c>
      <c r="T1184" s="11"/>
      <c r="U1184" s="11"/>
      <c r="V1184" s="11">
        <v>0</v>
      </c>
      <c r="W1184" s="11"/>
      <c r="X1184" s="11"/>
      <c r="Y1184" s="11"/>
      <c r="Z1184" s="12">
        <v>0</v>
      </c>
      <c r="AA1184" s="11"/>
      <c r="AB1184" s="11"/>
      <c r="AC1184" s="11">
        <v>0</v>
      </c>
      <c r="AD1184" s="11">
        <v>0</v>
      </c>
      <c r="AE1184" s="11"/>
      <c r="AF1184" s="11"/>
      <c r="AG1184" s="11"/>
      <c r="AH1184" s="11"/>
      <c r="AI1184" s="11"/>
      <c r="AJ1184" s="11">
        <v>0</v>
      </c>
      <c r="AK1184" s="11"/>
      <c r="AL1184" s="11"/>
      <c r="AM1184" s="11"/>
      <c r="AN1184" s="11"/>
      <c r="AO1184" s="11"/>
    </row>
    <row r="1185" spans="1:41" x14ac:dyDescent="0.3">
      <c r="A1185">
        <v>1967</v>
      </c>
      <c r="B1185" t="s">
        <v>19</v>
      </c>
      <c r="C1185" t="str">
        <f>+VLOOKUP(B1185,Referencias!$A$2:$B$32,2,FALSE)</f>
        <v>OTROS SECUNDARIOS</v>
      </c>
      <c r="D1185" s="11">
        <f t="shared" si="270"/>
        <v>0</v>
      </c>
      <c r="E1185" s="11">
        <f t="shared" si="271"/>
        <v>0</v>
      </c>
      <c r="F1185" s="11">
        <f t="shared" si="272"/>
        <v>0</v>
      </c>
      <c r="G1185" s="11">
        <f t="shared" si="273"/>
        <v>0</v>
      </c>
      <c r="H1185" s="11">
        <f t="shared" si="274"/>
        <v>0</v>
      </c>
      <c r="I1185" s="11">
        <f t="shared" si="275"/>
        <v>0</v>
      </c>
      <c r="J1185" s="11">
        <f t="shared" si="276"/>
        <v>0</v>
      </c>
      <c r="K1185" s="11">
        <f t="shared" si="277"/>
        <v>0</v>
      </c>
      <c r="L1185" s="11">
        <f t="shared" si="278"/>
        <v>0</v>
      </c>
      <c r="M1185" s="11">
        <f t="shared" si="279"/>
        <v>0</v>
      </c>
      <c r="N1185" s="11">
        <f t="shared" si="280"/>
        <v>0</v>
      </c>
      <c r="O1185" s="11">
        <f t="shared" si="281"/>
        <v>0</v>
      </c>
      <c r="P1185" s="11">
        <f t="shared" si="282"/>
        <v>0</v>
      </c>
      <c r="Q1185" s="11">
        <f t="shared" si="283"/>
        <v>0</v>
      </c>
      <c r="R1185" s="11">
        <f t="shared" si="284"/>
        <v>0</v>
      </c>
      <c r="S1185" s="11">
        <v>0</v>
      </c>
      <c r="T1185" s="11"/>
      <c r="U1185" s="11"/>
      <c r="V1185" s="11">
        <v>0</v>
      </c>
      <c r="W1185" s="11"/>
      <c r="X1185" s="11"/>
      <c r="Y1185" s="11"/>
      <c r="Z1185" s="12">
        <v>0</v>
      </c>
      <c r="AA1185" s="11"/>
      <c r="AB1185" s="11"/>
      <c r="AC1185" s="11">
        <v>0</v>
      </c>
      <c r="AD1185" s="11">
        <v>0</v>
      </c>
      <c r="AE1185" s="11"/>
      <c r="AF1185" s="11"/>
      <c r="AG1185" s="11"/>
      <c r="AH1185" s="11"/>
      <c r="AI1185" s="11"/>
      <c r="AJ1185" s="11">
        <v>0</v>
      </c>
      <c r="AK1185" s="11"/>
      <c r="AL1185" s="11"/>
      <c r="AM1185" s="11"/>
      <c r="AN1185" s="11"/>
      <c r="AO1185" s="11"/>
    </row>
    <row r="1186" spans="1:41" x14ac:dyDescent="0.3">
      <c r="A1186">
        <v>1968</v>
      </c>
      <c r="B1186" t="s">
        <v>19</v>
      </c>
      <c r="C1186" t="str">
        <f>+VLOOKUP(B1186,Referencias!$A$2:$B$32,2,FALSE)</f>
        <v>OTROS SECUNDARIOS</v>
      </c>
      <c r="D1186" s="11">
        <f t="shared" si="270"/>
        <v>0</v>
      </c>
      <c r="E1186" s="11">
        <f t="shared" si="271"/>
        <v>0</v>
      </c>
      <c r="F1186" s="11">
        <f t="shared" si="272"/>
        <v>0</v>
      </c>
      <c r="G1186" s="11">
        <f t="shared" si="273"/>
        <v>0</v>
      </c>
      <c r="H1186" s="11">
        <f t="shared" si="274"/>
        <v>0</v>
      </c>
      <c r="I1186" s="11">
        <f t="shared" si="275"/>
        <v>0</v>
      </c>
      <c r="J1186" s="11">
        <f t="shared" si="276"/>
        <v>0</v>
      </c>
      <c r="K1186" s="11">
        <f t="shared" si="277"/>
        <v>0</v>
      </c>
      <c r="L1186" s="11">
        <f t="shared" si="278"/>
        <v>0</v>
      </c>
      <c r="M1186" s="11">
        <f t="shared" si="279"/>
        <v>0</v>
      </c>
      <c r="N1186" s="11">
        <f t="shared" si="280"/>
        <v>0</v>
      </c>
      <c r="O1186" s="11">
        <f t="shared" si="281"/>
        <v>0</v>
      </c>
      <c r="P1186" s="11">
        <f t="shared" si="282"/>
        <v>0</v>
      </c>
      <c r="Q1186" s="11">
        <f t="shared" si="283"/>
        <v>0</v>
      </c>
      <c r="R1186" s="11">
        <f t="shared" si="284"/>
        <v>0</v>
      </c>
      <c r="S1186" s="11">
        <v>0</v>
      </c>
      <c r="T1186" s="11"/>
      <c r="U1186" s="11"/>
      <c r="V1186" s="11">
        <v>0</v>
      </c>
      <c r="W1186" s="11"/>
      <c r="X1186" s="11"/>
      <c r="Y1186" s="11"/>
      <c r="Z1186" s="12">
        <v>0</v>
      </c>
      <c r="AA1186" s="11"/>
      <c r="AB1186" s="11"/>
      <c r="AC1186" s="11">
        <v>0</v>
      </c>
      <c r="AD1186" s="11">
        <v>0</v>
      </c>
      <c r="AE1186" s="11"/>
      <c r="AF1186" s="11"/>
      <c r="AG1186" s="11"/>
      <c r="AH1186" s="11"/>
      <c r="AI1186" s="11"/>
      <c r="AJ1186" s="11">
        <v>0</v>
      </c>
      <c r="AK1186" s="11"/>
      <c r="AL1186" s="11"/>
      <c r="AM1186" s="11"/>
      <c r="AN1186" s="11"/>
      <c r="AO1186" s="11"/>
    </row>
    <row r="1187" spans="1:41" x14ac:dyDescent="0.3">
      <c r="A1187">
        <v>1969</v>
      </c>
      <c r="B1187" t="s">
        <v>19</v>
      </c>
      <c r="C1187" t="str">
        <f>+VLOOKUP(B1187,Referencias!$A$2:$B$32,2,FALSE)</f>
        <v>OTROS SECUNDARIOS</v>
      </c>
      <c r="D1187" s="11">
        <f t="shared" si="270"/>
        <v>0</v>
      </c>
      <c r="E1187" s="11">
        <f t="shared" si="271"/>
        <v>0</v>
      </c>
      <c r="F1187" s="11">
        <f t="shared" si="272"/>
        <v>0</v>
      </c>
      <c r="G1187" s="11">
        <f t="shared" si="273"/>
        <v>0</v>
      </c>
      <c r="H1187" s="11">
        <f t="shared" si="274"/>
        <v>0</v>
      </c>
      <c r="I1187" s="11">
        <f t="shared" si="275"/>
        <v>0</v>
      </c>
      <c r="J1187" s="11">
        <f t="shared" si="276"/>
        <v>0</v>
      </c>
      <c r="K1187" s="11">
        <f t="shared" si="277"/>
        <v>0</v>
      </c>
      <c r="L1187" s="11">
        <f t="shared" si="278"/>
        <v>0</v>
      </c>
      <c r="M1187" s="11">
        <f t="shared" si="279"/>
        <v>0</v>
      </c>
      <c r="N1187" s="11">
        <f t="shared" si="280"/>
        <v>0</v>
      </c>
      <c r="O1187" s="11">
        <f t="shared" si="281"/>
        <v>0</v>
      </c>
      <c r="P1187" s="11">
        <f t="shared" si="282"/>
        <v>0</v>
      </c>
      <c r="Q1187" s="11">
        <f t="shared" si="283"/>
        <v>0</v>
      </c>
      <c r="R1187" s="11">
        <f t="shared" si="284"/>
        <v>0</v>
      </c>
      <c r="S1187" s="11">
        <v>0</v>
      </c>
      <c r="T1187" s="11"/>
      <c r="U1187" s="11"/>
      <c r="V1187" s="11">
        <v>0</v>
      </c>
      <c r="W1187" s="11"/>
      <c r="X1187" s="11"/>
      <c r="Y1187" s="11"/>
      <c r="Z1187" s="12">
        <v>0</v>
      </c>
      <c r="AA1187" s="11"/>
      <c r="AB1187" s="11"/>
      <c r="AC1187" s="11">
        <v>0</v>
      </c>
      <c r="AD1187" s="11">
        <v>0</v>
      </c>
      <c r="AE1187" s="11"/>
      <c r="AF1187" s="11"/>
      <c r="AG1187" s="11"/>
      <c r="AH1187" s="11"/>
      <c r="AI1187" s="11"/>
      <c r="AJ1187" s="11">
        <v>0</v>
      </c>
      <c r="AK1187" s="11"/>
      <c r="AL1187" s="11"/>
      <c r="AM1187" s="11"/>
      <c r="AN1187" s="11"/>
      <c r="AO1187" s="11"/>
    </row>
    <row r="1188" spans="1:41" x14ac:dyDescent="0.3">
      <c r="A1188">
        <v>1970</v>
      </c>
      <c r="B1188" t="s">
        <v>19</v>
      </c>
      <c r="C1188" t="str">
        <f>+VLOOKUP(B1188,Referencias!$A$2:$B$32,2,FALSE)</f>
        <v>OTROS SECUNDARIOS</v>
      </c>
      <c r="D1188" s="11">
        <f t="shared" si="270"/>
        <v>0</v>
      </c>
      <c r="E1188" s="11">
        <f t="shared" si="271"/>
        <v>0</v>
      </c>
      <c r="F1188" s="11">
        <f t="shared" si="272"/>
        <v>0</v>
      </c>
      <c r="G1188" s="11">
        <f t="shared" si="273"/>
        <v>0</v>
      </c>
      <c r="H1188" s="11">
        <f t="shared" si="274"/>
        <v>0</v>
      </c>
      <c r="I1188" s="11">
        <f t="shared" si="275"/>
        <v>0</v>
      </c>
      <c r="J1188" s="11">
        <f t="shared" si="276"/>
        <v>0</v>
      </c>
      <c r="K1188" s="11">
        <f t="shared" si="277"/>
        <v>0</v>
      </c>
      <c r="L1188" s="11">
        <f t="shared" si="278"/>
        <v>0</v>
      </c>
      <c r="M1188" s="11">
        <f t="shared" si="279"/>
        <v>0</v>
      </c>
      <c r="N1188" s="11">
        <f t="shared" si="280"/>
        <v>0</v>
      </c>
      <c r="O1188" s="11">
        <f t="shared" si="281"/>
        <v>0</v>
      </c>
      <c r="P1188" s="11">
        <f t="shared" si="282"/>
        <v>0</v>
      </c>
      <c r="Q1188" s="11">
        <f t="shared" si="283"/>
        <v>0</v>
      </c>
      <c r="R1188" s="11">
        <f t="shared" si="284"/>
        <v>0</v>
      </c>
      <c r="S1188" s="11">
        <v>0</v>
      </c>
      <c r="T1188" s="11"/>
      <c r="U1188" s="11"/>
      <c r="V1188" s="11">
        <v>0</v>
      </c>
      <c r="W1188" s="11"/>
      <c r="X1188" s="11"/>
      <c r="Y1188" s="11"/>
      <c r="Z1188" s="12">
        <v>0</v>
      </c>
      <c r="AA1188" s="11"/>
      <c r="AB1188" s="11"/>
      <c r="AC1188" s="11">
        <v>0</v>
      </c>
      <c r="AD1188" s="11">
        <v>0</v>
      </c>
      <c r="AE1188" s="11"/>
      <c r="AF1188" s="11"/>
      <c r="AG1188" s="11"/>
      <c r="AH1188" s="11"/>
      <c r="AI1188" s="11"/>
      <c r="AJ1188" s="11">
        <v>0</v>
      </c>
      <c r="AK1188" s="11"/>
      <c r="AL1188" s="11"/>
      <c r="AM1188" s="11"/>
      <c r="AN1188" s="11"/>
      <c r="AO1188" s="11"/>
    </row>
    <row r="1189" spans="1:41" x14ac:dyDescent="0.3">
      <c r="A1189">
        <v>1971</v>
      </c>
      <c r="B1189" t="s">
        <v>19</v>
      </c>
      <c r="C1189" t="str">
        <f>+VLOOKUP(B1189,Referencias!$A$2:$B$32,2,FALSE)</f>
        <v>OTROS SECUNDARIOS</v>
      </c>
      <c r="D1189" s="11">
        <f t="shared" si="270"/>
        <v>0</v>
      </c>
      <c r="E1189" s="11">
        <f t="shared" si="271"/>
        <v>0</v>
      </c>
      <c r="F1189" s="11">
        <f t="shared" si="272"/>
        <v>0</v>
      </c>
      <c r="G1189" s="11">
        <f t="shared" si="273"/>
        <v>0</v>
      </c>
      <c r="H1189" s="11">
        <f t="shared" si="274"/>
        <v>0</v>
      </c>
      <c r="I1189" s="11">
        <f t="shared" si="275"/>
        <v>0</v>
      </c>
      <c r="J1189" s="11">
        <f t="shared" si="276"/>
        <v>0</v>
      </c>
      <c r="K1189" s="11">
        <f t="shared" si="277"/>
        <v>0</v>
      </c>
      <c r="L1189" s="11">
        <f t="shared" si="278"/>
        <v>0</v>
      </c>
      <c r="M1189" s="11">
        <f t="shared" si="279"/>
        <v>0</v>
      </c>
      <c r="N1189" s="11">
        <f t="shared" si="280"/>
        <v>0</v>
      </c>
      <c r="O1189" s="11">
        <f t="shared" si="281"/>
        <v>0</v>
      </c>
      <c r="P1189" s="11">
        <f t="shared" si="282"/>
        <v>0</v>
      </c>
      <c r="Q1189" s="11">
        <f t="shared" si="283"/>
        <v>0</v>
      </c>
      <c r="R1189" s="11">
        <f t="shared" si="284"/>
        <v>0</v>
      </c>
      <c r="S1189" s="11">
        <v>0</v>
      </c>
      <c r="T1189" s="11"/>
      <c r="U1189" s="11"/>
      <c r="V1189" s="11">
        <v>0</v>
      </c>
      <c r="W1189" s="11"/>
      <c r="X1189" s="11"/>
      <c r="Y1189" s="11"/>
      <c r="Z1189" s="12">
        <v>0</v>
      </c>
      <c r="AA1189" s="11"/>
      <c r="AB1189" s="11"/>
      <c r="AC1189" s="11">
        <v>0</v>
      </c>
      <c r="AD1189" s="11">
        <v>0</v>
      </c>
      <c r="AE1189" s="11"/>
      <c r="AF1189" s="11"/>
      <c r="AG1189" s="11"/>
      <c r="AH1189" s="11"/>
      <c r="AI1189" s="11"/>
      <c r="AJ1189" s="11">
        <v>0</v>
      </c>
      <c r="AK1189" s="11"/>
      <c r="AL1189" s="11"/>
      <c r="AM1189" s="11"/>
      <c r="AN1189" s="11"/>
      <c r="AO1189" s="11"/>
    </row>
    <row r="1190" spans="1:41" x14ac:dyDescent="0.3">
      <c r="A1190">
        <v>1972</v>
      </c>
      <c r="B1190" t="s">
        <v>19</v>
      </c>
      <c r="C1190" t="str">
        <f>+VLOOKUP(B1190,Referencias!$A$2:$B$32,2,FALSE)</f>
        <v>OTROS SECUNDARIOS</v>
      </c>
      <c r="D1190" s="11">
        <f t="shared" si="270"/>
        <v>0</v>
      </c>
      <c r="E1190" s="11">
        <f t="shared" si="271"/>
        <v>0</v>
      </c>
      <c r="F1190" s="11">
        <f t="shared" si="272"/>
        <v>0</v>
      </c>
      <c r="G1190" s="11">
        <f t="shared" si="273"/>
        <v>0</v>
      </c>
      <c r="H1190" s="11">
        <f t="shared" si="274"/>
        <v>0</v>
      </c>
      <c r="I1190" s="11">
        <f t="shared" si="275"/>
        <v>0</v>
      </c>
      <c r="J1190" s="11">
        <f t="shared" si="276"/>
        <v>0</v>
      </c>
      <c r="K1190" s="11">
        <f t="shared" si="277"/>
        <v>0</v>
      </c>
      <c r="L1190" s="11">
        <f t="shared" si="278"/>
        <v>0</v>
      </c>
      <c r="M1190" s="11">
        <f t="shared" si="279"/>
        <v>0</v>
      </c>
      <c r="N1190" s="11">
        <f t="shared" si="280"/>
        <v>0</v>
      </c>
      <c r="O1190" s="11">
        <f t="shared" si="281"/>
        <v>0</v>
      </c>
      <c r="P1190" s="11">
        <f t="shared" si="282"/>
        <v>0</v>
      </c>
      <c r="Q1190" s="11">
        <f t="shared" si="283"/>
        <v>0</v>
      </c>
      <c r="R1190" s="11">
        <f t="shared" si="284"/>
        <v>0</v>
      </c>
      <c r="S1190" s="11">
        <v>0</v>
      </c>
      <c r="T1190" s="11"/>
      <c r="U1190" s="11"/>
      <c r="V1190" s="11">
        <v>0</v>
      </c>
      <c r="W1190" s="11"/>
      <c r="X1190" s="11"/>
      <c r="Y1190" s="11"/>
      <c r="Z1190" s="12">
        <v>0</v>
      </c>
      <c r="AA1190" s="11"/>
      <c r="AB1190" s="11"/>
      <c r="AC1190" s="11">
        <v>0</v>
      </c>
      <c r="AD1190" s="11">
        <v>0</v>
      </c>
      <c r="AE1190" s="11"/>
      <c r="AF1190" s="11"/>
      <c r="AG1190" s="11"/>
      <c r="AH1190" s="11"/>
      <c r="AI1190" s="11"/>
      <c r="AJ1190" s="11">
        <v>0</v>
      </c>
      <c r="AK1190" s="11"/>
      <c r="AL1190" s="11"/>
      <c r="AM1190" s="11"/>
      <c r="AN1190" s="11"/>
      <c r="AO1190" s="11"/>
    </row>
    <row r="1191" spans="1:41" x14ac:dyDescent="0.3">
      <c r="A1191">
        <v>1973</v>
      </c>
      <c r="B1191" t="s">
        <v>19</v>
      </c>
      <c r="C1191" t="str">
        <f>+VLOOKUP(B1191,Referencias!$A$2:$B$32,2,FALSE)</f>
        <v>OTROS SECUNDARIOS</v>
      </c>
      <c r="D1191" s="11">
        <f t="shared" si="270"/>
        <v>0</v>
      </c>
      <c r="E1191" s="11">
        <f t="shared" si="271"/>
        <v>0</v>
      </c>
      <c r="F1191" s="11">
        <f t="shared" si="272"/>
        <v>0</v>
      </c>
      <c r="G1191" s="11">
        <f t="shared" si="273"/>
        <v>0</v>
      </c>
      <c r="H1191" s="11">
        <f t="shared" si="274"/>
        <v>0</v>
      </c>
      <c r="I1191" s="11">
        <f t="shared" si="275"/>
        <v>0</v>
      </c>
      <c r="J1191" s="11">
        <f t="shared" si="276"/>
        <v>0</v>
      </c>
      <c r="K1191" s="11">
        <f t="shared" si="277"/>
        <v>0</v>
      </c>
      <c r="L1191" s="11">
        <f t="shared" si="278"/>
        <v>0</v>
      </c>
      <c r="M1191" s="11">
        <f t="shared" si="279"/>
        <v>0</v>
      </c>
      <c r="N1191" s="11">
        <f t="shared" si="280"/>
        <v>0</v>
      </c>
      <c r="O1191" s="11">
        <f t="shared" si="281"/>
        <v>0</v>
      </c>
      <c r="P1191" s="11">
        <f t="shared" si="282"/>
        <v>0</v>
      </c>
      <c r="Q1191" s="11">
        <f t="shared" si="283"/>
        <v>0</v>
      </c>
      <c r="R1191" s="11">
        <f t="shared" si="284"/>
        <v>0</v>
      </c>
      <c r="S1191" s="11">
        <v>0</v>
      </c>
      <c r="T1191" s="11"/>
      <c r="U1191" s="11"/>
      <c r="V1191" s="11">
        <v>0</v>
      </c>
      <c r="W1191" s="11"/>
      <c r="X1191" s="11"/>
      <c r="Y1191" s="11"/>
      <c r="Z1191" s="12">
        <v>0</v>
      </c>
      <c r="AA1191" s="11"/>
      <c r="AB1191" s="11"/>
      <c r="AC1191" s="11">
        <v>0</v>
      </c>
      <c r="AD1191" s="11">
        <v>0</v>
      </c>
      <c r="AE1191" s="11"/>
      <c r="AF1191" s="11"/>
      <c r="AG1191" s="11"/>
      <c r="AH1191" s="11"/>
      <c r="AI1191" s="11"/>
      <c r="AJ1191" s="11">
        <v>0</v>
      </c>
      <c r="AK1191" s="11"/>
      <c r="AL1191" s="11"/>
      <c r="AM1191" s="11"/>
      <c r="AN1191" s="11"/>
      <c r="AO1191" s="11"/>
    </row>
    <row r="1192" spans="1:41" x14ac:dyDescent="0.3">
      <c r="A1192">
        <v>1974</v>
      </c>
      <c r="B1192" t="s">
        <v>19</v>
      </c>
      <c r="C1192" t="str">
        <f>+VLOOKUP(B1192,Referencias!$A$2:$B$32,2,FALSE)</f>
        <v>OTROS SECUNDARIOS</v>
      </c>
      <c r="D1192" s="11">
        <f t="shared" si="270"/>
        <v>0</v>
      </c>
      <c r="E1192" s="11">
        <f t="shared" si="271"/>
        <v>0</v>
      </c>
      <c r="F1192" s="11">
        <f t="shared" si="272"/>
        <v>0</v>
      </c>
      <c r="G1192" s="11">
        <f t="shared" si="273"/>
        <v>0</v>
      </c>
      <c r="H1192" s="11">
        <f t="shared" si="274"/>
        <v>0</v>
      </c>
      <c r="I1192" s="11">
        <f t="shared" si="275"/>
        <v>0</v>
      </c>
      <c r="J1192" s="11">
        <f t="shared" si="276"/>
        <v>0</v>
      </c>
      <c r="K1192" s="11">
        <f t="shared" si="277"/>
        <v>0</v>
      </c>
      <c r="L1192" s="11">
        <f t="shared" si="278"/>
        <v>0</v>
      </c>
      <c r="M1192" s="11">
        <f t="shared" si="279"/>
        <v>0</v>
      </c>
      <c r="N1192" s="11">
        <f t="shared" si="280"/>
        <v>0</v>
      </c>
      <c r="O1192" s="11">
        <f t="shared" si="281"/>
        <v>0</v>
      </c>
      <c r="P1192" s="11">
        <f t="shared" si="282"/>
        <v>0</v>
      </c>
      <c r="Q1192" s="11">
        <f t="shared" si="283"/>
        <v>0</v>
      </c>
      <c r="R1192" s="11">
        <f t="shared" si="284"/>
        <v>0</v>
      </c>
      <c r="S1192" s="11">
        <v>0</v>
      </c>
      <c r="T1192" s="11"/>
      <c r="U1192" s="11"/>
      <c r="V1192" s="11">
        <v>0</v>
      </c>
      <c r="W1192" s="11"/>
      <c r="X1192" s="11"/>
      <c r="Y1192" s="11"/>
      <c r="Z1192" s="12">
        <v>0</v>
      </c>
      <c r="AA1192" s="11"/>
      <c r="AB1192" s="11"/>
      <c r="AC1192" s="11">
        <v>0</v>
      </c>
      <c r="AD1192" s="11">
        <v>0</v>
      </c>
      <c r="AE1192" s="11"/>
      <c r="AF1192" s="11"/>
      <c r="AG1192" s="11"/>
      <c r="AH1192" s="11"/>
      <c r="AI1192" s="11"/>
      <c r="AJ1192" s="11">
        <v>0</v>
      </c>
      <c r="AK1192" s="11"/>
      <c r="AL1192" s="11"/>
      <c r="AM1192" s="11"/>
      <c r="AN1192" s="11"/>
      <c r="AO1192" s="11"/>
    </row>
    <row r="1193" spans="1:41" x14ac:dyDescent="0.3">
      <c r="A1193">
        <v>1975</v>
      </c>
      <c r="B1193" t="s">
        <v>19</v>
      </c>
      <c r="C1193" t="str">
        <f>+VLOOKUP(B1193,Referencias!$A$2:$B$32,2,FALSE)</f>
        <v>OTROS SECUNDARIOS</v>
      </c>
      <c r="D1193" s="11">
        <f t="shared" si="270"/>
        <v>0</v>
      </c>
      <c r="E1193" s="11">
        <f t="shared" si="271"/>
        <v>0</v>
      </c>
      <c r="F1193" s="11">
        <f t="shared" si="272"/>
        <v>0</v>
      </c>
      <c r="G1193" s="11">
        <f t="shared" si="273"/>
        <v>0</v>
      </c>
      <c r="H1193" s="11">
        <f t="shared" si="274"/>
        <v>0</v>
      </c>
      <c r="I1193" s="11">
        <f t="shared" si="275"/>
        <v>0</v>
      </c>
      <c r="J1193" s="11">
        <f t="shared" si="276"/>
        <v>0</v>
      </c>
      <c r="K1193" s="11">
        <f t="shared" si="277"/>
        <v>0</v>
      </c>
      <c r="L1193" s="11">
        <f t="shared" si="278"/>
        <v>0</v>
      </c>
      <c r="M1193" s="11">
        <f t="shared" si="279"/>
        <v>0</v>
      </c>
      <c r="N1193" s="11">
        <f t="shared" si="280"/>
        <v>0</v>
      </c>
      <c r="O1193" s="11">
        <f t="shared" si="281"/>
        <v>0</v>
      </c>
      <c r="P1193" s="11">
        <f t="shared" si="282"/>
        <v>0</v>
      </c>
      <c r="Q1193" s="11">
        <f t="shared" si="283"/>
        <v>0</v>
      </c>
      <c r="R1193" s="11">
        <f t="shared" si="284"/>
        <v>0</v>
      </c>
      <c r="S1193" s="11">
        <v>0</v>
      </c>
      <c r="T1193" s="11"/>
      <c r="U1193" s="11"/>
      <c r="V1193" s="11">
        <v>0</v>
      </c>
      <c r="W1193" s="11"/>
      <c r="X1193" s="11"/>
      <c r="Y1193" s="11"/>
      <c r="Z1193" s="12">
        <v>0</v>
      </c>
      <c r="AA1193" s="11"/>
      <c r="AB1193" s="11"/>
      <c r="AC1193" s="11">
        <v>0</v>
      </c>
      <c r="AD1193" s="11">
        <v>0</v>
      </c>
      <c r="AE1193" s="11"/>
      <c r="AF1193" s="11"/>
      <c r="AG1193" s="11"/>
      <c r="AH1193" s="11"/>
      <c r="AI1193" s="11"/>
      <c r="AJ1193" s="11">
        <v>0</v>
      </c>
      <c r="AK1193" s="11"/>
      <c r="AL1193" s="11"/>
      <c r="AM1193" s="11"/>
      <c r="AN1193" s="11"/>
      <c r="AO1193" s="11"/>
    </row>
    <row r="1194" spans="1:41" x14ac:dyDescent="0.3">
      <c r="A1194">
        <v>1976</v>
      </c>
      <c r="B1194" t="s">
        <v>19</v>
      </c>
      <c r="C1194" t="str">
        <f>+VLOOKUP(B1194,Referencias!$A$2:$B$32,2,FALSE)</f>
        <v>OTROS SECUNDARIOS</v>
      </c>
      <c r="D1194" s="11">
        <f t="shared" si="270"/>
        <v>0</v>
      </c>
      <c r="E1194" s="11">
        <f t="shared" si="271"/>
        <v>0</v>
      </c>
      <c r="F1194" s="11">
        <f t="shared" si="272"/>
        <v>0</v>
      </c>
      <c r="G1194" s="11">
        <f t="shared" si="273"/>
        <v>0</v>
      </c>
      <c r="H1194" s="11">
        <f t="shared" si="274"/>
        <v>0</v>
      </c>
      <c r="I1194" s="11">
        <f t="shared" si="275"/>
        <v>0</v>
      </c>
      <c r="J1194" s="11">
        <f t="shared" si="276"/>
        <v>0</v>
      </c>
      <c r="K1194" s="11">
        <f t="shared" si="277"/>
        <v>0</v>
      </c>
      <c r="L1194" s="11">
        <f t="shared" si="278"/>
        <v>0</v>
      </c>
      <c r="M1194" s="11">
        <f t="shared" si="279"/>
        <v>0</v>
      </c>
      <c r="N1194" s="11">
        <f t="shared" si="280"/>
        <v>0</v>
      </c>
      <c r="O1194" s="11">
        <f t="shared" si="281"/>
        <v>0</v>
      </c>
      <c r="P1194" s="11">
        <f t="shared" si="282"/>
        <v>0</v>
      </c>
      <c r="Q1194" s="11">
        <f t="shared" si="283"/>
        <v>0</v>
      </c>
      <c r="R1194" s="11">
        <f t="shared" si="284"/>
        <v>0</v>
      </c>
      <c r="S1194" s="11">
        <v>0</v>
      </c>
      <c r="T1194" s="11"/>
      <c r="U1194" s="11"/>
      <c r="V1194" s="11">
        <v>0</v>
      </c>
      <c r="W1194" s="11"/>
      <c r="X1194" s="11"/>
      <c r="Y1194" s="11"/>
      <c r="Z1194" s="12">
        <v>0</v>
      </c>
      <c r="AA1194" s="11"/>
      <c r="AB1194" s="11"/>
      <c r="AC1194" s="11">
        <v>0</v>
      </c>
      <c r="AD1194" s="11">
        <v>0</v>
      </c>
      <c r="AE1194" s="11"/>
      <c r="AF1194" s="11"/>
      <c r="AG1194" s="11"/>
      <c r="AH1194" s="11"/>
      <c r="AI1194" s="11"/>
      <c r="AJ1194" s="11">
        <v>0</v>
      </c>
      <c r="AK1194" s="11"/>
      <c r="AL1194" s="11"/>
      <c r="AM1194" s="11"/>
      <c r="AN1194" s="11"/>
      <c r="AO1194" s="11"/>
    </row>
    <row r="1195" spans="1:41" x14ac:dyDescent="0.3">
      <c r="A1195">
        <v>1977</v>
      </c>
      <c r="B1195" t="s">
        <v>19</v>
      </c>
      <c r="C1195" t="str">
        <f>+VLOOKUP(B1195,Referencias!$A$2:$B$32,2,FALSE)</f>
        <v>OTROS SECUNDARIOS</v>
      </c>
      <c r="D1195" s="11">
        <f t="shared" si="270"/>
        <v>0</v>
      </c>
      <c r="E1195" s="11">
        <f t="shared" si="271"/>
        <v>0</v>
      </c>
      <c r="F1195" s="11">
        <f t="shared" si="272"/>
        <v>0</v>
      </c>
      <c r="G1195" s="11">
        <f t="shared" si="273"/>
        <v>0</v>
      </c>
      <c r="H1195" s="11">
        <f t="shared" si="274"/>
        <v>0</v>
      </c>
      <c r="I1195" s="11">
        <f t="shared" si="275"/>
        <v>0</v>
      </c>
      <c r="J1195" s="11">
        <f t="shared" si="276"/>
        <v>0</v>
      </c>
      <c r="K1195" s="11">
        <f t="shared" si="277"/>
        <v>0</v>
      </c>
      <c r="L1195" s="11">
        <f t="shared" si="278"/>
        <v>0</v>
      </c>
      <c r="M1195" s="11">
        <f t="shared" si="279"/>
        <v>0</v>
      </c>
      <c r="N1195" s="11">
        <f t="shared" si="280"/>
        <v>0</v>
      </c>
      <c r="O1195" s="11">
        <f t="shared" si="281"/>
        <v>0</v>
      </c>
      <c r="P1195" s="11">
        <f t="shared" si="282"/>
        <v>0</v>
      </c>
      <c r="Q1195" s="11">
        <f t="shared" si="283"/>
        <v>0</v>
      </c>
      <c r="R1195" s="11">
        <f t="shared" si="284"/>
        <v>0</v>
      </c>
      <c r="S1195" s="11">
        <v>0</v>
      </c>
      <c r="T1195" s="11"/>
      <c r="U1195" s="11"/>
      <c r="V1195" s="11">
        <v>0</v>
      </c>
      <c r="W1195" s="11"/>
      <c r="X1195" s="11"/>
      <c r="Y1195" s="11"/>
      <c r="Z1195" s="12">
        <v>0</v>
      </c>
      <c r="AA1195" s="11"/>
      <c r="AB1195" s="11"/>
      <c r="AC1195" s="11">
        <v>0</v>
      </c>
      <c r="AD1195" s="11">
        <v>0</v>
      </c>
      <c r="AE1195" s="11"/>
      <c r="AF1195" s="11"/>
      <c r="AG1195" s="11"/>
      <c r="AH1195" s="11"/>
      <c r="AI1195" s="11"/>
      <c r="AJ1195" s="11">
        <v>0</v>
      </c>
      <c r="AK1195" s="11"/>
      <c r="AL1195" s="11"/>
      <c r="AM1195" s="11"/>
      <c r="AN1195" s="11"/>
      <c r="AO1195" s="11"/>
    </row>
    <row r="1196" spans="1:41" x14ac:dyDescent="0.3">
      <c r="A1196">
        <v>1978</v>
      </c>
      <c r="B1196" t="s">
        <v>19</v>
      </c>
      <c r="C1196" t="str">
        <f>+VLOOKUP(B1196,Referencias!$A$2:$B$32,2,FALSE)</f>
        <v>OTROS SECUNDARIOS</v>
      </c>
      <c r="D1196" s="11">
        <f t="shared" si="270"/>
        <v>80</v>
      </c>
      <c r="E1196" s="11">
        <f t="shared" si="271"/>
        <v>0</v>
      </c>
      <c r="F1196" s="11">
        <f t="shared" si="272"/>
        <v>0</v>
      </c>
      <c r="G1196" s="11">
        <f t="shared" si="273"/>
        <v>0</v>
      </c>
      <c r="H1196" s="11">
        <f t="shared" si="274"/>
        <v>0</v>
      </c>
      <c r="I1196" s="11">
        <f t="shared" si="275"/>
        <v>80</v>
      </c>
      <c r="J1196" s="11">
        <f t="shared" si="276"/>
        <v>0</v>
      </c>
      <c r="K1196" s="11">
        <f t="shared" si="277"/>
        <v>0</v>
      </c>
      <c r="L1196" s="11">
        <f t="shared" si="278"/>
        <v>0</v>
      </c>
      <c r="M1196" s="11">
        <f t="shared" si="279"/>
        <v>0</v>
      </c>
      <c r="N1196" s="11">
        <f t="shared" si="280"/>
        <v>0</v>
      </c>
      <c r="O1196" s="11">
        <f t="shared" si="281"/>
        <v>0</v>
      </c>
      <c r="P1196" s="11">
        <f t="shared" si="282"/>
        <v>0</v>
      </c>
      <c r="Q1196" s="11">
        <f t="shared" si="283"/>
        <v>0</v>
      </c>
      <c r="R1196" s="11">
        <f t="shared" si="284"/>
        <v>80</v>
      </c>
      <c r="S1196" s="11">
        <v>80</v>
      </c>
      <c r="T1196" s="11"/>
      <c r="U1196" s="11"/>
      <c r="V1196" s="11">
        <v>0</v>
      </c>
      <c r="W1196" s="11"/>
      <c r="X1196" s="11"/>
      <c r="Y1196" s="11"/>
      <c r="Z1196" s="12">
        <v>0</v>
      </c>
      <c r="AA1196" s="11"/>
      <c r="AB1196" s="11"/>
      <c r="AC1196" s="11">
        <v>80</v>
      </c>
      <c r="AD1196" s="11">
        <v>0</v>
      </c>
      <c r="AE1196" s="11"/>
      <c r="AF1196" s="11"/>
      <c r="AG1196" s="11"/>
      <c r="AH1196" s="11"/>
      <c r="AI1196" s="11"/>
      <c r="AJ1196" s="11">
        <v>80</v>
      </c>
      <c r="AK1196" s="11"/>
      <c r="AL1196" s="11"/>
      <c r="AM1196" s="11"/>
      <c r="AN1196" s="11"/>
      <c r="AO1196" s="11"/>
    </row>
    <row r="1197" spans="1:41" x14ac:dyDescent="0.3">
      <c r="A1197">
        <v>1979</v>
      </c>
      <c r="B1197" t="s">
        <v>19</v>
      </c>
      <c r="C1197" t="str">
        <f>+VLOOKUP(B1197,Referencias!$A$2:$B$32,2,FALSE)</f>
        <v>OTROS SECUNDARIOS</v>
      </c>
      <c r="D1197" s="11">
        <f t="shared" si="270"/>
        <v>80</v>
      </c>
      <c r="E1197" s="11">
        <f t="shared" si="271"/>
        <v>0</v>
      </c>
      <c r="F1197" s="11">
        <f t="shared" si="272"/>
        <v>0</v>
      </c>
      <c r="G1197" s="11">
        <f t="shared" si="273"/>
        <v>0</v>
      </c>
      <c r="H1197" s="11">
        <f t="shared" si="274"/>
        <v>0</v>
      </c>
      <c r="I1197" s="11">
        <f t="shared" si="275"/>
        <v>80</v>
      </c>
      <c r="J1197" s="11">
        <f t="shared" si="276"/>
        <v>0</v>
      </c>
      <c r="K1197" s="11">
        <f t="shared" si="277"/>
        <v>0</v>
      </c>
      <c r="L1197" s="11">
        <f t="shared" si="278"/>
        <v>0</v>
      </c>
      <c r="M1197" s="11">
        <f t="shared" si="279"/>
        <v>0</v>
      </c>
      <c r="N1197" s="11">
        <f t="shared" si="280"/>
        <v>0</v>
      </c>
      <c r="O1197" s="11">
        <f t="shared" si="281"/>
        <v>0</v>
      </c>
      <c r="P1197" s="11">
        <f t="shared" si="282"/>
        <v>0</v>
      </c>
      <c r="Q1197" s="11">
        <f t="shared" si="283"/>
        <v>0</v>
      </c>
      <c r="R1197" s="11">
        <f t="shared" si="284"/>
        <v>80</v>
      </c>
      <c r="S1197" s="11">
        <v>80</v>
      </c>
      <c r="T1197" s="11"/>
      <c r="U1197" s="11"/>
      <c r="V1197" s="11">
        <v>0</v>
      </c>
      <c r="W1197" s="11"/>
      <c r="X1197" s="11"/>
      <c r="Y1197" s="11"/>
      <c r="Z1197" s="12">
        <v>0</v>
      </c>
      <c r="AA1197" s="11"/>
      <c r="AB1197" s="11"/>
      <c r="AC1197" s="11">
        <v>80</v>
      </c>
      <c r="AD1197" s="11">
        <v>0</v>
      </c>
      <c r="AE1197" s="11"/>
      <c r="AF1197" s="11"/>
      <c r="AG1197" s="11"/>
      <c r="AH1197" s="11"/>
      <c r="AI1197" s="11"/>
      <c r="AJ1197" s="11">
        <v>80</v>
      </c>
      <c r="AK1197" s="11"/>
      <c r="AL1197" s="11"/>
      <c r="AM1197" s="11"/>
      <c r="AN1197" s="11"/>
      <c r="AO1197" s="11"/>
    </row>
    <row r="1198" spans="1:41" x14ac:dyDescent="0.3">
      <c r="A1198">
        <v>1980</v>
      </c>
      <c r="B1198" t="s">
        <v>19</v>
      </c>
      <c r="C1198" t="str">
        <f>+VLOOKUP(B1198,Referencias!$A$2:$B$32,2,FALSE)</f>
        <v>OTROS SECUNDARIOS</v>
      </c>
      <c r="D1198" s="11">
        <f t="shared" si="270"/>
        <v>90</v>
      </c>
      <c r="E1198" s="11">
        <f t="shared" si="271"/>
        <v>0</v>
      </c>
      <c r="F1198" s="11">
        <f t="shared" si="272"/>
        <v>0</v>
      </c>
      <c r="G1198" s="11">
        <f t="shared" si="273"/>
        <v>0</v>
      </c>
      <c r="H1198" s="11">
        <f t="shared" si="274"/>
        <v>0</v>
      </c>
      <c r="I1198" s="11">
        <f t="shared" si="275"/>
        <v>90</v>
      </c>
      <c r="J1198" s="11">
        <f t="shared" si="276"/>
        <v>0</v>
      </c>
      <c r="K1198" s="11">
        <f t="shared" si="277"/>
        <v>0</v>
      </c>
      <c r="L1198" s="11">
        <f t="shared" si="278"/>
        <v>0</v>
      </c>
      <c r="M1198" s="11">
        <f t="shared" si="279"/>
        <v>0</v>
      </c>
      <c r="N1198" s="11">
        <f t="shared" si="280"/>
        <v>0</v>
      </c>
      <c r="O1198" s="11">
        <f t="shared" si="281"/>
        <v>0</v>
      </c>
      <c r="P1198" s="11">
        <f t="shared" si="282"/>
        <v>0</v>
      </c>
      <c r="Q1198" s="11">
        <f t="shared" si="283"/>
        <v>0</v>
      </c>
      <c r="R1198" s="11">
        <f t="shared" si="284"/>
        <v>90</v>
      </c>
      <c r="S1198" s="11">
        <v>90</v>
      </c>
      <c r="T1198" s="11"/>
      <c r="U1198" s="11"/>
      <c r="V1198" s="11">
        <v>0</v>
      </c>
      <c r="W1198" s="11"/>
      <c r="X1198" s="11"/>
      <c r="Y1198" s="11"/>
      <c r="Z1198" s="12">
        <v>0</v>
      </c>
      <c r="AA1198" s="11"/>
      <c r="AB1198" s="11"/>
      <c r="AC1198" s="11">
        <v>90</v>
      </c>
      <c r="AD1198" s="11">
        <v>0</v>
      </c>
      <c r="AE1198" s="11"/>
      <c r="AF1198" s="11"/>
      <c r="AG1198" s="11"/>
      <c r="AH1198" s="11"/>
      <c r="AI1198" s="11"/>
      <c r="AJ1198" s="11">
        <v>90</v>
      </c>
      <c r="AK1198" s="11"/>
      <c r="AL1198" s="11"/>
      <c r="AM1198" s="11"/>
      <c r="AN1198" s="11"/>
      <c r="AO1198" s="11"/>
    </row>
    <row r="1199" spans="1:41" x14ac:dyDescent="0.3">
      <c r="A1199">
        <v>1981</v>
      </c>
      <c r="B1199" t="s">
        <v>19</v>
      </c>
      <c r="C1199" t="str">
        <f>+VLOOKUP(B1199,Referencias!$A$2:$B$32,2,FALSE)</f>
        <v>OTROS SECUNDARIOS</v>
      </c>
      <c r="D1199" s="11">
        <f t="shared" si="270"/>
        <v>90</v>
      </c>
      <c r="E1199" s="11">
        <f t="shared" si="271"/>
        <v>0</v>
      </c>
      <c r="F1199" s="11">
        <f t="shared" si="272"/>
        <v>0</v>
      </c>
      <c r="G1199" s="11">
        <f t="shared" si="273"/>
        <v>0</v>
      </c>
      <c r="H1199" s="11">
        <f t="shared" si="274"/>
        <v>0</v>
      </c>
      <c r="I1199" s="11">
        <f t="shared" si="275"/>
        <v>90</v>
      </c>
      <c r="J1199" s="11">
        <f t="shared" si="276"/>
        <v>0</v>
      </c>
      <c r="K1199" s="11">
        <f t="shared" si="277"/>
        <v>0</v>
      </c>
      <c r="L1199" s="11">
        <f t="shared" si="278"/>
        <v>0</v>
      </c>
      <c r="M1199" s="11">
        <f t="shared" si="279"/>
        <v>0</v>
      </c>
      <c r="N1199" s="11">
        <f t="shared" si="280"/>
        <v>0</v>
      </c>
      <c r="O1199" s="11">
        <f t="shared" si="281"/>
        <v>0</v>
      </c>
      <c r="P1199" s="11">
        <f t="shared" si="282"/>
        <v>0</v>
      </c>
      <c r="Q1199" s="11">
        <f t="shared" si="283"/>
        <v>0</v>
      </c>
      <c r="R1199" s="11">
        <f t="shared" si="284"/>
        <v>90</v>
      </c>
      <c r="S1199" s="11">
        <v>90</v>
      </c>
      <c r="T1199" s="11"/>
      <c r="U1199" s="11"/>
      <c r="V1199" s="11">
        <v>0</v>
      </c>
      <c r="W1199" s="11"/>
      <c r="X1199" s="11"/>
      <c r="Y1199" s="11"/>
      <c r="Z1199" s="12">
        <v>0</v>
      </c>
      <c r="AA1199" s="11"/>
      <c r="AB1199" s="11"/>
      <c r="AC1199" s="11">
        <v>90</v>
      </c>
      <c r="AD1199" s="11">
        <v>0</v>
      </c>
      <c r="AE1199" s="11"/>
      <c r="AF1199" s="11"/>
      <c r="AG1199" s="11"/>
      <c r="AH1199" s="11"/>
      <c r="AI1199" s="11"/>
      <c r="AJ1199" s="11">
        <v>90</v>
      </c>
      <c r="AK1199" s="11"/>
      <c r="AL1199" s="11"/>
      <c r="AM1199" s="11"/>
      <c r="AN1199" s="11"/>
      <c r="AO1199" s="11"/>
    </row>
    <row r="1200" spans="1:41" x14ac:dyDescent="0.3">
      <c r="A1200">
        <v>1982</v>
      </c>
      <c r="B1200" t="s">
        <v>19</v>
      </c>
      <c r="C1200" t="str">
        <f>+VLOOKUP(B1200,Referencias!$A$2:$B$32,2,FALSE)</f>
        <v>OTROS SECUNDARIOS</v>
      </c>
      <c r="D1200" s="11">
        <f t="shared" si="270"/>
        <v>100</v>
      </c>
      <c r="E1200" s="11">
        <f t="shared" si="271"/>
        <v>0</v>
      </c>
      <c r="F1200" s="11">
        <f t="shared" si="272"/>
        <v>0</v>
      </c>
      <c r="G1200" s="11">
        <f t="shared" si="273"/>
        <v>0</v>
      </c>
      <c r="H1200" s="11">
        <f t="shared" si="274"/>
        <v>0</v>
      </c>
      <c r="I1200" s="11">
        <f t="shared" si="275"/>
        <v>100</v>
      </c>
      <c r="J1200" s="11">
        <f t="shared" si="276"/>
        <v>0</v>
      </c>
      <c r="K1200" s="11">
        <f t="shared" si="277"/>
        <v>0</v>
      </c>
      <c r="L1200" s="11">
        <f t="shared" si="278"/>
        <v>0</v>
      </c>
      <c r="M1200" s="11">
        <f t="shared" si="279"/>
        <v>0</v>
      </c>
      <c r="N1200" s="11">
        <f t="shared" si="280"/>
        <v>0</v>
      </c>
      <c r="O1200" s="11">
        <f t="shared" si="281"/>
        <v>0</v>
      </c>
      <c r="P1200" s="11">
        <f t="shared" si="282"/>
        <v>0</v>
      </c>
      <c r="Q1200" s="11">
        <f t="shared" si="283"/>
        <v>0</v>
      </c>
      <c r="R1200" s="11">
        <f t="shared" si="284"/>
        <v>100</v>
      </c>
      <c r="S1200" s="11">
        <v>100</v>
      </c>
      <c r="T1200" s="11"/>
      <c r="U1200" s="11"/>
      <c r="V1200" s="11">
        <v>0</v>
      </c>
      <c r="W1200" s="11"/>
      <c r="X1200" s="11"/>
      <c r="Y1200" s="11"/>
      <c r="Z1200" s="12">
        <v>0</v>
      </c>
      <c r="AA1200" s="11"/>
      <c r="AB1200" s="11"/>
      <c r="AC1200" s="11">
        <v>100</v>
      </c>
      <c r="AD1200" s="11">
        <v>0</v>
      </c>
      <c r="AE1200" s="11"/>
      <c r="AF1200" s="11"/>
      <c r="AG1200" s="11"/>
      <c r="AH1200" s="11"/>
      <c r="AI1200" s="11"/>
      <c r="AJ1200" s="11">
        <v>100</v>
      </c>
      <c r="AK1200" s="11"/>
      <c r="AL1200" s="11"/>
      <c r="AM1200" s="11"/>
      <c r="AN1200" s="11"/>
      <c r="AO1200" s="11"/>
    </row>
    <row r="1201" spans="1:41" x14ac:dyDescent="0.3">
      <c r="A1201">
        <v>1983</v>
      </c>
      <c r="B1201" t="s">
        <v>19</v>
      </c>
      <c r="C1201" t="str">
        <f>+VLOOKUP(B1201,Referencias!$A$2:$B$32,2,FALSE)</f>
        <v>OTROS SECUNDARIOS</v>
      </c>
      <c r="D1201" s="11">
        <f t="shared" si="270"/>
        <v>80</v>
      </c>
      <c r="E1201" s="11">
        <f t="shared" si="271"/>
        <v>0</v>
      </c>
      <c r="F1201" s="11">
        <f t="shared" si="272"/>
        <v>0</v>
      </c>
      <c r="G1201" s="11">
        <f t="shared" si="273"/>
        <v>0</v>
      </c>
      <c r="H1201" s="11">
        <f t="shared" si="274"/>
        <v>0</v>
      </c>
      <c r="I1201" s="11">
        <f t="shared" si="275"/>
        <v>80</v>
      </c>
      <c r="J1201" s="11">
        <f t="shared" si="276"/>
        <v>0</v>
      </c>
      <c r="K1201" s="11">
        <f t="shared" si="277"/>
        <v>0</v>
      </c>
      <c r="L1201" s="11">
        <f t="shared" si="278"/>
        <v>0</v>
      </c>
      <c r="M1201" s="11">
        <f t="shared" si="279"/>
        <v>0</v>
      </c>
      <c r="N1201" s="11">
        <f t="shared" si="280"/>
        <v>0</v>
      </c>
      <c r="O1201" s="11">
        <f t="shared" si="281"/>
        <v>0</v>
      </c>
      <c r="P1201" s="11">
        <f t="shared" si="282"/>
        <v>0</v>
      </c>
      <c r="Q1201" s="11">
        <f t="shared" si="283"/>
        <v>0</v>
      </c>
      <c r="R1201" s="11">
        <f t="shared" si="284"/>
        <v>80</v>
      </c>
      <c r="S1201" s="11">
        <v>80</v>
      </c>
      <c r="T1201" s="11"/>
      <c r="U1201" s="11"/>
      <c r="V1201" s="11">
        <v>0</v>
      </c>
      <c r="W1201" s="11"/>
      <c r="X1201" s="11"/>
      <c r="Y1201" s="11"/>
      <c r="Z1201" s="12">
        <v>0</v>
      </c>
      <c r="AA1201" s="11"/>
      <c r="AB1201" s="11"/>
      <c r="AC1201" s="11">
        <v>80</v>
      </c>
      <c r="AD1201" s="11">
        <v>0</v>
      </c>
      <c r="AE1201" s="11"/>
      <c r="AF1201" s="11"/>
      <c r="AG1201" s="11"/>
      <c r="AH1201" s="11"/>
      <c r="AI1201" s="11"/>
      <c r="AJ1201" s="11">
        <v>80</v>
      </c>
      <c r="AK1201" s="11"/>
      <c r="AL1201" s="11"/>
      <c r="AM1201" s="11"/>
      <c r="AN1201" s="11"/>
      <c r="AO1201" s="11"/>
    </row>
    <row r="1202" spans="1:41" x14ac:dyDescent="0.3">
      <c r="A1202">
        <v>1984</v>
      </c>
      <c r="B1202" t="s">
        <v>19</v>
      </c>
      <c r="C1202" t="str">
        <f>+VLOOKUP(B1202,Referencias!$A$2:$B$32,2,FALSE)</f>
        <v>OTROS SECUNDARIOS</v>
      </c>
      <c r="D1202" s="11">
        <f t="shared" si="270"/>
        <v>100</v>
      </c>
      <c r="E1202" s="11">
        <f t="shared" si="271"/>
        <v>0</v>
      </c>
      <c r="F1202" s="11">
        <f t="shared" si="272"/>
        <v>0</v>
      </c>
      <c r="G1202" s="11">
        <f t="shared" si="273"/>
        <v>0</v>
      </c>
      <c r="H1202" s="11">
        <f t="shared" si="274"/>
        <v>0</v>
      </c>
      <c r="I1202" s="11">
        <f t="shared" si="275"/>
        <v>100</v>
      </c>
      <c r="J1202" s="11">
        <f t="shared" si="276"/>
        <v>0</v>
      </c>
      <c r="K1202" s="11">
        <f t="shared" si="277"/>
        <v>0</v>
      </c>
      <c r="L1202" s="11">
        <f t="shared" si="278"/>
        <v>0</v>
      </c>
      <c r="M1202" s="11">
        <f t="shared" si="279"/>
        <v>0</v>
      </c>
      <c r="N1202" s="11">
        <f t="shared" si="280"/>
        <v>0</v>
      </c>
      <c r="O1202" s="11">
        <f t="shared" si="281"/>
        <v>0</v>
      </c>
      <c r="P1202" s="11">
        <f t="shared" si="282"/>
        <v>0</v>
      </c>
      <c r="Q1202" s="11">
        <f t="shared" si="283"/>
        <v>0</v>
      </c>
      <c r="R1202" s="11">
        <f t="shared" si="284"/>
        <v>100</v>
      </c>
      <c r="S1202" s="11">
        <v>100</v>
      </c>
      <c r="T1202" s="11"/>
      <c r="U1202" s="11"/>
      <c r="V1202" s="11">
        <v>0</v>
      </c>
      <c r="W1202" s="11"/>
      <c r="X1202" s="11"/>
      <c r="Y1202" s="11"/>
      <c r="Z1202" s="12">
        <v>0</v>
      </c>
      <c r="AA1202" s="11"/>
      <c r="AB1202" s="11"/>
      <c r="AC1202" s="11">
        <v>100</v>
      </c>
      <c r="AD1202" s="11">
        <v>0</v>
      </c>
      <c r="AE1202" s="11"/>
      <c r="AF1202" s="11"/>
      <c r="AG1202" s="11"/>
      <c r="AH1202" s="11"/>
      <c r="AI1202" s="11"/>
      <c r="AJ1202" s="11">
        <v>100</v>
      </c>
      <c r="AK1202" s="11"/>
      <c r="AL1202" s="11"/>
      <c r="AM1202" s="11"/>
      <c r="AN1202" s="11"/>
      <c r="AO1202" s="11"/>
    </row>
    <row r="1203" spans="1:41" x14ac:dyDescent="0.3">
      <c r="A1203">
        <v>1985</v>
      </c>
      <c r="B1203" t="s">
        <v>19</v>
      </c>
      <c r="C1203" t="str">
        <f>+VLOOKUP(B1203,Referencias!$A$2:$B$32,2,FALSE)</f>
        <v>OTROS SECUNDARIOS</v>
      </c>
      <c r="D1203" s="11">
        <f t="shared" si="270"/>
        <v>90</v>
      </c>
      <c r="E1203" s="11">
        <f t="shared" si="271"/>
        <v>0</v>
      </c>
      <c r="F1203" s="11">
        <f t="shared" si="272"/>
        <v>0</v>
      </c>
      <c r="G1203" s="11">
        <f t="shared" si="273"/>
        <v>0</v>
      </c>
      <c r="H1203" s="11">
        <f t="shared" si="274"/>
        <v>0</v>
      </c>
      <c r="I1203" s="11">
        <f t="shared" si="275"/>
        <v>90</v>
      </c>
      <c r="J1203" s="11">
        <f t="shared" si="276"/>
        <v>0</v>
      </c>
      <c r="K1203" s="11">
        <f t="shared" si="277"/>
        <v>0</v>
      </c>
      <c r="L1203" s="11">
        <f t="shared" si="278"/>
        <v>0</v>
      </c>
      <c r="M1203" s="11">
        <f t="shared" si="279"/>
        <v>0</v>
      </c>
      <c r="N1203" s="11">
        <f t="shared" si="280"/>
        <v>0</v>
      </c>
      <c r="O1203" s="11">
        <f t="shared" si="281"/>
        <v>0</v>
      </c>
      <c r="P1203" s="11">
        <f t="shared" si="282"/>
        <v>0</v>
      </c>
      <c r="Q1203" s="11">
        <f t="shared" si="283"/>
        <v>0</v>
      </c>
      <c r="R1203" s="11">
        <f t="shared" si="284"/>
        <v>90</v>
      </c>
      <c r="S1203" s="11">
        <v>90</v>
      </c>
      <c r="T1203" s="11"/>
      <c r="U1203" s="11"/>
      <c r="V1203" s="11">
        <v>0</v>
      </c>
      <c r="W1203" s="11"/>
      <c r="X1203" s="11"/>
      <c r="Y1203" s="11"/>
      <c r="Z1203" s="12">
        <v>0</v>
      </c>
      <c r="AA1203" s="11"/>
      <c r="AB1203" s="11"/>
      <c r="AC1203" s="11">
        <v>90</v>
      </c>
      <c r="AD1203" s="11">
        <v>0</v>
      </c>
      <c r="AE1203" s="11"/>
      <c r="AF1203" s="11"/>
      <c r="AG1203" s="11"/>
      <c r="AH1203" s="11"/>
      <c r="AI1203" s="11"/>
      <c r="AJ1203" s="11">
        <v>90</v>
      </c>
      <c r="AK1203" s="11"/>
      <c r="AL1203" s="11"/>
      <c r="AM1203" s="11"/>
      <c r="AN1203" s="11"/>
      <c r="AO1203" s="11"/>
    </row>
    <row r="1204" spans="1:41" x14ac:dyDescent="0.3">
      <c r="A1204">
        <v>1986</v>
      </c>
      <c r="B1204" t="s">
        <v>19</v>
      </c>
      <c r="C1204" t="str">
        <f>+VLOOKUP(B1204,Referencias!$A$2:$B$32,2,FALSE)</f>
        <v>OTROS SECUNDARIOS</v>
      </c>
      <c r="D1204" s="11">
        <f t="shared" si="270"/>
        <v>70</v>
      </c>
      <c r="E1204" s="11">
        <f t="shared" si="271"/>
        <v>0</v>
      </c>
      <c r="F1204" s="11">
        <f t="shared" si="272"/>
        <v>0</v>
      </c>
      <c r="G1204" s="11">
        <f t="shared" si="273"/>
        <v>0</v>
      </c>
      <c r="H1204" s="11">
        <f t="shared" si="274"/>
        <v>0</v>
      </c>
      <c r="I1204" s="11">
        <f t="shared" si="275"/>
        <v>70</v>
      </c>
      <c r="J1204" s="11">
        <f t="shared" si="276"/>
        <v>0</v>
      </c>
      <c r="K1204" s="11">
        <f t="shared" si="277"/>
        <v>0</v>
      </c>
      <c r="L1204" s="11">
        <f t="shared" si="278"/>
        <v>0</v>
      </c>
      <c r="M1204" s="11">
        <f t="shared" si="279"/>
        <v>0</v>
      </c>
      <c r="N1204" s="11">
        <f t="shared" si="280"/>
        <v>0</v>
      </c>
      <c r="O1204" s="11">
        <f t="shared" si="281"/>
        <v>0</v>
      </c>
      <c r="P1204" s="11">
        <f t="shared" si="282"/>
        <v>0</v>
      </c>
      <c r="Q1204" s="11">
        <f t="shared" si="283"/>
        <v>0</v>
      </c>
      <c r="R1204" s="11">
        <f t="shared" si="284"/>
        <v>70</v>
      </c>
      <c r="S1204" s="11">
        <v>70</v>
      </c>
      <c r="T1204" s="11"/>
      <c r="U1204" s="11"/>
      <c r="V1204" s="11">
        <v>0</v>
      </c>
      <c r="W1204" s="11"/>
      <c r="X1204" s="11"/>
      <c r="Y1204" s="11"/>
      <c r="Z1204" s="12">
        <v>0</v>
      </c>
      <c r="AA1204" s="11"/>
      <c r="AB1204" s="11"/>
      <c r="AC1204" s="11">
        <v>70</v>
      </c>
      <c r="AD1204" s="11">
        <v>0</v>
      </c>
      <c r="AE1204" s="11"/>
      <c r="AF1204" s="11"/>
      <c r="AG1204" s="11"/>
      <c r="AH1204" s="11"/>
      <c r="AI1204" s="11"/>
      <c r="AJ1204" s="11">
        <v>70</v>
      </c>
      <c r="AK1204" s="11"/>
      <c r="AL1204" s="11"/>
      <c r="AM1204" s="11"/>
      <c r="AN1204" s="11"/>
      <c r="AO1204" s="11"/>
    </row>
    <row r="1205" spans="1:41" x14ac:dyDescent="0.3">
      <c r="A1205">
        <v>1987</v>
      </c>
      <c r="B1205" t="s">
        <v>19</v>
      </c>
      <c r="C1205" t="str">
        <f>+VLOOKUP(B1205,Referencias!$A$2:$B$32,2,FALSE)</f>
        <v>OTROS SECUNDARIOS</v>
      </c>
      <c r="D1205" s="11">
        <f t="shared" si="270"/>
        <v>60</v>
      </c>
      <c r="E1205" s="11">
        <f t="shared" si="271"/>
        <v>0</v>
      </c>
      <c r="F1205" s="11">
        <f t="shared" si="272"/>
        <v>0</v>
      </c>
      <c r="G1205" s="11">
        <f t="shared" si="273"/>
        <v>0</v>
      </c>
      <c r="H1205" s="11">
        <f t="shared" si="274"/>
        <v>0</v>
      </c>
      <c r="I1205" s="11">
        <f t="shared" si="275"/>
        <v>60</v>
      </c>
      <c r="J1205" s="11">
        <f t="shared" si="276"/>
        <v>0</v>
      </c>
      <c r="K1205" s="11">
        <f t="shared" si="277"/>
        <v>0</v>
      </c>
      <c r="L1205" s="11">
        <f t="shared" si="278"/>
        <v>0</v>
      </c>
      <c r="M1205" s="11">
        <f t="shared" si="279"/>
        <v>0</v>
      </c>
      <c r="N1205" s="11">
        <f t="shared" si="280"/>
        <v>0</v>
      </c>
      <c r="O1205" s="11">
        <f t="shared" si="281"/>
        <v>0</v>
      </c>
      <c r="P1205" s="11">
        <f t="shared" si="282"/>
        <v>0</v>
      </c>
      <c r="Q1205" s="11">
        <f t="shared" si="283"/>
        <v>0</v>
      </c>
      <c r="R1205" s="11">
        <f t="shared" si="284"/>
        <v>60</v>
      </c>
      <c r="S1205" s="11">
        <v>60</v>
      </c>
      <c r="T1205" s="11"/>
      <c r="U1205" s="11"/>
      <c r="V1205" s="11">
        <v>0</v>
      </c>
      <c r="W1205" s="11"/>
      <c r="X1205" s="11"/>
      <c r="Y1205" s="11"/>
      <c r="Z1205" s="12">
        <v>0</v>
      </c>
      <c r="AA1205" s="11"/>
      <c r="AB1205" s="11"/>
      <c r="AC1205" s="11">
        <v>60</v>
      </c>
      <c r="AD1205" s="11">
        <v>0</v>
      </c>
      <c r="AE1205" s="11"/>
      <c r="AF1205" s="11"/>
      <c r="AG1205" s="11"/>
      <c r="AH1205" s="11"/>
      <c r="AI1205" s="11"/>
      <c r="AJ1205" s="11">
        <v>60</v>
      </c>
      <c r="AK1205" s="11"/>
      <c r="AL1205" s="11"/>
      <c r="AM1205" s="11"/>
      <c r="AN1205" s="11"/>
      <c r="AO1205" s="11"/>
    </row>
    <row r="1206" spans="1:41" x14ac:dyDescent="0.3">
      <c r="A1206">
        <v>1988</v>
      </c>
      <c r="B1206" t="s">
        <v>19</v>
      </c>
      <c r="C1206" t="str">
        <f>+VLOOKUP(B1206,Referencias!$A$2:$B$32,2,FALSE)</f>
        <v>OTROS SECUNDARIOS</v>
      </c>
      <c r="D1206" s="11">
        <f t="shared" si="270"/>
        <v>80</v>
      </c>
      <c r="E1206" s="11">
        <f t="shared" si="271"/>
        <v>0</v>
      </c>
      <c r="F1206" s="11">
        <f t="shared" si="272"/>
        <v>0</v>
      </c>
      <c r="G1206" s="11">
        <f t="shared" si="273"/>
        <v>0</v>
      </c>
      <c r="H1206" s="11">
        <f t="shared" si="274"/>
        <v>0</v>
      </c>
      <c r="I1206" s="11">
        <f t="shared" si="275"/>
        <v>80</v>
      </c>
      <c r="J1206" s="11">
        <f t="shared" si="276"/>
        <v>0</v>
      </c>
      <c r="K1206" s="11">
        <f t="shared" si="277"/>
        <v>0</v>
      </c>
      <c r="L1206" s="11">
        <f t="shared" si="278"/>
        <v>0</v>
      </c>
      <c r="M1206" s="11">
        <f t="shared" si="279"/>
        <v>0</v>
      </c>
      <c r="N1206" s="11">
        <f t="shared" si="280"/>
        <v>0</v>
      </c>
      <c r="O1206" s="11">
        <f t="shared" si="281"/>
        <v>0</v>
      </c>
      <c r="P1206" s="11">
        <f t="shared" si="282"/>
        <v>0</v>
      </c>
      <c r="Q1206" s="11">
        <f t="shared" si="283"/>
        <v>0</v>
      </c>
      <c r="R1206" s="11">
        <f t="shared" si="284"/>
        <v>80</v>
      </c>
      <c r="S1206" s="11">
        <v>80</v>
      </c>
      <c r="T1206" s="11"/>
      <c r="U1206" s="11"/>
      <c r="V1206" s="11">
        <v>0</v>
      </c>
      <c r="W1206" s="11"/>
      <c r="X1206" s="11"/>
      <c r="Y1206" s="11"/>
      <c r="Z1206" s="12">
        <v>0</v>
      </c>
      <c r="AA1206" s="11"/>
      <c r="AB1206" s="11"/>
      <c r="AC1206" s="11">
        <v>80</v>
      </c>
      <c r="AD1206" s="11">
        <v>0</v>
      </c>
      <c r="AE1206" s="11"/>
      <c r="AF1206" s="11"/>
      <c r="AG1206" s="11"/>
      <c r="AH1206" s="11"/>
      <c r="AI1206" s="11"/>
      <c r="AJ1206" s="11">
        <v>80</v>
      </c>
      <c r="AK1206" s="11"/>
      <c r="AL1206" s="11"/>
      <c r="AM1206" s="11"/>
      <c r="AN1206" s="11"/>
      <c r="AO1206" s="11"/>
    </row>
    <row r="1207" spans="1:41" x14ac:dyDescent="0.3">
      <c r="A1207">
        <v>1989</v>
      </c>
      <c r="B1207" t="s">
        <v>19</v>
      </c>
      <c r="C1207" t="str">
        <f>+VLOOKUP(B1207,Referencias!$A$2:$B$32,2,FALSE)</f>
        <v>OTROS SECUNDARIOS</v>
      </c>
      <c r="D1207" s="11">
        <f t="shared" si="270"/>
        <v>90</v>
      </c>
      <c r="E1207" s="11">
        <f t="shared" si="271"/>
        <v>0</v>
      </c>
      <c r="F1207" s="11">
        <f t="shared" si="272"/>
        <v>0</v>
      </c>
      <c r="G1207" s="11">
        <f t="shared" si="273"/>
        <v>0</v>
      </c>
      <c r="H1207" s="11">
        <f t="shared" si="274"/>
        <v>0</v>
      </c>
      <c r="I1207" s="11">
        <f t="shared" si="275"/>
        <v>90</v>
      </c>
      <c r="J1207" s="11">
        <f t="shared" si="276"/>
        <v>0</v>
      </c>
      <c r="K1207" s="11">
        <f t="shared" si="277"/>
        <v>0</v>
      </c>
      <c r="L1207" s="11">
        <f t="shared" si="278"/>
        <v>0</v>
      </c>
      <c r="M1207" s="11">
        <f t="shared" si="279"/>
        <v>0</v>
      </c>
      <c r="N1207" s="11">
        <f t="shared" si="280"/>
        <v>0</v>
      </c>
      <c r="O1207" s="11">
        <f t="shared" si="281"/>
        <v>0</v>
      </c>
      <c r="P1207" s="11">
        <f t="shared" si="282"/>
        <v>0</v>
      </c>
      <c r="Q1207" s="11">
        <f t="shared" si="283"/>
        <v>0</v>
      </c>
      <c r="R1207" s="11">
        <f t="shared" si="284"/>
        <v>90</v>
      </c>
      <c r="S1207" s="11">
        <v>90</v>
      </c>
      <c r="T1207" s="11"/>
      <c r="U1207" s="11"/>
      <c r="V1207" s="11">
        <v>0</v>
      </c>
      <c r="W1207" s="11"/>
      <c r="X1207" s="11"/>
      <c r="Y1207" s="11"/>
      <c r="Z1207" s="12">
        <v>0</v>
      </c>
      <c r="AA1207" s="11"/>
      <c r="AB1207" s="11"/>
      <c r="AC1207" s="11">
        <v>90</v>
      </c>
      <c r="AD1207" s="11">
        <v>0</v>
      </c>
      <c r="AE1207" s="11"/>
      <c r="AF1207" s="11"/>
      <c r="AG1207" s="11"/>
      <c r="AH1207" s="11"/>
      <c r="AI1207" s="11"/>
      <c r="AJ1207" s="11">
        <v>90</v>
      </c>
      <c r="AK1207" s="11"/>
      <c r="AL1207" s="11"/>
      <c r="AM1207" s="11"/>
      <c r="AN1207" s="11"/>
      <c r="AO1207" s="11"/>
    </row>
    <row r="1208" spans="1:41" x14ac:dyDescent="0.3">
      <c r="A1208">
        <v>1990</v>
      </c>
      <c r="B1208" t="s">
        <v>19</v>
      </c>
      <c r="C1208" t="str">
        <f>+VLOOKUP(B1208,Referencias!$A$2:$B$32,2,FALSE)</f>
        <v>OTROS SECUNDARIOS</v>
      </c>
      <c r="D1208" s="11">
        <f t="shared" si="270"/>
        <v>100</v>
      </c>
      <c r="E1208" s="11">
        <f t="shared" si="271"/>
        <v>0</v>
      </c>
      <c r="F1208" s="11">
        <f t="shared" si="272"/>
        <v>0</v>
      </c>
      <c r="G1208" s="11">
        <f t="shared" si="273"/>
        <v>0</v>
      </c>
      <c r="H1208" s="11">
        <f t="shared" si="274"/>
        <v>0</v>
      </c>
      <c r="I1208" s="11">
        <f t="shared" si="275"/>
        <v>100</v>
      </c>
      <c r="J1208" s="11">
        <f t="shared" si="276"/>
        <v>0</v>
      </c>
      <c r="K1208" s="11">
        <f t="shared" si="277"/>
        <v>0</v>
      </c>
      <c r="L1208" s="11">
        <f t="shared" si="278"/>
        <v>0</v>
      </c>
      <c r="M1208" s="11">
        <f t="shared" si="279"/>
        <v>0</v>
      </c>
      <c r="N1208" s="11">
        <f t="shared" si="280"/>
        <v>0</v>
      </c>
      <c r="O1208" s="11">
        <f t="shared" si="281"/>
        <v>0</v>
      </c>
      <c r="P1208" s="11">
        <f t="shared" si="282"/>
        <v>0</v>
      </c>
      <c r="Q1208" s="11">
        <f t="shared" si="283"/>
        <v>0</v>
      </c>
      <c r="R1208" s="11">
        <f t="shared" si="284"/>
        <v>100</v>
      </c>
      <c r="S1208" s="11">
        <v>100</v>
      </c>
      <c r="T1208" s="11"/>
      <c r="U1208" s="11"/>
      <c r="V1208" s="11">
        <v>0</v>
      </c>
      <c r="W1208" s="11"/>
      <c r="X1208" s="11"/>
      <c r="Y1208" s="11"/>
      <c r="Z1208" s="12">
        <v>0</v>
      </c>
      <c r="AA1208" s="11"/>
      <c r="AB1208" s="11"/>
      <c r="AC1208" s="11">
        <v>100</v>
      </c>
      <c r="AD1208" s="11">
        <v>0</v>
      </c>
      <c r="AE1208" s="11"/>
      <c r="AF1208" s="11"/>
      <c r="AG1208" s="11"/>
      <c r="AH1208" s="11"/>
      <c r="AI1208" s="11"/>
      <c r="AJ1208" s="11">
        <v>100</v>
      </c>
      <c r="AK1208" s="11"/>
      <c r="AL1208" s="11"/>
      <c r="AM1208" s="11"/>
      <c r="AN1208" s="11"/>
      <c r="AO1208" s="11"/>
    </row>
    <row r="1209" spans="1:41" x14ac:dyDescent="0.3">
      <c r="A1209">
        <v>1991</v>
      </c>
      <c r="B1209" t="s">
        <v>19</v>
      </c>
      <c r="C1209" t="str">
        <f>+VLOOKUP(B1209,Referencias!$A$2:$B$32,2,FALSE)</f>
        <v>OTROS SECUNDARIOS</v>
      </c>
      <c r="D1209" s="11">
        <f t="shared" si="270"/>
        <v>70</v>
      </c>
      <c r="E1209" s="11">
        <f t="shared" si="271"/>
        <v>0</v>
      </c>
      <c r="F1209" s="11">
        <f t="shared" si="272"/>
        <v>0</v>
      </c>
      <c r="G1209" s="11">
        <f t="shared" si="273"/>
        <v>0</v>
      </c>
      <c r="H1209" s="11">
        <f t="shared" si="274"/>
        <v>0</v>
      </c>
      <c r="I1209" s="11">
        <f t="shared" si="275"/>
        <v>70</v>
      </c>
      <c r="J1209" s="11">
        <f t="shared" si="276"/>
        <v>0</v>
      </c>
      <c r="K1209" s="11">
        <f t="shared" si="277"/>
        <v>0</v>
      </c>
      <c r="L1209" s="11">
        <f t="shared" si="278"/>
        <v>0</v>
      </c>
      <c r="M1209" s="11">
        <f t="shared" si="279"/>
        <v>0</v>
      </c>
      <c r="N1209" s="11">
        <f t="shared" si="280"/>
        <v>0</v>
      </c>
      <c r="O1209" s="11">
        <f t="shared" si="281"/>
        <v>0</v>
      </c>
      <c r="P1209" s="11">
        <f t="shared" si="282"/>
        <v>0</v>
      </c>
      <c r="Q1209" s="11">
        <f t="shared" si="283"/>
        <v>0</v>
      </c>
      <c r="R1209" s="11">
        <f t="shared" si="284"/>
        <v>70</v>
      </c>
      <c r="S1209" s="11">
        <v>70</v>
      </c>
      <c r="T1209" s="11"/>
      <c r="U1209" s="11"/>
      <c r="V1209" s="11">
        <v>0</v>
      </c>
      <c r="W1209" s="11"/>
      <c r="X1209" s="11"/>
      <c r="Y1209" s="11"/>
      <c r="Z1209" s="12">
        <v>0</v>
      </c>
      <c r="AA1209" s="11"/>
      <c r="AB1209" s="11"/>
      <c r="AC1209" s="11">
        <v>70</v>
      </c>
      <c r="AD1209" s="11">
        <v>0</v>
      </c>
      <c r="AE1209" s="11"/>
      <c r="AF1209" s="11"/>
      <c r="AG1209" s="11"/>
      <c r="AH1209" s="11"/>
      <c r="AI1209" s="11"/>
      <c r="AJ1209" s="11">
        <v>70</v>
      </c>
      <c r="AK1209" s="11"/>
      <c r="AL1209" s="11"/>
      <c r="AM1209" s="11"/>
      <c r="AN1209" s="11"/>
      <c r="AO1209" s="11"/>
    </row>
    <row r="1210" spans="1:41" x14ac:dyDescent="0.3">
      <c r="A1210">
        <v>1992</v>
      </c>
      <c r="B1210" t="s">
        <v>19</v>
      </c>
      <c r="C1210" t="str">
        <f>+VLOOKUP(B1210,Referencias!$A$2:$B$32,2,FALSE)</f>
        <v>OTROS SECUNDARIOS</v>
      </c>
      <c r="D1210" s="11">
        <f t="shared" si="270"/>
        <v>100</v>
      </c>
      <c r="E1210" s="11">
        <f t="shared" si="271"/>
        <v>0</v>
      </c>
      <c r="F1210" s="11">
        <f t="shared" si="272"/>
        <v>0</v>
      </c>
      <c r="G1210" s="11">
        <f t="shared" si="273"/>
        <v>0</v>
      </c>
      <c r="H1210" s="11">
        <f t="shared" si="274"/>
        <v>0</v>
      </c>
      <c r="I1210" s="11">
        <f t="shared" si="275"/>
        <v>100</v>
      </c>
      <c r="J1210" s="11">
        <f t="shared" si="276"/>
        <v>0</v>
      </c>
      <c r="K1210" s="11">
        <f t="shared" si="277"/>
        <v>0</v>
      </c>
      <c r="L1210" s="11">
        <f t="shared" si="278"/>
        <v>0</v>
      </c>
      <c r="M1210" s="11">
        <f t="shared" si="279"/>
        <v>0</v>
      </c>
      <c r="N1210" s="11">
        <f t="shared" si="280"/>
        <v>0</v>
      </c>
      <c r="O1210" s="11">
        <f t="shared" si="281"/>
        <v>0</v>
      </c>
      <c r="P1210" s="11">
        <f t="shared" si="282"/>
        <v>0</v>
      </c>
      <c r="Q1210" s="11">
        <f t="shared" si="283"/>
        <v>0</v>
      </c>
      <c r="R1210" s="11">
        <f t="shared" si="284"/>
        <v>100</v>
      </c>
      <c r="S1210" s="11">
        <v>100</v>
      </c>
      <c r="T1210" s="11"/>
      <c r="U1210" s="11"/>
      <c r="V1210" s="11">
        <v>0</v>
      </c>
      <c r="W1210" s="11"/>
      <c r="X1210" s="11"/>
      <c r="Y1210" s="11"/>
      <c r="Z1210" s="12">
        <v>0</v>
      </c>
      <c r="AA1210" s="11"/>
      <c r="AB1210" s="11"/>
      <c r="AC1210" s="11">
        <v>100</v>
      </c>
      <c r="AD1210" s="11">
        <v>0</v>
      </c>
      <c r="AE1210" s="11"/>
      <c r="AF1210" s="11"/>
      <c r="AG1210" s="11"/>
      <c r="AH1210" s="11"/>
      <c r="AI1210" s="11"/>
      <c r="AJ1210" s="11">
        <v>100</v>
      </c>
      <c r="AK1210" s="11"/>
      <c r="AL1210" s="11"/>
      <c r="AM1210" s="11"/>
      <c r="AN1210" s="11"/>
      <c r="AO1210" s="11"/>
    </row>
    <row r="1211" spans="1:41" x14ac:dyDescent="0.3">
      <c r="A1211">
        <v>1993</v>
      </c>
      <c r="B1211" t="s">
        <v>19</v>
      </c>
      <c r="C1211" t="str">
        <f>+VLOOKUP(B1211,Referencias!$A$2:$B$32,2,FALSE)</f>
        <v>OTROS SECUNDARIOS</v>
      </c>
      <c r="D1211" s="11">
        <f t="shared" si="270"/>
        <v>160.08184</v>
      </c>
      <c r="E1211" s="11">
        <f t="shared" si="271"/>
        <v>0</v>
      </c>
      <c r="F1211" s="11">
        <f t="shared" si="272"/>
        <v>0</v>
      </c>
      <c r="G1211" s="11">
        <f t="shared" si="273"/>
        <v>0</v>
      </c>
      <c r="H1211" s="11">
        <f t="shared" si="274"/>
        <v>0</v>
      </c>
      <c r="I1211" s="11">
        <f t="shared" si="275"/>
        <v>160.08184</v>
      </c>
      <c r="J1211" s="11">
        <f t="shared" si="276"/>
        <v>0</v>
      </c>
      <c r="K1211" s="11">
        <f t="shared" si="277"/>
        <v>0</v>
      </c>
      <c r="L1211" s="11">
        <f t="shared" si="278"/>
        <v>0</v>
      </c>
      <c r="M1211" s="11">
        <f t="shared" si="279"/>
        <v>0</v>
      </c>
      <c r="N1211" s="11">
        <f t="shared" si="280"/>
        <v>0</v>
      </c>
      <c r="O1211" s="11">
        <f t="shared" si="281"/>
        <v>0</v>
      </c>
      <c r="P1211" s="11">
        <f t="shared" si="282"/>
        <v>0</v>
      </c>
      <c r="Q1211" s="11">
        <f t="shared" si="283"/>
        <v>0</v>
      </c>
      <c r="R1211" s="11">
        <f t="shared" si="284"/>
        <v>160.08184</v>
      </c>
      <c r="S1211" s="11">
        <v>160.08184</v>
      </c>
      <c r="T1211" s="11"/>
      <c r="U1211" s="11"/>
      <c r="V1211" s="11">
        <v>0</v>
      </c>
      <c r="W1211" s="11"/>
      <c r="X1211" s="11"/>
      <c r="Y1211" s="11"/>
      <c r="Z1211" s="12">
        <v>0</v>
      </c>
      <c r="AA1211" s="11"/>
      <c r="AB1211" s="11"/>
      <c r="AC1211" s="11">
        <v>160.08184</v>
      </c>
      <c r="AD1211" s="11">
        <v>0</v>
      </c>
      <c r="AE1211" s="11"/>
      <c r="AF1211" s="11"/>
      <c r="AG1211" s="11"/>
      <c r="AH1211" s="11"/>
      <c r="AI1211" s="11"/>
      <c r="AJ1211" s="11">
        <v>160.08184</v>
      </c>
      <c r="AK1211" s="11"/>
      <c r="AL1211" s="11"/>
      <c r="AM1211" s="11"/>
      <c r="AN1211" s="11"/>
      <c r="AO1211" s="11"/>
    </row>
    <row r="1212" spans="1:41" x14ac:dyDescent="0.3">
      <c r="A1212">
        <v>1994</v>
      </c>
      <c r="B1212" t="s">
        <v>19</v>
      </c>
      <c r="C1212" t="str">
        <f>+VLOOKUP(B1212,Referencias!$A$2:$B$32,2,FALSE)</f>
        <v>OTROS SECUNDARIOS</v>
      </c>
      <c r="D1212" s="11">
        <f t="shared" si="270"/>
        <v>159.67416</v>
      </c>
      <c r="E1212" s="11">
        <f t="shared" si="271"/>
        <v>0</v>
      </c>
      <c r="F1212" s="11">
        <f t="shared" si="272"/>
        <v>0</v>
      </c>
      <c r="G1212" s="11">
        <f t="shared" si="273"/>
        <v>0</v>
      </c>
      <c r="H1212" s="11">
        <f t="shared" si="274"/>
        <v>0</v>
      </c>
      <c r="I1212" s="11">
        <f t="shared" si="275"/>
        <v>159.67416</v>
      </c>
      <c r="J1212" s="11">
        <f t="shared" si="276"/>
        <v>0</v>
      </c>
      <c r="K1212" s="11">
        <f t="shared" si="277"/>
        <v>0</v>
      </c>
      <c r="L1212" s="11">
        <f t="shared" si="278"/>
        <v>0</v>
      </c>
      <c r="M1212" s="11">
        <f t="shared" si="279"/>
        <v>0</v>
      </c>
      <c r="N1212" s="11">
        <f t="shared" si="280"/>
        <v>0</v>
      </c>
      <c r="O1212" s="11">
        <f t="shared" si="281"/>
        <v>0</v>
      </c>
      <c r="P1212" s="11">
        <f t="shared" si="282"/>
        <v>0</v>
      </c>
      <c r="Q1212" s="11">
        <f t="shared" si="283"/>
        <v>0</v>
      </c>
      <c r="R1212" s="11">
        <f t="shared" si="284"/>
        <v>159.67416</v>
      </c>
      <c r="S1212" s="11">
        <v>159.67416</v>
      </c>
      <c r="T1212" s="11"/>
      <c r="U1212" s="11"/>
      <c r="V1212" s="11">
        <v>0</v>
      </c>
      <c r="W1212" s="11"/>
      <c r="X1212" s="11"/>
      <c r="Y1212" s="11"/>
      <c r="Z1212" s="12">
        <v>0</v>
      </c>
      <c r="AA1212" s="11"/>
      <c r="AB1212" s="11"/>
      <c r="AC1212" s="11">
        <v>159.67416</v>
      </c>
      <c r="AD1212" s="11">
        <v>0</v>
      </c>
      <c r="AE1212" s="11"/>
      <c r="AF1212" s="11"/>
      <c r="AG1212" s="11"/>
      <c r="AH1212" s="11"/>
      <c r="AI1212" s="11"/>
      <c r="AJ1212" s="11">
        <v>159.67416</v>
      </c>
      <c r="AK1212" s="11"/>
      <c r="AL1212" s="11"/>
      <c r="AM1212" s="11"/>
      <c r="AN1212" s="11"/>
      <c r="AO1212" s="11"/>
    </row>
    <row r="1213" spans="1:41" x14ac:dyDescent="0.3">
      <c r="A1213">
        <v>1995</v>
      </c>
      <c r="B1213" t="s">
        <v>19</v>
      </c>
      <c r="C1213" t="str">
        <f>+VLOOKUP(B1213,Referencias!$A$2:$B$32,2,FALSE)</f>
        <v>OTROS SECUNDARIOS</v>
      </c>
      <c r="D1213" s="11">
        <f t="shared" si="270"/>
        <v>177.61207999999999</v>
      </c>
      <c r="E1213" s="11">
        <f t="shared" si="271"/>
        <v>0</v>
      </c>
      <c r="F1213" s="11">
        <f t="shared" si="272"/>
        <v>0</v>
      </c>
      <c r="G1213" s="11">
        <f t="shared" si="273"/>
        <v>0</v>
      </c>
      <c r="H1213" s="11">
        <f t="shared" si="274"/>
        <v>0</v>
      </c>
      <c r="I1213" s="11">
        <f t="shared" si="275"/>
        <v>177.61207999999999</v>
      </c>
      <c r="J1213" s="11">
        <f t="shared" si="276"/>
        <v>0</v>
      </c>
      <c r="K1213" s="11">
        <f t="shared" si="277"/>
        <v>0</v>
      </c>
      <c r="L1213" s="11">
        <f t="shared" si="278"/>
        <v>0</v>
      </c>
      <c r="M1213" s="11">
        <f t="shared" si="279"/>
        <v>0</v>
      </c>
      <c r="N1213" s="11">
        <f t="shared" si="280"/>
        <v>0</v>
      </c>
      <c r="O1213" s="11">
        <f t="shared" si="281"/>
        <v>0</v>
      </c>
      <c r="P1213" s="11">
        <f t="shared" si="282"/>
        <v>0</v>
      </c>
      <c r="Q1213" s="11">
        <f t="shared" si="283"/>
        <v>0</v>
      </c>
      <c r="R1213" s="11">
        <f t="shared" si="284"/>
        <v>177.61207999999999</v>
      </c>
      <c r="S1213" s="11">
        <v>177.61207999999999</v>
      </c>
      <c r="T1213" s="11"/>
      <c r="U1213" s="11"/>
      <c r="V1213" s="11">
        <v>0</v>
      </c>
      <c r="W1213" s="11"/>
      <c r="X1213" s="11"/>
      <c r="Y1213" s="11"/>
      <c r="Z1213" s="12">
        <v>0</v>
      </c>
      <c r="AA1213" s="11"/>
      <c r="AB1213" s="11"/>
      <c r="AC1213" s="11">
        <v>177.61207999999999</v>
      </c>
      <c r="AD1213" s="11">
        <v>0</v>
      </c>
      <c r="AE1213" s="11"/>
      <c r="AF1213" s="11"/>
      <c r="AG1213" s="11"/>
      <c r="AH1213" s="11"/>
      <c r="AI1213" s="11"/>
      <c r="AJ1213" s="11">
        <v>177.61207999999999</v>
      </c>
      <c r="AK1213" s="11"/>
      <c r="AL1213" s="11"/>
      <c r="AM1213" s="11"/>
      <c r="AN1213" s="11"/>
      <c r="AO1213" s="11"/>
    </row>
    <row r="1214" spans="1:41" x14ac:dyDescent="0.3">
      <c r="A1214">
        <v>1996</v>
      </c>
      <c r="B1214" t="s">
        <v>19</v>
      </c>
      <c r="C1214" t="str">
        <f>+VLOOKUP(B1214,Referencias!$A$2:$B$32,2,FALSE)</f>
        <v>OTROS SECUNDARIOS</v>
      </c>
      <c r="D1214" s="11">
        <f t="shared" si="270"/>
        <v>164.75832</v>
      </c>
      <c r="E1214" s="11">
        <f t="shared" si="271"/>
        <v>-25.830160540000001</v>
      </c>
      <c r="F1214" s="11">
        <f t="shared" si="272"/>
        <v>0</v>
      </c>
      <c r="G1214" s="11">
        <f t="shared" si="273"/>
        <v>0</v>
      </c>
      <c r="H1214" s="11">
        <f t="shared" si="274"/>
        <v>0</v>
      </c>
      <c r="I1214" s="11">
        <f t="shared" si="275"/>
        <v>164.75832</v>
      </c>
      <c r="J1214" s="11">
        <f t="shared" si="276"/>
        <v>0</v>
      </c>
      <c r="K1214" s="11">
        <f t="shared" si="277"/>
        <v>0</v>
      </c>
      <c r="L1214" s="11">
        <f t="shared" si="278"/>
        <v>0</v>
      </c>
      <c r="M1214" s="11">
        <f t="shared" si="279"/>
        <v>0</v>
      </c>
      <c r="N1214" s="11">
        <f t="shared" si="280"/>
        <v>0</v>
      </c>
      <c r="O1214" s="11">
        <f t="shared" si="281"/>
        <v>0</v>
      </c>
      <c r="P1214" s="11">
        <f t="shared" si="282"/>
        <v>0</v>
      </c>
      <c r="Q1214" s="11">
        <f t="shared" si="283"/>
        <v>0</v>
      </c>
      <c r="R1214" s="11">
        <f t="shared" si="284"/>
        <v>138.92815949999999</v>
      </c>
      <c r="S1214" s="11">
        <v>164.75832</v>
      </c>
      <c r="T1214" s="11"/>
      <c r="U1214" s="11"/>
      <c r="V1214" s="11">
        <v>-25.830160540000001</v>
      </c>
      <c r="W1214" s="11"/>
      <c r="X1214" s="11"/>
      <c r="Y1214" s="11"/>
      <c r="Z1214" s="12">
        <v>0</v>
      </c>
      <c r="AA1214" s="11"/>
      <c r="AB1214" s="11"/>
      <c r="AC1214" s="11">
        <v>164.75832</v>
      </c>
      <c r="AD1214" s="11">
        <v>0</v>
      </c>
      <c r="AE1214" s="11"/>
      <c r="AF1214" s="11"/>
      <c r="AG1214" s="11"/>
      <c r="AH1214" s="11"/>
      <c r="AI1214" s="11"/>
      <c r="AJ1214" s="11">
        <v>138.92815949999999</v>
      </c>
      <c r="AK1214" s="11"/>
      <c r="AL1214" s="11"/>
      <c r="AM1214" s="11"/>
      <c r="AN1214" s="11"/>
      <c r="AO1214" s="11"/>
    </row>
    <row r="1215" spans="1:41" x14ac:dyDescent="0.3">
      <c r="A1215">
        <v>1997</v>
      </c>
      <c r="B1215" t="s">
        <v>19</v>
      </c>
      <c r="C1215" t="str">
        <f>+VLOOKUP(B1215,Referencias!$A$2:$B$32,2,FALSE)</f>
        <v>OTROS SECUNDARIOS</v>
      </c>
      <c r="D1215" s="11">
        <f t="shared" si="270"/>
        <v>150.47767999999999</v>
      </c>
      <c r="E1215" s="11">
        <f t="shared" si="271"/>
        <v>-66.269112000000007</v>
      </c>
      <c r="F1215" s="11">
        <f t="shared" si="272"/>
        <v>0</v>
      </c>
      <c r="G1215" s="11">
        <f t="shared" si="273"/>
        <v>0</v>
      </c>
      <c r="H1215" s="11">
        <f t="shared" si="274"/>
        <v>0</v>
      </c>
      <c r="I1215" s="11">
        <f t="shared" si="275"/>
        <v>150.47767999999999</v>
      </c>
      <c r="J1215" s="11">
        <f t="shared" si="276"/>
        <v>0</v>
      </c>
      <c r="K1215" s="11">
        <f t="shared" si="277"/>
        <v>0</v>
      </c>
      <c r="L1215" s="11">
        <f t="shared" si="278"/>
        <v>0</v>
      </c>
      <c r="M1215" s="11">
        <f t="shared" si="279"/>
        <v>0</v>
      </c>
      <c r="N1215" s="11">
        <f t="shared" si="280"/>
        <v>0</v>
      </c>
      <c r="O1215" s="11">
        <f t="shared" si="281"/>
        <v>0</v>
      </c>
      <c r="P1215" s="11">
        <f t="shared" si="282"/>
        <v>0</v>
      </c>
      <c r="Q1215" s="11">
        <f t="shared" si="283"/>
        <v>0</v>
      </c>
      <c r="R1215" s="11">
        <f t="shared" si="284"/>
        <v>84.208568</v>
      </c>
      <c r="S1215" s="11">
        <v>150.47767999999999</v>
      </c>
      <c r="T1215" s="11"/>
      <c r="U1215" s="11"/>
      <c r="V1215" s="11">
        <v>-66.269112000000007</v>
      </c>
      <c r="W1215" s="11"/>
      <c r="X1215" s="11"/>
      <c r="Y1215" s="11"/>
      <c r="Z1215" s="12">
        <v>0</v>
      </c>
      <c r="AA1215" s="11"/>
      <c r="AB1215" s="11"/>
      <c r="AC1215" s="11">
        <v>150.47767999999999</v>
      </c>
      <c r="AD1215" s="11">
        <v>0</v>
      </c>
      <c r="AE1215" s="11"/>
      <c r="AF1215" s="11"/>
      <c r="AG1215" s="11"/>
      <c r="AH1215" s="11"/>
      <c r="AI1215" s="11"/>
      <c r="AJ1215" s="11">
        <v>84.208568</v>
      </c>
      <c r="AK1215" s="11"/>
      <c r="AL1215" s="11"/>
      <c r="AM1215" s="11"/>
      <c r="AN1215" s="11"/>
      <c r="AO1215" s="11"/>
    </row>
    <row r="1216" spans="1:41" x14ac:dyDescent="0.3">
      <c r="A1216">
        <v>1998</v>
      </c>
      <c r="B1216" t="s">
        <v>19</v>
      </c>
      <c r="C1216" t="str">
        <f>+VLOOKUP(B1216,Referencias!$A$2:$B$32,2,FALSE)</f>
        <v>OTROS SECUNDARIOS</v>
      </c>
      <c r="D1216" s="11">
        <f t="shared" si="270"/>
        <v>165.33072000000001</v>
      </c>
      <c r="E1216" s="11">
        <f t="shared" si="271"/>
        <v>-99.881898590000006</v>
      </c>
      <c r="F1216" s="11">
        <f t="shared" si="272"/>
        <v>0</v>
      </c>
      <c r="G1216" s="11">
        <f t="shared" si="273"/>
        <v>0</v>
      </c>
      <c r="H1216" s="11">
        <f t="shared" si="274"/>
        <v>0</v>
      </c>
      <c r="I1216" s="11">
        <f t="shared" si="275"/>
        <v>165.33072000000001</v>
      </c>
      <c r="J1216" s="11">
        <f t="shared" si="276"/>
        <v>0</v>
      </c>
      <c r="K1216" s="11">
        <f t="shared" si="277"/>
        <v>0</v>
      </c>
      <c r="L1216" s="11">
        <f t="shared" si="278"/>
        <v>0</v>
      </c>
      <c r="M1216" s="11">
        <f t="shared" si="279"/>
        <v>0</v>
      </c>
      <c r="N1216" s="11">
        <f t="shared" si="280"/>
        <v>0</v>
      </c>
      <c r="O1216" s="11">
        <f t="shared" si="281"/>
        <v>0</v>
      </c>
      <c r="P1216" s="11">
        <f t="shared" si="282"/>
        <v>0</v>
      </c>
      <c r="Q1216" s="11">
        <f t="shared" si="283"/>
        <v>0</v>
      </c>
      <c r="R1216" s="11">
        <f t="shared" si="284"/>
        <v>65.448821409999994</v>
      </c>
      <c r="S1216" s="11">
        <v>165.33072000000001</v>
      </c>
      <c r="T1216" s="11"/>
      <c r="U1216" s="11"/>
      <c r="V1216" s="11">
        <v>-99.881898590000006</v>
      </c>
      <c r="W1216" s="11"/>
      <c r="X1216" s="11"/>
      <c r="Y1216" s="11"/>
      <c r="Z1216" s="12">
        <v>0</v>
      </c>
      <c r="AA1216" s="11"/>
      <c r="AB1216" s="11"/>
      <c r="AC1216" s="11">
        <v>165.33072000000001</v>
      </c>
      <c r="AD1216" s="11">
        <v>0</v>
      </c>
      <c r="AE1216" s="11"/>
      <c r="AF1216" s="11"/>
      <c r="AG1216" s="11"/>
      <c r="AH1216" s="11"/>
      <c r="AI1216" s="11"/>
      <c r="AJ1216" s="11">
        <v>65.448821409999994</v>
      </c>
      <c r="AK1216" s="11"/>
      <c r="AL1216" s="11"/>
      <c r="AM1216" s="11"/>
      <c r="AN1216" s="11"/>
      <c r="AO1216" s="11"/>
    </row>
    <row r="1217" spans="1:41" x14ac:dyDescent="0.3">
      <c r="A1217">
        <v>1999</v>
      </c>
      <c r="B1217" t="s">
        <v>19</v>
      </c>
      <c r="C1217" t="str">
        <f>+VLOOKUP(B1217,Referencias!$A$2:$B$32,2,FALSE)</f>
        <v>OTROS SECUNDARIOS</v>
      </c>
      <c r="D1217" s="11">
        <f t="shared" si="270"/>
        <v>849.82697169999994</v>
      </c>
      <c r="E1217" s="11">
        <f t="shared" si="271"/>
        <v>0</v>
      </c>
      <c r="F1217" s="11">
        <f t="shared" si="272"/>
        <v>0</v>
      </c>
      <c r="G1217" s="11">
        <f t="shared" si="273"/>
        <v>0</v>
      </c>
      <c r="H1217" s="11">
        <f t="shared" si="274"/>
        <v>-671.04281170000002</v>
      </c>
      <c r="I1217" s="11">
        <f t="shared" si="275"/>
        <v>849.82697169999994</v>
      </c>
      <c r="J1217" s="11">
        <f t="shared" si="276"/>
        <v>0</v>
      </c>
      <c r="K1217" s="11">
        <f t="shared" si="277"/>
        <v>0</v>
      </c>
      <c r="L1217" s="11">
        <f t="shared" si="278"/>
        <v>0</v>
      </c>
      <c r="M1217" s="11">
        <f t="shared" si="279"/>
        <v>0</v>
      </c>
      <c r="N1217" s="11">
        <f t="shared" si="280"/>
        <v>0</v>
      </c>
      <c r="O1217" s="11">
        <f t="shared" si="281"/>
        <v>0</v>
      </c>
      <c r="P1217" s="11">
        <f t="shared" si="282"/>
        <v>0</v>
      </c>
      <c r="Q1217" s="11">
        <f t="shared" si="283"/>
        <v>0</v>
      </c>
      <c r="R1217" s="11">
        <f t="shared" si="284"/>
        <v>178.78416000000001</v>
      </c>
      <c r="S1217" s="11">
        <v>849.82697169999994</v>
      </c>
      <c r="T1217" s="11"/>
      <c r="U1217" s="11"/>
      <c r="V1217" s="11">
        <v>0</v>
      </c>
      <c r="W1217" s="11"/>
      <c r="X1217" s="11"/>
      <c r="Y1217" s="11"/>
      <c r="Z1217" s="12">
        <v>0</v>
      </c>
      <c r="AA1217" s="11"/>
      <c r="AB1217" s="11"/>
      <c r="AC1217" s="11">
        <v>849.82697169999994</v>
      </c>
      <c r="AD1217" s="11">
        <v>-671.04281170000002</v>
      </c>
      <c r="AE1217" s="11"/>
      <c r="AF1217" s="11"/>
      <c r="AG1217" s="11"/>
      <c r="AH1217" s="11"/>
      <c r="AI1217" s="11"/>
      <c r="AJ1217" s="11">
        <v>178.78416000000001</v>
      </c>
      <c r="AK1217" s="11"/>
      <c r="AL1217" s="11"/>
      <c r="AM1217" s="11"/>
      <c r="AN1217" s="11"/>
      <c r="AO1217" s="11"/>
    </row>
    <row r="1218" spans="1:41" x14ac:dyDescent="0.3">
      <c r="A1218">
        <v>2000</v>
      </c>
      <c r="B1218" t="s">
        <v>19</v>
      </c>
      <c r="C1218" t="str">
        <f>+VLOOKUP(B1218,Referencias!$A$2:$B$32,2,FALSE)</f>
        <v>OTROS SECUNDARIOS</v>
      </c>
      <c r="D1218" s="11">
        <f t="shared" ref="D1218:D1281" si="285">+S1218</f>
        <v>857.15074100000004</v>
      </c>
      <c r="E1218" s="11">
        <f t="shared" ref="E1218:E1281" si="286">+V1218+W1218</f>
        <v>-4.7785919999999997</v>
      </c>
      <c r="F1218" s="11">
        <f t="shared" ref="F1218:F1281" si="287">+T1218</f>
        <v>0</v>
      </c>
      <c r="G1218" s="11">
        <f t="shared" ref="G1218:G1281" si="288">+U1218+X1218+Y1218+Z1218</f>
        <v>0</v>
      </c>
      <c r="H1218" s="11">
        <f t="shared" ref="H1218:H1281" si="289">+AD1218</f>
        <v>-781.62802099999999</v>
      </c>
      <c r="I1218" s="11">
        <f t="shared" ref="I1218:I1281" si="290">+AC1218</f>
        <v>857.15074100000004</v>
      </c>
      <c r="J1218" s="11">
        <f t="shared" ref="J1218:J1281" si="291">+AA1218+AB1218</f>
        <v>0</v>
      </c>
      <c r="K1218" s="11">
        <f t="shared" ref="K1218:K1281" si="292">+AE1218+AF1218+AG1218+AH1218</f>
        <v>0</v>
      </c>
      <c r="L1218" s="11">
        <f t="shared" ref="L1218:L1281" si="293">+AI1218</f>
        <v>0</v>
      </c>
      <c r="M1218" s="11">
        <f t="shared" ref="M1218:M1281" si="294">+AK1218</f>
        <v>0</v>
      </c>
      <c r="N1218" s="11">
        <f t="shared" ref="N1218:N1281" si="295">+AL1218</f>
        <v>0</v>
      </c>
      <c r="O1218" s="11">
        <f t="shared" ref="O1218:O1281" si="296">+AM1218</f>
        <v>0</v>
      </c>
      <c r="P1218" s="11">
        <f t="shared" ref="P1218:P1281" si="297">+AN1218</f>
        <v>0</v>
      </c>
      <c r="Q1218" s="11">
        <f t="shared" ref="Q1218:Q1281" si="298">+AO1218</f>
        <v>0</v>
      </c>
      <c r="R1218" s="11">
        <f t="shared" ref="R1218:R1281" si="299">+AJ1218</f>
        <v>70.744128000000003</v>
      </c>
      <c r="S1218" s="11">
        <v>857.15074100000004</v>
      </c>
      <c r="T1218" s="11"/>
      <c r="U1218" s="11"/>
      <c r="V1218" s="11">
        <v>-4.7785919999999997</v>
      </c>
      <c r="W1218" s="11"/>
      <c r="X1218" s="11"/>
      <c r="Y1218" s="11"/>
      <c r="Z1218" s="12">
        <v>0</v>
      </c>
      <c r="AA1218" s="11"/>
      <c r="AB1218" s="11"/>
      <c r="AC1218" s="11">
        <v>857.15074100000004</v>
      </c>
      <c r="AD1218" s="11">
        <v>-781.62802099999999</v>
      </c>
      <c r="AE1218" s="11"/>
      <c r="AF1218" s="11"/>
      <c r="AG1218" s="11"/>
      <c r="AH1218" s="11"/>
      <c r="AI1218" s="11"/>
      <c r="AJ1218" s="11">
        <v>70.744128000000003</v>
      </c>
      <c r="AK1218" s="11"/>
      <c r="AL1218" s="11"/>
      <c r="AM1218" s="11"/>
      <c r="AN1218" s="11"/>
      <c r="AO1218" s="11"/>
    </row>
    <row r="1219" spans="1:41" x14ac:dyDescent="0.3">
      <c r="A1219">
        <v>2001</v>
      </c>
      <c r="B1219" t="s">
        <v>19</v>
      </c>
      <c r="C1219" t="str">
        <f>+VLOOKUP(B1219,Referencias!$A$2:$B$32,2,FALSE)</f>
        <v>OTROS SECUNDARIOS</v>
      </c>
      <c r="D1219" s="11">
        <f t="shared" si="285"/>
        <v>978.93509459999996</v>
      </c>
      <c r="E1219" s="11">
        <f t="shared" si="286"/>
        <v>-98.878416000000001</v>
      </c>
      <c r="F1219" s="11">
        <f t="shared" si="287"/>
        <v>0</v>
      </c>
      <c r="G1219" s="11">
        <f t="shared" si="288"/>
        <v>0</v>
      </c>
      <c r="H1219" s="11">
        <f t="shared" si="289"/>
        <v>-761.15829459999998</v>
      </c>
      <c r="I1219" s="11">
        <f t="shared" si="290"/>
        <v>978.93509459999996</v>
      </c>
      <c r="J1219" s="11">
        <f t="shared" si="291"/>
        <v>0</v>
      </c>
      <c r="K1219" s="11">
        <f t="shared" si="292"/>
        <v>0</v>
      </c>
      <c r="L1219" s="11">
        <f t="shared" si="293"/>
        <v>0</v>
      </c>
      <c r="M1219" s="11">
        <f t="shared" si="294"/>
        <v>0</v>
      </c>
      <c r="N1219" s="11">
        <f t="shared" si="295"/>
        <v>0</v>
      </c>
      <c r="O1219" s="11">
        <f t="shared" si="296"/>
        <v>0</v>
      </c>
      <c r="P1219" s="11">
        <f t="shared" si="297"/>
        <v>0</v>
      </c>
      <c r="Q1219" s="11">
        <f t="shared" si="298"/>
        <v>0</v>
      </c>
      <c r="R1219" s="11">
        <f t="shared" si="299"/>
        <v>118.89838399999999</v>
      </c>
      <c r="S1219" s="11">
        <v>978.93509459999996</v>
      </c>
      <c r="T1219" s="11"/>
      <c r="U1219" s="11"/>
      <c r="V1219" s="11">
        <v>-98.878416000000001</v>
      </c>
      <c r="W1219" s="11"/>
      <c r="X1219" s="11"/>
      <c r="Y1219" s="11"/>
      <c r="Z1219" s="12">
        <v>0</v>
      </c>
      <c r="AA1219" s="11"/>
      <c r="AB1219" s="11"/>
      <c r="AC1219" s="11">
        <v>978.93509459999996</v>
      </c>
      <c r="AD1219" s="11">
        <v>-761.15829459999998</v>
      </c>
      <c r="AE1219" s="11"/>
      <c r="AF1219" s="11"/>
      <c r="AG1219" s="11"/>
      <c r="AH1219" s="11"/>
      <c r="AI1219" s="11"/>
      <c r="AJ1219" s="11">
        <v>118.89838399999999</v>
      </c>
      <c r="AK1219" s="11"/>
      <c r="AL1219" s="11"/>
      <c r="AM1219" s="11"/>
      <c r="AN1219" s="11"/>
      <c r="AO1219" s="11"/>
    </row>
    <row r="1220" spans="1:41" x14ac:dyDescent="0.3">
      <c r="A1220">
        <v>2002</v>
      </c>
      <c r="B1220" t="s">
        <v>19</v>
      </c>
      <c r="C1220" t="str">
        <f>+VLOOKUP(B1220,Referencias!$A$2:$B$32,2,FALSE)</f>
        <v>OTROS SECUNDARIOS</v>
      </c>
      <c r="D1220" s="11">
        <f t="shared" si="285"/>
        <v>1054.9494440000001</v>
      </c>
      <c r="E1220" s="11">
        <f t="shared" si="286"/>
        <v>-330.48651999999998</v>
      </c>
      <c r="F1220" s="11">
        <f t="shared" si="287"/>
        <v>0</v>
      </c>
      <c r="G1220" s="11">
        <f t="shared" si="288"/>
        <v>57.71564</v>
      </c>
      <c r="H1220" s="11">
        <f t="shared" si="289"/>
        <v>-782.17856440000003</v>
      </c>
      <c r="I1220" s="11">
        <f t="shared" si="290"/>
        <v>1054.9494440000001</v>
      </c>
      <c r="J1220" s="11">
        <f t="shared" si="291"/>
        <v>0</v>
      </c>
      <c r="K1220" s="11">
        <f t="shared" si="292"/>
        <v>0</v>
      </c>
      <c r="L1220" s="11">
        <f t="shared" si="293"/>
        <v>0</v>
      </c>
      <c r="M1220" s="11">
        <f t="shared" si="294"/>
        <v>0</v>
      </c>
      <c r="N1220" s="11">
        <f t="shared" si="295"/>
        <v>0</v>
      </c>
      <c r="O1220" s="11">
        <f t="shared" si="296"/>
        <v>0</v>
      </c>
      <c r="P1220" s="11">
        <f t="shared" si="297"/>
        <v>0</v>
      </c>
      <c r="Q1220" s="11">
        <f t="shared" si="298"/>
        <v>0</v>
      </c>
      <c r="R1220" s="11">
        <f t="shared" si="299"/>
        <v>0</v>
      </c>
      <c r="S1220" s="11">
        <v>1054.9494440000001</v>
      </c>
      <c r="T1220" s="11"/>
      <c r="U1220" s="11"/>
      <c r="V1220" s="11">
        <v>-330.48651999999998</v>
      </c>
      <c r="W1220" s="11"/>
      <c r="X1220" s="11"/>
      <c r="Y1220" s="11"/>
      <c r="Z1220" s="12">
        <v>57.71564</v>
      </c>
      <c r="AA1220" s="11"/>
      <c r="AB1220" s="11"/>
      <c r="AC1220" s="11">
        <v>1054.9494440000001</v>
      </c>
      <c r="AD1220" s="11">
        <v>-782.17856440000003</v>
      </c>
      <c r="AE1220" s="11"/>
      <c r="AF1220" s="11"/>
      <c r="AG1220" s="11"/>
      <c r="AH1220" s="11"/>
      <c r="AI1220" s="11"/>
      <c r="AJ1220" s="11">
        <v>0</v>
      </c>
      <c r="AK1220" s="11"/>
      <c r="AL1220" s="11"/>
      <c r="AM1220" s="11"/>
      <c r="AN1220" s="11"/>
      <c r="AO1220" s="11"/>
    </row>
    <row r="1221" spans="1:41" x14ac:dyDescent="0.3">
      <c r="A1221">
        <v>2003</v>
      </c>
      <c r="B1221" t="s">
        <v>19</v>
      </c>
      <c r="C1221" t="str">
        <f>+VLOOKUP(B1221,Referencias!$A$2:$B$32,2,FALSE)</f>
        <v>OTROS SECUNDARIOS</v>
      </c>
      <c r="D1221" s="11">
        <f t="shared" si="285"/>
        <v>1325.7353149999999</v>
      </c>
      <c r="E1221" s="11">
        <f t="shared" si="286"/>
        <v>-355.28875199999999</v>
      </c>
      <c r="F1221" s="11">
        <f t="shared" si="287"/>
        <v>0</v>
      </c>
      <c r="G1221" s="11">
        <f t="shared" si="288"/>
        <v>-5.6843400000000001E-14</v>
      </c>
      <c r="H1221" s="11">
        <f t="shared" si="289"/>
        <v>-952.50579489999996</v>
      </c>
      <c r="I1221" s="11">
        <f t="shared" si="290"/>
        <v>1325.7353149999999</v>
      </c>
      <c r="J1221" s="11">
        <f t="shared" si="291"/>
        <v>0</v>
      </c>
      <c r="K1221" s="11">
        <f t="shared" si="292"/>
        <v>0</v>
      </c>
      <c r="L1221" s="11">
        <f t="shared" si="293"/>
        <v>0</v>
      </c>
      <c r="M1221" s="11">
        <f t="shared" si="294"/>
        <v>0</v>
      </c>
      <c r="N1221" s="11">
        <f t="shared" si="295"/>
        <v>0</v>
      </c>
      <c r="O1221" s="11">
        <f t="shared" si="296"/>
        <v>0</v>
      </c>
      <c r="P1221" s="11">
        <f t="shared" si="297"/>
        <v>0</v>
      </c>
      <c r="Q1221" s="11">
        <f t="shared" si="298"/>
        <v>0</v>
      </c>
      <c r="R1221" s="11">
        <f t="shared" si="299"/>
        <v>17.940767999999998</v>
      </c>
      <c r="S1221" s="11">
        <v>1325.7353149999999</v>
      </c>
      <c r="T1221" s="11"/>
      <c r="U1221" s="11"/>
      <c r="V1221" s="11">
        <v>-355.28875199999999</v>
      </c>
      <c r="W1221" s="11"/>
      <c r="X1221" s="11"/>
      <c r="Y1221" s="11"/>
      <c r="Z1221" s="12">
        <v>-5.6843400000000001E-14</v>
      </c>
      <c r="AA1221" s="11"/>
      <c r="AB1221" s="11"/>
      <c r="AC1221" s="11">
        <v>1325.7353149999999</v>
      </c>
      <c r="AD1221" s="11">
        <v>-952.50579489999996</v>
      </c>
      <c r="AE1221" s="11"/>
      <c r="AF1221" s="11"/>
      <c r="AG1221" s="11"/>
      <c r="AH1221" s="11"/>
      <c r="AI1221" s="11"/>
      <c r="AJ1221" s="11">
        <v>17.940767999999998</v>
      </c>
      <c r="AK1221" s="11"/>
      <c r="AL1221" s="11"/>
      <c r="AM1221" s="11"/>
      <c r="AN1221" s="11"/>
      <c r="AO1221" s="11"/>
    </row>
    <row r="1222" spans="1:41" x14ac:dyDescent="0.3">
      <c r="A1222">
        <v>2004</v>
      </c>
      <c r="B1222" t="s">
        <v>19</v>
      </c>
      <c r="C1222" t="str">
        <f>+VLOOKUP(B1222,Referencias!$A$2:$B$32,2,FALSE)</f>
        <v>OTROS SECUNDARIOS</v>
      </c>
      <c r="D1222" s="11">
        <f t="shared" si="285"/>
        <v>1298.448484</v>
      </c>
      <c r="E1222" s="11">
        <f t="shared" si="286"/>
        <v>-371.51274160000003</v>
      </c>
      <c r="F1222" s="11">
        <f t="shared" si="287"/>
        <v>0</v>
      </c>
      <c r="G1222" s="11">
        <f t="shared" si="288"/>
        <v>5.6843400000000001E-14</v>
      </c>
      <c r="H1222" s="11">
        <f t="shared" si="289"/>
        <v>-908.91633200000001</v>
      </c>
      <c r="I1222" s="11">
        <f t="shared" si="290"/>
        <v>1298.448484</v>
      </c>
      <c r="J1222" s="11">
        <f t="shared" si="291"/>
        <v>0</v>
      </c>
      <c r="K1222" s="11">
        <f t="shared" si="292"/>
        <v>0</v>
      </c>
      <c r="L1222" s="11">
        <f t="shared" si="293"/>
        <v>0</v>
      </c>
      <c r="M1222" s="11">
        <f t="shared" si="294"/>
        <v>0</v>
      </c>
      <c r="N1222" s="11">
        <f t="shared" si="295"/>
        <v>0</v>
      </c>
      <c r="O1222" s="11">
        <f t="shared" si="296"/>
        <v>0</v>
      </c>
      <c r="P1222" s="11">
        <f t="shared" si="297"/>
        <v>0</v>
      </c>
      <c r="Q1222" s="11">
        <f t="shared" si="298"/>
        <v>0</v>
      </c>
      <c r="R1222" s="11">
        <f t="shared" si="299"/>
        <v>18.019410400000002</v>
      </c>
      <c r="S1222" s="11">
        <v>1298.448484</v>
      </c>
      <c r="T1222" s="11"/>
      <c r="U1222" s="11"/>
      <c r="V1222" s="11">
        <v>-371.51274160000003</v>
      </c>
      <c r="W1222" s="11"/>
      <c r="X1222" s="11"/>
      <c r="Y1222" s="11"/>
      <c r="Z1222" s="12">
        <v>5.6843400000000001E-14</v>
      </c>
      <c r="AA1222" s="11"/>
      <c r="AB1222" s="11"/>
      <c r="AC1222" s="11">
        <v>1298.448484</v>
      </c>
      <c r="AD1222" s="11">
        <v>-908.91633200000001</v>
      </c>
      <c r="AE1222" s="11"/>
      <c r="AF1222" s="11"/>
      <c r="AG1222" s="11"/>
      <c r="AH1222" s="11"/>
      <c r="AI1222" s="11"/>
      <c r="AJ1222" s="11">
        <v>18.019410400000002</v>
      </c>
      <c r="AK1222" s="11"/>
      <c r="AL1222" s="11"/>
      <c r="AM1222" s="11"/>
      <c r="AN1222" s="11"/>
      <c r="AO1222" s="11"/>
    </row>
    <row r="1223" spans="1:41" x14ac:dyDescent="0.3">
      <c r="A1223">
        <v>2005</v>
      </c>
      <c r="B1223" t="s">
        <v>19</v>
      </c>
      <c r="C1223" t="str">
        <f>+VLOOKUP(B1223,Referencias!$A$2:$B$32,2,FALSE)</f>
        <v>OTROS SECUNDARIOS</v>
      </c>
      <c r="D1223" s="11">
        <f t="shared" si="285"/>
        <v>1127.9001510000001</v>
      </c>
      <c r="E1223" s="11">
        <f t="shared" si="286"/>
        <v>-357.873152</v>
      </c>
      <c r="F1223" s="11">
        <f t="shared" si="287"/>
        <v>0</v>
      </c>
      <c r="G1223" s="11">
        <f t="shared" si="288"/>
        <v>72.558304000000007</v>
      </c>
      <c r="H1223" s="11">
        <f t="shared" si="289"/>
        <v>-842.58530310000003</v>
      </c>
      <c r="I1223" s="11">
        <f t="shared" si="290"/>
        <v>1127.9001510000001</v>
      </c>
      <c r="J1223" s="11">
        <f t="shared" si="291"/>
        <v>0</v>
      </c>
      <c r="K1223" s="11">
        <f t="shared" si="292"/>
        <v>0</v>
      </c>
      <c r="L1223" s="11">
        <f t="shared" si="293"/>
        <v>0</v>
      </c>
      <c r="M1223" s="11">
        <f t="shared" si="294"/>
        <v>0</v>
      </c>
      <c r="N1223" s="11">
        <f t="shared" si="295"/>
        <v>0</v>
      </c>
      <c r="O1223" s="11">
        <f t="shared" si="296"/>
        <v>0</v>
      </c>
      <c r="P1223" s="11">
        <f t="shared" si="297"/>
        <v>0</v>
      </c>
      <c r="Q1223" s="11">
        <f t="shared" si="298"/>
        <v>0</v>
      </c>
      <c r="R1223" s="11">
        <f t="shared" si="299"/>
        <v>0</v>
      </c>
      <c r="S1223" s="11">
        <v>1127.9001510000001</v>
      </c>
      <c r="T1223" s="11"/>
      <c r="U1223" s="11"/>
      <c r="V1223" s="11">
        <v>-357.873152</v>
      </c>
      <c r="W1223" s="11"/>
      <c r="X1223" s="11"/>
      <c r="Y1223" s="11"/>
      <c r="Z1223" s="12">
        <v>72.558304000000007</v>
      </c>
      <c r="AA1223" s="11"/>
      <c r="AB1223" s="11"/>
      <c r="AC1223" s="11">
        <v>1127.9001510000001</v>
      </c>
      <c r="AD1223" s="11">
        <v>-842.58530310000003</v>
      </c>
      <c r="AE1223" s="11"/>
      <c r="AF1223" s="11"/>
      <c r="AG1223" s="11"/>
      <c r="AH1223" s="11"/>
      <c r="AI1223" s="11"/>
      <c r="AJ1223" s="11">
        <v>0</v>
      </c>
      <c r="AK1223" s="11"/>
      <c r="AL1223" s="11"/>
      <c r="AM1223" s="11"/>
      <c r="AN1223" s="11"/>
      <c r="AO1223" s="11"/>
    </row>
    <row r="1224" spans="1:41" x14ac:dyDescent="0.3">
      <c r="A1224">
        <v>2006</v>
      </c>
      <c r="B1224" t="s">
        <v>19</v>
      </c>
      <c r="C1224" t="str">
        <f>+VLOOKUP(B1224,Referencias!$A$2:$B$32,2,FALSE)</f>
        <v>OTROS SECUNDARIOS</v>
      </c>
      <c r="D1224" s="11">
        <f t="shared" si="285"/>
        <v>1099.1044360000001</v>
      </c>
      <c r="E1224" s="11">
        <f t="shared" si="286"/>
        <v>-256.950512</v>
      </c>
      <c r="F1224" s="11">
        <f t="shared" si="287"/>
        <v>0</v>
      </c>
      <c r="G1224" s="11">
        <f t="shared" si="288"/>
        <v>-1.13687E-13</v>
      </c>
      <c r="H1224" s="11">
        <f t="shared" si="289"/>
        <v>-802.40585220000003</v>
      </c>
      <c r="I1224" s="11">
        <f t="shared" si="290"/>
        <v>1099.1044360000001</v>
      </c>
      <c r="J1224" s="11">
        <f t="shared" si="291"/>
        <v>0</v>
      </c>
      <c r="K1224" s="11">
        <f t="shared" si="292"/>
        <v>0</v>
      </c>
      <c r="L1224" s="11">
        <f t="shared" si="293"/>
        <v>0</v>
      </c>
      <c r="M1224" s="11">
        <f t="shared" si="294"/>
        <v>0</v>
      </c>
      <c r="N1224" s="11">
        <f t="shared" si="295"/>
        <v>0</v>
      </c>
      <c r="O1224" s="11">
        <f t="shared" si="296"/>
        <v>0</v>
      </c>
      <c r="P1224" s="11">
        <f t="shared" si="297"/>
        <v>0</v>
      </c>
      <c r="Q1224" s="11">
        <f t="shared" si="298"/>
        <v>0</v>
      </c>
      <c r="R1224" s="11">
        <f t="shared" si="299"/>
        <v>39.748072000000001</v>
      </c>
      <c r="S1224" s="11">
        <v>1099.1044360000001</v>
      </c>
      <c r="T1224" s="11"/>
      <c r="U1224" s="11"/>
      <c r="V1224" s="11">
        <v>-256.950512</v>
      </c>
      <c r="W1224" s="11"/>
      <c r="X1224" s="11"/>
      <c r="Y1224" s="11"/>
      <c r="Z1224" s="12">
        <v>-1.13687E-13</v>
      </c>
      <c r="AA1224" s="11"/>
      <c r="AB1224" s="11"/>
      <c r="AC1224" s="11">
        <v>1099.1044360000001</v>
      </c>
      <c r="AD1224" s="11">
        <v>-802.40585220000003</v>
      </c>
      <c r="AE1224" s="11"/>
      <c r="AF1224" s="11"/>
      <c r="AG1224" s="11"/>
      <c r="AH1224" s="11"/>
      <c r="AI1224" s="11"/>
      <c r="AJ1224" s="11">
        <v>39.748072000000001</v>
      </c>
      <c r="AK1224" s="11"/>
      <c r="AL1224" s="11"/>
      <c r="AM1224" s="11"/>
      <c r="AN1224" s="11"/>
      <c r="AO1224" s="11"/>
    </row>
    <row r="1225" spans="1:41" x14ac:dyDescent="0.3">
      <c r="A1225">
        <v>2007</v>
      </c>
      <c r="B1225" t="s">
        <v>19</v>
      </c>
      <c r="C1225" t="str">
        <f>+VLOOKUP(B1225,Referencias!$A$2:$B$32,2,FALSE)</f>
        <v>OTROS SECUNDARIOS</v>
      </c>
      <c r="D1225" s="11">
        <f t="shared" si="285"/>
        <v>1046.4613159999999</v>
      </c>
      <c r="E1225" s="11">
        <f t="shared" si="286"/>
        <v>-187</v>
      </c>
      <c r="F1225" s="11">
        <f t="shared" si="287"/>
        <v>0</v>
      </c>
      <c r="G1225" s="11">
        <f t="shared" si="288"/>
        <v>0.32940799999999998</v>
      </c>
      <c r="H1225" s="11">
        <f t="shared" si="289"/>
        <v>-785.79072350000001</v>
      </c>
      <c r="I1225" s="11">
        <f t="shared" si="290"/>
        <v>1046.4613159999999</v>
      </c>
      <c r="J1225" s="11">
        <f t="shared" si="291"/>
        <v>0</v>
      </c>
      <c r="K1225" s="11">
        <f t="shared" si="292"/>
        <v>0</v>
      </c>
      <c r="L1225" s="11">
        <f t="shared" si="293"/>
        <v>0</v>
      </c>
      <c r="M1225" s="11">
        <f t="shared" si="294"/>
        <v>0</v>
      </c>
      <c r="N1225" s="11">
        <f t="shared" si="295"/>
        <v>0</v>
      </c>
      <c r="O1225" s="11">
        <f t="shared" si="296"/>
        <v>0</v>
      </c>
      <c r="P1225" s="11">
        <f t="shared" si="297"/>
        <v>0</v>
      </c>
      <c r="Q1225" s="11">
        <f t="shared" si="298"/>
        <v>0</v>
      </c>
      <c r="R1225" s="11">
        <f t="shared" si="299"/>
        <v>74</v>
      </c>
      <c r="S1225" s="11">
        <v>1046.4613159999999</v>
      </c>
      <c r="T1225" s="11"/>
      <c r="U1225" s="11"/>
      <c r="V1225" s="11">
        <v>-187</v>
      </c>
      <c r="W1225" s="11"/>
      <c r="X1225" s="11"/>
      <c r="Y1225" s="11"/>
      <c r="Z1225" s="12">
        <v>0.32940799999999998</v>
      </c>
      <c r="AA1225" s="11"/>
      <c r="AB1225" s="11"/>
      <c r="AC1225" s="11">
        <v>1046.4613159999999</v>
      </c>
      <c r="AD1225" s="11">
        <v>-785.79072350000001</v>
      </c>
      <c r="AE1225" s="11"/>
      <c r="AF1225" s="11"/>
      <c r="AG1225" s="11"/>
      <c r="AH1225" s="11"/>
      <c r="AI1225" s="11"/>
      <c r="AJ1225" s="11">
        <v>74</v>
      </c>
      <c r="AK1225" s="11"/>
      <c r="AL1225" s="11"/>
      <c r="AM1225" s="11"/>
      <c r="AN1225" s="11"/>
      <c r="AO1225" s="11"/>
    </row>
    <row r="1226" spans="1:41" x14ac:dyDescent="0.3">
      <c r="A1226">
        <v>2008</v>
      </c>
      <c r="B1226" t="s">
        <v>19</v>
      </c>
      <c r="C1226" t="str">
        <f>+VLOOKUP(B1226,Referencias!$A$2:$B$32,2,FALSE)</f>
        <v>OTROS SECUNDARIOS</v>
      </c>
      <c r="D1226" s="11">
        <f t="shared" si="285"/>
        <v>1457.1620800000001</v>
      </c>
      <c r="E1226" s="11">
        <f t="shared" si="286"/>
        <v>-207</v>
      </c>
      <c r="F1226" s="11">
        <f t="shared" si="287"/>
        <v>0</v>
      </c>
      <c r="G1226" s="11">
        <f t="shared" si="288"/>
        <v>0</v>
      </c>
      <c r="H1226" s="11">
        <f t="shared" si="289"/>
        <v>-857.16207959999997</v>
      </c>
      <c r="I1226" s="11">
        <f t="shared" si="290"/>
        <v>1457.1620800000001</v>
      </c>
      <c r="J1226" s="11">
        <f t="shared" si="291"/>
        <v>0</v>
      </c>
      <c r="K1226" s="11">
        <f t="shared" si="292"/>
        <v>0</v>
      </c>
      <c r="L1226" s="11">
        <f t="shared" si="293"/>
        <v>0</v>
      </c>
      <c r="M1226" s="11">
        <f t="shared" si="294"/>
        <v>0</v>
      </c>
      <c r="N1226" s="11">
        <f t="shared" si="295"/>
        <v>0</v>
      </c>
      <c r="O1226" s="11">
        <f t="shared" si="296"/>
        <v>0</v>
      </c>
      <c r="P1226" s="11">
        <f t="shared" si="297"/>
        <v>0</v>
      </c>
      <c r="Q1226" s="11">
        <f t="shared" si="298"/>
        <v>0</v>
      </c>
      <c r="R1226" s="11">
        <f t="shared" si="299"/>
        <v>393</v>
      </c>
      <c r="S1226" s="11">
        <v>1457.1620800000001</v>
      </c>
      <c r="T1226" s="11"/>
      <c r="U1226" s="11"/>
      <c r="V1226" s="11">
        <v>-207</v>
      </c>
      <c r="W1226" s="11"/>
      <c r="X1226" s="11"/>
      <c r="Y1226" s="11"/>
      <c r="Z1226" s="12">
        <v>0</v>
      </c>
      <c r="AA1226" s="11"/>
      <c r="AB1226" s="11"/>
      <c r="AC1226" s="11">
        <v>1457.1620800000001</v>
      </c>
      <c r="AD1226" s="11">
        <v>-857.16207959999997</v>
      </c>
      <c r="AE1226" s="11"/>
      <c r="AF1226" s="11"/>
      <c r="AG1226" s="11"/>
      <c r="AH1226" s="11"/>
      <c r="AI1226" s="11"/>
      <c r="AJ1226" s="11">
        <v>393</v>
      </c>
      <c r="AK1226" s="11"/>
      <c r="AL1226" s="11"/>
      <c r="AM1226" s="11"/>
      <c r="AN1226" s="11"/>
      <c r="AO1226" s="11"/>
    </row>
    <row r="1227" spans="1:41" x14ac:dyDescent="0.3">
      <c r="A1227">
        <v>2009</v>
      </c>
      <c r="B1227" t="s">
        <v>19</v>
      </c>
      <c r="C1227" t="str">
        <f>+VLOOKUP(B1227,Referencias!$A$2:$B$32,2,FALSE)</f>
        <v>OTROS SECUNDARIOS</v>
      </c>
      <c r="D1227" s="11">
        <f t="shared" si="285"/>
        <v>1327.3557129999999</v>
      </c>
      <c r="E1227" s="11">
        <f t="shared" si="286"/>
        <v>-190</v>
      </c>
      <c r="F1227" s="11">
        <f t="shared" si="287"/>
        <v>0</v>
      </c>
      <c r="G1227" s="11">
        <f t="shared" si="288"/>
        <v>0</v>
      </c>
      <c r="H1227" s="11">
        <f t="shared" si="289"/>
        <v>-879.35571289999996</v>
      </c>
      <c r="I1227" s="11">
        <f t="shared" si="290"/>
        <v>1327.3557129999999</v>
      </c>
      <c r="J1227" s="11">
        <f t="shared" si="291"/>
        <v>0</v>
      </c>
      <c r="K1227" s="11">
        <f t="shared" si="292"/>
        <v>0</v>
      </c>
      <c r="L1227" s="11">
        <f t="shared" si="293"/>
        <v>0</v>
      </c>
      <c r="M1227" s="11">
        <f t="shared" si="294"/>
        <v>0</v>
      </c>
      <c r="N1227" s="11">
        <f t="shared" si="295"/>
        <v>0</v>
      </c>
      <c r="O1227" s="11">
        <f t="shared" si="296"/>
        <v>0</v>
      </c>
      <c r="P1227" s="11">
        <f t="shared" si="297"/>
        <v>0</v>
      </c>
      <c r="Q1227" s="11">
        <f t="shared" si="298"/>
        <v>0</v>
      </c>
      <c r="R1227" s="11">
        <f t="shared" si="299"/>
        <v>258</v>
      </c>
      <c r="S1227" s="11">
        <v>1327.3557129999999</v>
      </c>
      <c r="T1227" s="11"/>
      <c r="U1227" s="11"/>
      <c r="V1227" s="11">
        <v>-190</v>
      </c>
      <c r="W1227" s="11"/>
      <c r="X1227" s="11"/>
      <c r="Y1227" s="11"/>
      <c r="Z1227" s="12">
        <v>0</v>
      </c>
      <c r="AA1227" s="11"/>
      <c r="AB1227" s="11"/>
      <c r="AC1227" s="11">
        <v>1327.3557129999999</v>
      </c>
      <c r="AD1227" s="11">
        <v>-879.35571289999996</v>
      </c>
      <c r="AE1227" s="11"/>
      <c r="AF1227" s="11"/>
      <c r="AG1227" s="11"/>
      <c r="AH1227" s="11"/>
      <c r="AI1227" s="11"/>
      <c r="AJ1227" s="11">
        <v>258</v>
      </c>
      <c r="AK1227" s="11"/>
      <c r="AL1227" s="11"/>
      <c r="AM1227" s="11"/>
      <c r="AN1227" s="11"/>
      <c r="AO1227" s="11"/>
    </row>
    <row r="1228" spans="1:41" x14ac:dyDescent="0.3">
      <c r="A1228">
        <v>2010</v>
      </c>
      <c r="B1228" t="s">
        <v>19</v>
      </c>
      <c r="C1228" t="str">
        <f>+VLOOKUP(B1228,Referencias!$A$2:$B$32,2,FALSE)</f>
        <v>OTROS SECUNDARIOS</v>
      </c>
      <c r="D1228" s="11">
        <f t="shared" si="285"/>
        <v>1300.9215409999999</v>
      </c>
      <c r="E1228" s="11">
        <f t="shared" si="286"/>
        <v>-311.78322409999998</v>
      </c>
      <c r="F1228" s="11">
        <f t="shared" si="287"/>
        <v>0</v>
      </c>
      <c r="G1228" s="11">
        <f t="shared" si="288"/>
        <v>-0.216775884</v>
      </c>
      <c r="H1228" s="11">
        <f t="shared" si="289"/>
        <v>-883.92154129999994</v>
      </c>
      <c r="I1228" s="11">
        <f t="shared" si="290"/>
        <v>1300.9215409999999</v>
      </c>
      <c r="J1228" s="11">
        <f t="shared" si="291"/>
        <v>0</v>
      </c>
      <c r="K1228" s="11">
        <f t="shared" si="292"/>
        <v>0</v>
      </c>
      <c r="L1228" s="11">
        <f t="shared" si="293"/>
        <v>0</v>
      </c>
      <c r="M1228" s="11">
        <f t="shared" si="294"/>
        <v>0</v>
      </c>
      <c r="N1228" s="11">
        <f t="shared" si="295"/>
        <v>0</v>
      </c>
      <c r="O1228" s="11">
        <f t="shared" si="296"/>
        <v>0</v>
      </c>
      <c r="P1228" s="11">
        <f t="shared" si="297"/>
        <v>0</v>
      </c>
      <c r="Q1228" s="11">
        <f t="shared" si="298"/>
        <v>0</v>
      </c>
      <c r="R1228" s="11">
        <f t="shared" si="299"/>
        <v>105</v>
      </c>
      <c r="S1228" s="11">
        <v>1300.9215409999999</v>
      </c>
      <c r="T1228" s="11"/>
      <c r="U1228" s="11"/>
      <c r="V1228" s="11">
        <v>-311.78322409999998</v>
      </c>
      <c r="W1228" s="11"/>
      <c r="X1228" s="11"/>
      <c r="Y1228" s="11"/>
      <c r="Z1228" s="12">
        <v>-0.216775884</v>
      </c>
      <c r="AA1228" s="11"/>
      <c r="AB1228" s="11"/>
      <c r="AC1228" s="11">
        <v>1300.9215409999999</v>
      </c>
      <c r="AD1228" s="11">
        <v>-883.92154129999994</v>
      </c>
      <c r="AE1228" s="11"/>
      <c r="AF1228" s="11"/>
      <c r="AG1228" s="11"/>
      <c r="AH1228" s="11"/>
      <c r="AI1228" s="11"/>
      <c r="AJ1228" s="11">
        <v>105</v>
      </c>
      <c r="AK1228" s="11"/>
      <c r="AL1228" s="11"/>
      <c r="AM1228" s="11"/>
      <c r="AN1228" s="11"/>
      <c r="AO1228" s="11"/>
    </row>
    <row r="1229" spans="1:41" x14ac:dyDescent="0.3">
      <c r="A1229">
        <v>2011</v>
      </c>
      <c r="B1229" t="s">
        <v>19</v>
      </c>
      <c r="C1229" t="str">
        <f>+VLOOKUP(B1229,Referencias!$A$2:$B$32,2,FALSE)</f>
        <v>OTROS SECUNDARIOS</v>
      </c>
      <c r="D1229" s="11">
        <f t="shared" si="285"/>
        <v>1105.6731520000001</v>
      </c>
      <c r="E1229" s="11">
        <f t="shared" si="286"/>
        <v>-278.48797000000002</v>
      </c>
      <c r="F1229" s="11">
        <f t="shared" si="287"/>
        <v>0</v>
      </c>
      <c r="G1229" s="11">
        <f t="shared" si="288"/>
        <v>53.987329979999998</v>
      </c>
      <c r="H1229" s="11">
        <f t="shared" si="289"/>
        <v>-881.17251160000001</v>
      </c>
      <c r="I1229" s="11">
        <f t="shared" si="290"/>
        <v>1105.6731520000001</v>
      </c>
      <c r="J1229" s="11">
        <f t="shared" si="291"/>
        <v>0</v>
      </c>
      <c r="K1229" s="11">
        <f t="shared" si="292"/>
        <v>0</v>
      </c>
      <c r="L1229" s="11">
        <f t="shared" si="293"/>
        <v>0</v>
      </c>
      <c r="M1229" s="11">
        <f t="shared" si="294"/>
        <v>0</v>
      </c>
      <c r="N1229" s="11">
        <f t="shared" si="295"/>
        <v>0</v>
      </c>
      <c r="O1229" s="11">
        <f t="shared" si="296"/>
        <v>0</v>
      </c>
      <c r="P1229" s="11">
        <f t="shared" si="297"/>
        <v>0</v>
      </c>
      <c r="Q1229" s="11">
        <f t="shared" si="298"/>
        <v>0</v>
      </c>
      <c r="R1229" s="11">
        <f t="shared" si="299"/>
        <v>0</v>
      </c>
      <c r="S1229" s="11">
        <v>1105.6731520000001</v>
      </c>
      <c r="T1229" s="11"/>
      <c r="U1229" s="11"/>
      <c r="V1229" s="11">
        <v>-278.48797000000002</v>
      </c>
      <c r="W1229" s="11"/>
      <c r="X1229" s="11"/>
      <c r="Y1229" s="11"/>
      <c r="Z1229" s="12">
        <v>53.987329979999998</v>
      </c>
      <c r="AA1229" s="11"/>
      <c r="AB1229" s="11"/>
      <c r="AC1229" s="11">
        <v>1105.6731520000001</v>
      </c>
      <c r="AD1229" s="11">
        <v>-881.17251160000001</v>
      </c>
      <c r="AE1229" s="11"/>
      <c r="AF1229" s="11"/>
      <c r="AG1229" s="11"/>
      <c r="AH1229" s="11"/>
      <c r="AI1229" s="11"/>
      <c r="AJ1229" s="11">
        <v>0</v>
      </c>
      <c r="AK1229" s="11"/>
      <c r="AL1229" s="11"/>
      <c r="AM1229" s="11"/>
      <c r="AN1229" s="11"/>
      <c r="AO1229" s="11"/>
    </row>
    <row r="1230" spans="1:41" x14ac:dyDescent="0.3">
      <c r="A1230">
        <v>2012</v>
      </c>
      <c r="B1230" t="s">
        <v>19</v>
      </c>
      <c r="C1230" t="str">
        <f>+VLOOKUP(B1230,Referencias!$A$2:$B$32,2,FALSE)</f>
        <v>OTROS SECUNDARIOS</v>
      </c>
      <c r="D1230" s="11">
        <f t="shared" si="285"/>
        <v>1238.42885</v>
      </c>
      <c r="E1230" s="11">
        <f t="shared" si="286"/>
        <v>-272.0759109</v>
      </c>
      <c r="F1230" s="11">
        <f t="shared" si="287"/>
        <v>0</v>
      </c>
      <c r="G1230" s="11">
        <f t="shared" si="288"/>
        <v>7.5910870000000005E-2</v>
      </c>
      <c r="H1230" s="11">
        <f t="shared" si="289"/>
        <v>-852.42885000000001</v>
      </c>
      <c r="I1230" s="11">
        <f t="shared" si="290"/>
        <v>1238.42885</v>
      </c>
      <c r="J1230" s="11">
        <f t="shared" si="291"/>
        <v>0</v>
      </c>
      <c r="K1230" s="11">
        <f t="shared" si="292"/>
        <v>0</v>
      </c>
      <c r="L1230" s="11">
        <f t="shared" si="293"/>
        <v>0</v>
      </c>
      <c r="M1230" s="11">
        <f t="shared" si="294"/>
        <v>0</v>
      </c>
      <c r="N1230" s="11">
        <f t="shared" si="295"/>
        <v>0</v>
      </c>
      <c r="O1230" s="11">
        <f t="shared" si="296"/>
        <v>0</v>
      </c>
      <c r="P1230" s="11">
        <f t="shared" si="297"/>
        <v>0</v>
      </c>
      <c r="Q1230" s="11">
        <f t="shared" si="298"/>
        <v>0</v>
      </c>
      <c r="R1230" s="11">
        <f t="shared" si="299"/>
        <v>114</v>
      </c>
      <c r="S1230" s="11">
        <v>1238.42885</v>
      </c>
      <c r="T1230" s="11"/>
      <c r="U1230" s="11"/>
      <c r="V1230" s="11">
        <v>-272.0759109</v>
      </c>
      <c r="W1230" s="11"/>
      <c r="X1230" s="11"/>
      <c r="Y1230" s="11"/>
      <c r="Z1230" s="12">
        <v>7.5910870000000005E-2</v>
      </c>
      <c r="AA1230" s="11"/>
      <c r="AB1230" s="11"/>
      <c r="AC1230" s="11">
        <v>1238.42885</v>
      </c>
      <c r="AD1230" s="11">
        <v>-852.42885000000001</v>
      </c>
      <c r="AE1230" s="11"/>
      <c r="AF1230" s="11"/>
      <c r="AG1230" s="11"/>
      <c r="AH1230" s="11"/>
      <c r="AI1230" s="11"/>
      <c r="AJ1230" s="11">
        <v>114</v>
      </c>
      <c r="AK1230" s="11"/>
      <c r="AL1230" s="11"/>
      <c r="AM1230" s="11"/>
      <c r="AN1230" s="11"/>
      <c r="AO1230" s="11"/>
    </row>
    <row r="1231" spans="1:41" x14ac:dyDescent="0.3">
      <c r="A1231">
        <v>2013</v>
      </c>
      <c r="B1231" t="s">
        <v>19</v>
      </c>
      <c r="C1231" t="str">
        <f>+VLOOKUP(B1231,Referencias!$A$2:$B$32,2,FALSE)</f>
        <v>OTROS SECUNDARIOS</v>
      </c>
      <c r="D1231" s="11">
        <f t="shared" si="285"/>
        <v>1041.4948750000001</v>
      </c>
      <c r="E1231" s="11">
        <f t="shared" si="286"/>
        <v>-246.51386590000001</v>
      </c>
      <c r="F1231" s="11">
        <f t="shared" si="287"/>
        <v>0</v>
      </c>
      <c r="G1231" s="11">
        <f t="shared" si="288"/>
        <v>26.315705850000001</v>
      </c>
      <c r="H1231" s="11">
        <f t="shared" si="289"/>
        <v>-821.29671489999998</v>
      </c>
      <c r="I1231" s="11">
        <f t="shared" si="290"/>
        <v>1041.4948750000001</v>
      </c>
      <c r="J1231" s="11">
        <f t="shared" si="291"/>
        <v>0</v>
      </c>
      <c r="K1231" s="11">
        <f t="shared" si="292"/>
        <v>0</v>
      </c>
      <c r="L1231" s="11">
        <f t="shared" si="293"/>
        <v>0</v>
      </c>
      <c r="M1231" s="11">
        <f t="shared" si="294"/>
        <v>0</v>
      </c>
      <c r="N1231" s="11">
        <f t="shared" si="295"/>
        <v>0</v>
      </c>
      <c r="O1231" s="11">
        <f t="shared" si="296"/>
        <v>0</v>
      </c>
      <c r="P1231" s="11">
        <f t="shared" si="297"/>
        <v>0</v>
      </c>
      <c r="Q1231" s="11">
        <f t="shared" si="298"/>
        <v>0</v>
      </c>
      <c r="R1231" s="11">
        <f t="shared" si="299"/>
        <v>0</v>
      </c>
      <c r="S1231" s="11">
        <v>1041.4948750000001</v>
      </c>
      <c r="T1231" s="11"/>
      <c r="U1231" s="11"/>
      <c r="V1231" s="11">
        <v>-246.51386590000001</v>
      </c>
      <c r="W1231" s="11"/>
      <c r="X1231" s="11"/>
      <c r="Y1231" s="11"/>
      <c r="Z1231" s="12">
        <v>26.315705850000001</v>
      </c>
      <c r="AA1231" s="11"/>
      <c r="AB1231" s="11"/>
      <c r="AC1231" s="11">
        <v>1041.4948750000001</v>
      </c>
      <c r="AD1231" s="11">
        <v>-821.29671489999998</v>
      </c>
      <c r="AE1231" s="11"/>
      <c r="AF1231" s="11"/>
      <c r="AG1231" s="11"/>
      <c r="AH1231" s="11"/>
      <c r="AI1231" s="11"/>
      <c r="AJ1231" s="11">
        <v>0</v>
      </c>
      <c r="AK1231" s="11"/>
      <c r="AL1231" s="11"/>
      <c r="AM1231" s="11"/>
      <c r="AN1231" s="11"/>
      <c r="AO1231" s="11"/>
    </row>
    <row r="1232" spans="1:41" x14ac:dyDescent="0.3">
      <c r="A1232">
        <v>2014</v>
      </c>
      <c r="B1232" t="s">
        <v>19</v>
      </c>
      <c r="C1232" t="str">
        <f>+VLOOKUP(B1232,Referencias!$A$2:$B$32,2,FALSE)</f>
        <v>OTROS SECUNDARIOS</v>
      </c>
      <c r="D1232" s="11">
        <f t="shared" si="285"/>
        <v>1190.766177</v>
      </c>
      <c r="E1232" s="11">
        <f t="shared" si="286"/>
        <v>-242.71157160000001</v>
      </c>
      <c r="F1232" s="11">
        <f t="shared" si="287"/>
        <v>0</v>
      </c>
      <c r="G1232" s="11">
        <f t="shared" si="288"/>
        <v>-0.28842842499999999</v>
      </c>
      <c r="H1232" s="11">
        <f t="shared" si="289"/>
        <v>-799.76617680000004</v>
      </c>
      <c r="I1232" s="11">
        <f t="shared" si="290"/>
        <v>1190.766177</v>
      </c>
      <c r="J1232" s="11">
        <f t="shared" si="291"/>
        <v>0</v>
      </c>
      <c r="K1232" s="11">
        <f t="shared" si="292"/>
        <v>0</v>
      </c>
      <c r="L1232" s="11">
        <f t="shared" si="293"/>
        <v>0</v>
      </c>
      <c r="M1232" s="11">
        <f t="shared" si="294"/>
        <v>0</v>
      </c>
      <c r="N1232" s="11">
        <f t="shared" si="295"/>
        <v>0</v>
      </c>
      <c r="O1232" s="11">
        <f t="shared" si="296"/>
        <v>0</v>
      </c>
      <c r="P1232" s="11">
        <f t="shared" si="297"/>
        <v>0</v>
      </c>
      <c r="Q1232" s="11">
        <f t="shared" si="298"/>
        <v>0</v>
      </c>
      <c r="R1232" s="11">
        <f t="shared" si="299"/>
        <v>148</v>
      </c>
      <c r="S1232" s="11">
        <v>1190.766177</v>
      </c>
      <c r="T1232" s="11"/>
      <c r="U1232" s="11"/>
      <c r="V1232" s="11">
        <v>-242.71157160000001</v>
      </c>
      <c r="W1232" s="11"/>
      <c r="X1232" s="11"/>
      <c r="Y1232" s="11"/>
      <c r="Z1232" s="12">
        <v>-0.28842842499999999</v>
      </c>
      <c r="AA1232" s="11"/>
      <c r="AB1232" s="11"/>
      <c r="AC1232" s="11">
        <v>1190.766177</v>
      </c>
      <c r="AD1232" s="11">
        <v>-799.76617680000004</v>
      </c>
      <c r="AE1232" s="11"/>
      <c r="AF1232" s="11"/>
      <c r="AG1232" s="11"/>
      <c r="AH1232" s="11"/>
      <c r="AI1232" s="11"/>
      <c r="AJ1232" s="11">
        <v>148</v>
      </c>
      <c r="AK1232" s="11"/>
      <c r="AL1232" s="11"/>
      <c r="AM1232" s="11"/>
      <c r="AN1232" s="11"/>
      <c r="AO1232" s="11"/>
    </row>
    <row r="1233" spans="1:41" x14ac:dyDescent="0.3">
      <c r="A1233">
        <v>2015</v>
      </c>
      <c r="B1233" t="s">
        <v>19</v>
      </c>
      <c r="C1233" t="str">
        <f>+VLOOKUP(B1233,Referencias!$A$2:$B$32,2,FALSE)</f>
        <v>OTROS SECUNDARIOS</v>
      </c>
      <c r="D1233" s="11">
        <f t="shared" si="285"/>
        <v>1009.5484259999999</v>
      </c>
      <c r="E1233" s="11">
        <f t="shared" si="286"/>
        <v>-254.16371559999999</v>
      </c>
      <c r="F1233" s="11">
        <f t="shared" si="287"/>
        <v>0</v>
      </c>
      <c r="G1233" s="11">
        <f t="shared" si="288"/>
        <v>41.318355619999998</v>
      </c>
      <c r="H1233" s="11">
        <f t="shared" si="289"/>
        <v>-796.70306640000001</v>
      </c>
      <c r="I1233" s="11">
        <f t="shared" si="290"/>
        <v>1009.5484259999999</v>
      </c>
      <c r="J1233" s="11">
        <f t="shared" si="291"/>
        <v>0</v>
      </c>
      <c r="K1233" s="11">
        <f t="shared" si="292"/>
        <v>0</v>
      </c>
      <c r="L1233" s="11">
        <f t="shared" si="293"/>
        <v>0</v>
      </c>
      <c r="M1233" s="11">
        <f t="shared" si="294"/>
        <v>0</v>
      </c>
      <c r="N1233" s="11">
        <f t="shared" si="295"/>
        <v>0</v>
      </c>
      <c r="O1233" s="11">
        <f t="shared" si="296"/>
        <v>0</v>
      </c>
      <c r="P1233" s="11">
        <f t="shared" si="297"/>
        <v>0</v>
      </c>
      <c r="Q1233" s="11">
        <f t="shared" si="298"/>
        <v>0</v>
      </c>
      <c r="R1233" s="11">
        <f t="shared" si="299"/>
        <v>0</v>
      </c>
      <c r="S1233" s="11">
        <v>1009.5484259999999</v>
      </c>
      <c r="T1233" s="11"/>
      <c r="U1233" s="11"/>
      <c r="V1233" s="11">
        <v>-254.16371559999999</v>
      </c>
      <c r="W1233" s="11"/>
      <c r="X1233" s="11"/>
      <c r="Y1233" s="11"/>
      <c r="Z1233" s="12">
        <v>41.318355619999998</v>
      </c>
      <c r="AA1233" s="11"/>
      <c r="AB1233" s="11"/>
      <c r="AC1233" s="11">
        <v>1009.5484259999999</v>
      </c>
      <c r="AD1233" s="11">
        <v>-796.70306640000001</v>
      </c>
      <c r="AE1233" s="11"/>
      <c r="AF1233" s="11"/>
      <c r="AG1233" s="11"/>
      <c r="AH1233" s="11"/>
      <c r="AI1233" s="11"/>
      <c r="AJ1233" s="11">
        <v>0</v>
      </c>
      <c r="AK1233" s="11"/>
      <c r="AL1233" s="11"/>
      <c r="AM1233" s="11"/>
      <c r="AN1233" s="11"/>
      <c r="AO1233" s="11"/>
    </row>
    <row r="1234" spans="1:41" x14ac:dyDescent="0.3">
      <c r="A1234">
        <v>1960</v>
      </c>
      <c r="B1234" t="s">
        <v>20</v>
      </c>
      <c r="C1234" t="str">
        <f>+VLOOKUP(B1234,Referencias!$A$2:$B$32,2,FALSE)</f>
        <v>GAS NATURAL LICUADO</v>
      </c>
      <c r="D1234" s="11">
        <f t="shared" si="285"/>
        <v>79.26027397</v>
      </c>
      <c r="E1234" s="11">
        <f t="shared" si="286"/>
        <v>0</v>
      </c>
      <c r="F1234" s="11">
        <f t="shared" si="287"/>
        <v>0</v>
      </c>
      <c r="G1234" s="11">
        <f t="shared" si="288"/>
        <v>4.0182648399999996</v>
      </c>
      <c r="H1234" s="11">
        <f t="shared" si="289"/>
        <v>79.26027397</v>
      </c>
      <c r="I1234" s="11">
        <f t="shared" si="290"/>
        <v>0</v>
      </c>
      <c r="J1234" s="11">
        <f t="shared" si="291"/>
        <v>0</v>
      </c>
      <c r="K1234" s="11">
        <f t="shared" si="292"/>
        <v>0</v>
      </c>
      <c r="L1234" s="11">
        <f t="shared" si="293"/>
        <v>0</v>
      </c>
      <c r="M1234" s="11">
        <f t="shared" si="294"/>
        <v>66.622831050000002</v>
      </c>
      <c r="N1234" s="11">
        <f t="shared" si="295"/>
        <v>1.665570776</v>
      </c>
      <c r="O1234" s="11">
        <f t="shared" si="296"/>
        <v>0</v>
      </c>
      <c r="P1234" s="11">
        <f t="shared" si="297"/>
        <v>0</v>
      </c>
      <c r="Q1234" s="11">
        <f t="shared" si="298"/>
        <v>14.99013699</v>
      </c>
      <c r="R1234" s="11">
        <f t="shared" si="299"/>
        <v>0</v>
      </c>
      <c r="S1234" s="11">
        <v>79.26027397</v>
      </c>
      <c r="T1234" s="11"/>
      <c r="U1234" s="11">
        <v>4.0182648399999996</v>
      </c>
      <c r="V1234" s="11">
        <v>0</v>
      </c>
      <c r="W1234" s="11"/>
      <c r="X1234" s="11"/>
      <c r="Y1234" s="11"/>
      <c r="Z1234" s="12">
        <v>0</v>
      </c>
      <c r="AA1234" s="11"/>
      <c r="AB1234" s="11"/>
      <c r="AC1234" s="11">
        <v>0</v>
      </c>
      <c r="AD1234" s="11">
        <v>79.26027397</v>
      </c>
      <c r="AE1234" s="11"/>
      <c r="AF1234" s="11"/>
      <c r="AG1234" s="11"/>
      <c r="AH1234" s="11"/>
      <c r="AI1234" s="11">
        <v>0</v>
      </c>
      <c r="AJ1234" s="11">
        <v>0</v>
      </c>
      <c r="AK1234" s="11">
        <v>66.622831050000002</v>
      </c>
      <c r="AL1234" s="11">
        <v>1.665570776</v>
      </c>
      <c r="AM1234" s="11"/>
      <c r="AN1234" s="11">
        <v>0</v>
      </c>
      <c r="AO1234" s="11">
        <v>14.99013699</v>
      </c>
    </row>
    <row r="1235" spans="1:41" x14ac:dyDescent="0.3">
      <c r="A1235">
        <v>1961</v>
      </c>
      <c r="B1235" t="s">
        <v>20</v>
      </c>
      <c r="C1235" t="str">
        <f>+VLOOKUP(B1235,Referencias!$A$2:$B$32,2,FALSE)</f>
        <v>GAS NATURAL LICUADO</v>
      </c>
      <c r="D1235" s="11">
        <f t="shared" si="285"/>
        <v>140.94063929999999</v>
      </c>
      <c r="E1235" s="11">
        <f t="shared" si="286"/>
        <v>-0.60273972600000003</v>
      </c>
      <c r="F1235" s="11">
        <f t="shared" si="287"/>
        <v>0</v>
      </c>
      <c r="G1235" s="11">
        <f t="shared" si="288"/>
        <v>-40.584474890000003</v>
      </c>
      <c r="H1235" s="11">
        <f t="shared" si="289"/>
        <v>140.94063929999999</v>
      </c>
      <c r="I1235" s="11">
        <f t="shared" si="290"/>
        <v>0</v>
      </c>
      <c r="J1235" s="11">
        <f t="shared" si="291"/>
        <v>0</v>
      </c>
      <c r="K1235" s="11">
        <f t="shared" si="292"/>
        <v>0</v>
      </c>
      <c r="L1235" s="11">
        <f t="shared" si="293"/>
        <v>0</v>
      </c>
      <c r="M1235" s="11">
        <f t="shared" si="294"/>
        <v>79.802739729999999</v>
      </c>
      <c r="N1235" s="11">
        <f t="shared" si="295"/>
        <v>1.995068493</v>
      </c>
      <c r="O1235" s="11">
        <f t="shared" si="296"/>
        <v>0</v>
      </c>
      <c r="P1235" s="11">
        <f t="shared" si="297"/>
        <v>0</v>
      </c>
      <c r="Q1235" s="11">
        <f t="shared" si="298"/>
        <v>17.95561644</v>
      </c>
      <c r="R1235" s="11">
        <f t="shared" si="299"/>
        <v>0</v>
      </c>
      <c r="S1235" s="11">
        <v>140.94063929999999</v>
      </c>
      <c r="T1235" s="11"/>
      <c r="U1235" s="11">
        <v>-40.584474890000003</v>
      </c>
      <c r="V1235" s="11">
        <v>-0.60273972600000003</v>
      </c>
      <c r="W1235" s="11"/>
      <c r="X1235" s="11"/>
      <c r="Y1235" s="11"/>
      <c r="Z1235" s="12">
        <v>0</v>
      </c>
      <c r="AA1235" s="11"/>
      <c r="AB1235" s="11"/>
      <c r="AC1235" s="11">
        <v>0</v>
      </c>
      <c r="AD1235" s="11">
        <v>140.94063929999999</v>
      </c>
      <c r="AE1235" s="11"/>
      <c r="AF1235" s="11"/>
      <c r="AG1235" s="11"/>
      <c r="AH1235" s="11"/>
      <c r="AI1235" s="11">
        <v>0</v>
      </c>
      <c r="AJ1235" s="11">
        <v>0</v>
      </c>
      <c r="AK1235" s="11">
        <v>79.802739729999999</v>
      </c>
      <c r="AL1235" s="11">
        <v>1.995068493</v>
      </c>
      <c r="AM1235" s="11"/>
      <c r="AN1235" s="11">
        <v>0</v>
      </c>
      <c r="AO1235" s="11">
        <v>17.95561644</v>
      </c>
    </row>
    <row r="1236" spans="1:41" x14ac:dyDescent="0.3">
      <c r="A1236">
        <v>1962</v>
      </c>
      <c r="B1236" t="s">
        <v>20</v>
      </c>
      <c r="C1236" t="str">
        <f>+VLOOKUP(B1236,Referencias!$A$2:$B$32,2,FALSE)</f>
        <v>GAS NATURAL LICUADO</v>
      </c>
      <c r="D1236" s="11">
        <f t="shared" si="285"/>
        <v>311.71689500000002</v>
      </c>
      <c r="E1236" s="11">
        <f t="shared" si="286"/>
        <v>-11.703196350000001</v>
      </c>
      <c r="F1236" s="11">
        <f t="shared" si="287"/>
        <v>0</v>
      </c>
      <c r="G1236" s="11">
        <f t="shared" si="288"/>
        <v>-5.7260273970000002</v>
      </c>
      <c r="H1236" s="11">
        <f t="shared" si="289"/>
        <v>311.71689500000002</v>
      </c>
      <c r="I1236" s="11">
        <f t="shared" si="290"/>
        <v>0</v>
      </c>
      <c r="J1236" s="11">
        <f t="shared" si="291"/>
        <v>0</v>
      </c>
      <c r="K1236" s="11">
        <f t="shared" si="292"/>
        <v>0</v>
      </c>
      <c r="L1236" s="11">
        <f t="shared" si="293"/>
        <v>0</v>
      </c>
      <c r="M1236" s="11">
        <f t="shared" si="294"/>
        <v>235.430137</v>
      </c>
      <c r="N1236" s="11">
        <f t="shared" si="295"/>
        <v>5.8857534249999999</v>
      </c>
      <c r="O1236" s="11">
        <f t="shared" si="296"/>
        <v>0</v>
      </c>
      <c r="P1236" s="11">
        <f t="shared" si="297"/>
        <v>0</v>
      </c>
      <c r="Q1236" s="11">
        <f t="shared" si="298"/>
        <v>52.971780819999999</v>
      </c>
      <c r="R1236" s="11">
        <f t="shared" si="299"/>
        <v>0</v>
      </c>
      <c r="S1236" s="11">
        <v>311.71689500000002</v>
      </c>
      <c r="T1236" s="11"/>
      <c r="U1236" s="11">
        <v>-5.7260273970000002</v>
      </c>
      <c r="V1236" s="11">
        <v>-11.703196350000001</v>
      </c>
      <c r="W1236" s="11"/>
      <c r="X1236" s="11"/>
      <c r="Y1236" s="11"/>
      <c r="Z1236" s="12">
        <v>0</v>
      </c>
      <c r="AA1236" s="11"/>
      <c r="AB1236" s="11"/>
      <c r="AC1236" s="11">
        <v>0</v>
      </c>
      <c r="AD1236" s="11">
        <v>311.71689500000002</v>
      </c>
      <c r="AE1236" s="11"/>
      <c r="AF1236" s="11"/>
      <c r="AG1236" s="11"/>
      <c r="AH1236" s="11"/>
      <c r="AI1236" s="11">
        <v>0</v>
      </c>
      <c r="AJ1236" s="11">
        <v>0</v>
      </c>
      <c r="AK1236" s="11">
        <v>235.430137</v>
      </c>
      <c r="AL1236" s="11">
        <v>5.8857534249999999</v>
      </c>
      <c r="AM1236" s="11"/>
      <c r="AN1236" s="11">
        <v>0</v>
      </c>
      <c r="AO1236" s="11">
        <v>52.971780819999999</v>
      </c>
    </row>
    <row r="1237" spans="1:41" x14ac:dyDescent="0.3">
      <c r="A1237">
        <v>1963</v>
      </c>
      <c r="B1237" t="s">
        <v>20</v>
      </c>
      <c r="C1237" t="str">
        <f>+VLOOKUP(B1237,Referencias!$A$2:$B$32,2,FALSE)</f>
        <v>GAS NATURAL LICUADO</v>
      </c>
      <c r="D1237" s="11">
        <f t="shared" si="285"/>
        <v>323.16894980000001</v>
      </c>
      <c r="E1237" s="11">
        <f t="shared" si="286"/>
        <v>-12.155251140000001</v>
      </c>
      <c r="F1237" s="11">
        <f t="shared" si="287"/>
        <v>0</v>
      </c>
      <c r="G1237" s="11">
        <f t="shared" si="288"/>
        <v>-3.9178082189999999</v>
      </c>
      <c r="H1237" s="11">
        <f t="shared" si="289"/>
        <v>323.16894980000001</v>
      </c>
      <c r="I1237" s="11">
        <f t="shared" si="290"/>
        <v>0</v>
      </c>
      <c r="J1237" s="11">
        <f t="shared" si="291"/>
        <v>0</v>
      </c>
      <c r="K1237" s="11">
        <f t="shared" si="292"/>
        <v>0</v>
      </c>
      <c r="L1237" s="11">
        <f t="shared" si="293"/>
        <v>0</v>
      </c>
      <c r="M1237" s="11">
        <f t="shared" si="294"/>
        <v>245.67671229999999</v>
      </c>
      <c r="N1237" s="11">
        <f t="shared" si="295"/>
        <v>6.1419178079999996</v>
      </c>
      <c r="O1237" s="11">
        <f t="shared" si="296"/>
        <v>0</v>
      </c>
      <c r="P1237" s="11">
        <f t="shared" si="297"/>
        <v>0</v>
      </c>
      <c r="Q1237" s="11">
        <f t="shared" si="298"/>
        <v>55.277260269999999</v>
      </c>
      <c r="R1237" s="11">
        <f t="shared" si="299"/>
        <v>0</v>
      </c>
      <c r="S1237" s="11">
        <v>323.16894980000001</v>
      </c>
      <c r="T1237" s="11"/>
      <c r="U1237" s="11">
        <v>-3.9178082189999999</v>
      </c>
      <c r="V1237" s="11">
        <v>-12.155251140000001</v>
      </c>
      <c r="W1237" s="11"/>
      <c r="X1237" s="11"/>
      <c r="Y1237" s="11"/>
      <c r="Z1237" s="12">
        <v>0</v>
      </c>
      <c r="AA1237" s="11"/>
      <c r="AB1237" s="11"/>
      <c r="AC1237" s="11">
        <v>0</v>
      </c>
      <c r="AD1237" s="11">
        <v>323.16894980000001</v>
      </c>
      <c r="AE1237" s="11"/>
      <c r="AF1237" s="11"/>
      <c r="AG1237" s="11"/>
      <c r="AH1237" s="11"/>
      <c r="AI1237" s="11">
        <v>0</v>
      </c>
      <c r="AJ1237" s="11">
        <v>0</v>
      </c>
      <c r="AK1237" s="11">
        <v>245.67671229999999</v>
      </c>
      <c r="AL1237" s="11">
        <v>6.1419178079999996</v>
      </c>
      <c r="AM1237" s="11"/>
      <c r="AN1237" s="11">
        <v>0</v>
      </c>
      <c r="AO1237" s="11">
        <v>55.277260269999999</v>
      </c>
    </row>
    <row r="1238" spans="1:41" x14ac:dyDescent="0.3">
      <c r="A1238">
        <v>1964</v>
      </c>
      <c r="B1238" t="s">
        <v>20</v>
      </c>
      <c r="C1238" t="str">
        <f>+VLOOKUP(B1238,Referencias!$A$2:$B$32,2,FALSE)</f>
        <v>GAS NATURAL LICUADO</v>
      </c>
      <c r="D1238" s="11">
        <f t="shared" si="285"/>
        <v>332.21004570000002</v>
      </c>
      <c r="E1238" s="11">
        <f t="shared" si="286"/>
        <v>-0.703196347</v>
      </c>
      <c r="F1238" s="11">
        <f t="shared" si="287"/>
        <v>0</v>
      </c>
      <c r="G1238" s="11">
        <f t="shared" si="288"/>
        <v>2.6118721460000001</v>
      </c>
      <c r="H1238" s="11">
        <f t="shared" si="289"/>
        <v>332.21004570000002</v>
      </c>
      <c r="I1238" s="11">
        <f t="shared" si="290"/>
        <v>0</v>
      </c>
      <c r="J1238" s="11">
        <f t="shared" si="291"/>
        <v>0</v>
      </c>
      <c r="K1238" s="11">
        <f t="shared" si="292"/>
        <v>0</v>
      </c>
      <c r="L1238" s="11">
        <f t="shared" si="293"/>
        <v>0</v>
      </c>
      <c r="M1238" s="11">
        <f t="shared" si="294"/>
        <v>267.29497720000001</v>
      </c>
      <c r="N1238" s="11">
        <f t="shared" si="295"/>
        <v>6.6823744290000002</v>
      </c>
      <c r="O1238" s="11">
        <f t="shared" si="296"/>
        <v>0</v>
      </c>
      <c r="P1238" s="11">
        <f t="shared" si="297"/>
        <v>0</v>
      </c>
      <c r="Q1238" s="11">
        <f t="shared" si="298"/>
        <v>60.141369859999998</v>
      </c>
      <c r="R1238" s="11">
        <f t="shared" si="299"/>
        <v>0</v>
      </c>
      <c r="S1238" s="11">
        <v>332.21004570000002</v>
      </c>
      <c r="T1238" s="11"/>
      <c r="U1238" s="11">
        <v>2.6118721460000001</v>
      </c>
      <c r="V1238" s="11">
        <v>-0.703196347</v>
      </c>
      <c r="W1238" s="11"/>
      <c r="X1238" s="11"/>
      <c r="Y1238" s="11"/>
      <c r="Z1238" s="12">
        <v>0</v>
      </c>
      <c r="AA1238" s="11"/>
      <c r="AB1238" s="11"/>
      <c r="AC1238" s="11">
        <v>0</v>
      </c>
      <c r="AD1238" s="11">
        <v>332.21004570000002</v>
      </c>
      <c r="AE1238" s="11"/>
      <c r="AF1238" s="11"/>
      <c r="AG1238" s="11"/>
      <c r="AH1238" s="11"/>
      <c r="AI1238" s="11">
        <v>0</v>
      </c>
      <c r="AJ1238" s="11">
        <v>0</v>
      </c>
      <c r="AK1238" s="11">
        <v>267.29497720000001</v>
      </c>
      <c r="AL1238" s="11">
        <v>6.6823744290000002</v>
      </c>
      <c r="AM1238" s="11"/>
      <c r="AN1238" s="11">
        <v>0</v>
      </c>
      <c r="AO1238" s="11">
        <v>60.141369859999998</v>
      </c>
    </row>
    <row r="1239" spans="1:41" x14ac:dyDescent="0.3">
      <c r="A1239">
        <v>1965</v>
      </c>
      <c r="B1239" t="s">
        <v>20</v>
      </c>
      <c r="C1239" t="str">
        <f>+VLOOKUP(B1239,Referencias!$A$2:$B$32,2,FALSE)</f>
        <v>GAS NATURAL LICUADO</v>
      </c>
      <c r="D1239" s="11">
        <f t="shared" si="285"/>
        <v>326.88584470000001</v>
      </c>
      <c r="E1239" s="11">
        <f t="shared" si="286"/>
        <v>0</v>
      </c>
      <c r="F1239" s="11">
        <f t="shared" si="287"/>
        <v>0</v>
      </c>
      <c r="G1239" s="11">
        <f t="shared" si="288"/>
        <v>0</v>
      </c>
      <c r="H1239" s="11">
        <f t="shared" si="289"/>
        <v>326.88584470000001</v>
      </c>
      <c r="I1239" s="11">
        <f t="shared" si="290"/>
        <v>0</v>
      </c>
      <c r="J1239" s="11">
        <f t="shared" si="291"/>
        <v>0</v>
      </c>
      <c r="K1239" s="11">
        <f t="shared" si="292"/>
        <v>0</v>
      </c>
      <c r="L1239" s="11">
        <f t="shared" si="293"/>
        <v>0</v>
      </c>
      <c r="M1239" s="11">
        <f t="shared" si="294"/>
        <v>261.50867579999999</v>
      </c>
      <c r="N1239" s="11">
        <f t="shared" si="295"/>
        <v>6.537716895</v>
      </c>
      <c r="O1239" s="11">
        <f t="shared" si="296"/>
        <v>0</v>
      </c>
      <c r="P1239" s="11">
        <f t="shared" si="297"/>
        <v>0</v>
      </c>
      <c r="Q1239" s="11">
        <f t="shared" si="298"/>
        <v>58.839452049999998</v>
      </c>
      <c r="R1239" s="11">
        <f t="shared" si="299"/>
        <v>0</v>
      </c>
      <c r="S1239" s="11">
        <v>326.88584470000001</v>
      </c>
      <c r="T1239" s="11"/>
      <c r="U1239" s="11">
        <v>0</v>
      </c>
      <c r="V1239" s="11">
        <v>0</v>
      </c>
      <c r="W1239" s="11"/>
      <c r="X1239" s="11"/>
      <c r="Y1239" s="11"/>
      <c r="Z1239" s="12">
        <v>0</v>
      </c>
      <c r="AA1239" s="11"/>
      <c r="AB1239" s="11"/>
      <c r="AC1239" s="11">
        <v>0</v>
      </c>
      <c r="AD1239" s="11">
        <v>326.88584470000001</v>
      </c>
      <c r="AE1239" s="11"/>
      <c r="AF1239" s="11"/>
      <c r="AG1239" s="11"/>
      <c r="AH1239" s="11"/>
      <c r="AI1239" s="11">
        <v>0</v>
      </c>
      <c r="AJ1239" s="11">
        <v>0</v>
      </c>
      <c r="AK1239" s="11">
        <v>261.50867579999999</v>
      </c>
      <c r="AL1239" s="11">
        <v>6.537716895</v>
      </c>
      <c r="AM1239" s="11"/>
      <c r="AN1239" s="11">
        <v>0</v>
      </c>
      <c r="AO1239" s="11">
        <v>58.839452049999998</v>
      </c>
    </row>
    <row r="1240" spans="1:41" x14ac:dyDescent="0.3">
      <c r="A1240">
        <v>1966</v>
      </c>
      <c r="B1240" t="s">
        <v>20</v>
      </c>
      <c r="C1240" t="str">
        <f>+VLOOKUP(B1240,Referencias!$A$2:$B$32,2,FALSE)</f>
        <v>GAS NATURAL LICUADO</v>
      </c>
      <c r="D1240" s="11">
        <f t="shared" si="285"/>
        <v>357.19529999999997</v>
      </c>
      <c r="E1240" s="11">
        <f t="shared" si="286"/>
        <v>-0.60273972600000003</v>
      </c>
      <c r="F1240" s="11">
        <f t="shared" si="287"/>
        <v>0</v>
      </c>
      <c r="G1240" s="11">
        <f t="shared" si="288"/>
        <v>9.7442922369999998</v>
      </c>
      <c r="H1240" s="11">
        <f t="shared" si="289"/>
        <v>250.60419999999999</v>
      </c>
      <c r="I1240" s="11">
        <f t="shared" si="290"/>
        <v>106.5911</v>
      </c>
      <c r="J1240" s="11">
        <f t="shared" si="291"/>
        <v>0</v>
      </c>
      <c r="K1240" s="11">
        <f t="shared" si="292"/>
        <v>0</v>
      </c>
      <c r="L1240" s="11">
        <f t="shared" si="293"/>
        <v>0</v>
      </c>
      <c r="M1240" s="11">
        <f t="shared" si="294"/>
        <v>293.06948199999999</v>
      </c>
      <c r="N1240" s="11">
        <f t="shared" si="295"/>
        <v>7.3267370500000002</v>
      </c>
      <c r="O1240" s="11">
        <f t="shared" si="296"/>
        <v>0</v>
      </c>
      <c r="P1240" s="11">
        <f t="shared" si="297"/>
        <v>0</v>
      </c>
      <c r="Q1240" s="11">
        <f t="shared" si="298"/>
        <v>65.940633450000007</v>
      </c>
      <c r="R1240" s="11">
        <f t="shared" si="299"/>
        <v>0</v>
      </c>
      <c r="S1240" s="11">
        <v>357.19529999999997</v>
      </c>
      <c r="T1240" s="11"/>
      <c r="U1240" s="11">
        <v>9.7442922369999998</v>
      </c>
      <c r="V1240" s="11">
        <v>-0.60273972600000003</v>
      </c>
      <c r="W1240" s="11"/>
      <c r="X1240" s="11"/>
      <c r="Y1240" s="11"/>
      <c r="Z1240" s="12">
        <v>0</v>
      </c>
      <c r="AA1240" s="11"/>
      <c r="AB1240" s="11"/>
      <c r="AC1240" s="11">
        <v>106.5911</v>
      </c>
      <c r="AD1240" s="11">
        <v>250.60419999999999</v>
      </c>
      <c r="AE1240" s="11"/>
      <c r="AF1240" s="11"/>
      <c r="AG1240" s="11"/>
      <c r="AH1240" s="11"/>
      <c r="AI1240" s="11">
        <v>0</v>
      </c>
      <c r="AJ1240" s="11">
        <v>0</v>
      </c>
      <c r="AK1240" s="11">
        <v>293.06948199999999</v>
      </c>
      <c r="AL1240" s="11">
        <v>7.3267370500000002</v>
      </c>
      <c r="AM1240" s="11"/>
      <c r="AN1240" s="11">
        <v>0</v>
      </c>
      <c r="AO1240" s="11">
        <v>65.940633450000007</v>
      </c>
    </row>
    <row r="1241" spans="1:41" x14ac:dyDescent="0.3">
      <c r="A1241">
        <v>1967</v>
      </c>
      <c r="B1241" t="s">
        <v>20</v>
      </c>
      <c r="C1241" t="str">
        <f>+VLOOKUP(B1241,Referencias!$A$2:$B$32,2,FALSE)</f>
        <v>GAS NATURAL LICUADO</v>
      </c>
      <c r="D1241" s="11">
        <f t="shared" si="285"/>
        <v>372.82740000000001</v>
      </c>
      <c r="E1241" s="11">
        <f t="shared" si="286"/>
        <v>-1.9086757990000001</v>
      </c>
      <c r="F1241" s="11">
        <f t="shared" si="287"/>
        <v>0</v>
      </c>
      <c r="G1241" s="11">
        <f t="shared" si="288"/>
        <v>-7.5342465750000001</v>
      </c>
      <c r="H1241" s="11">
        <f t="shared" si="289"/>
        <v>269.00940000000003</v>
      </c>
      <c r="I1241" s="11">
        <f t="shared" si="290"/>
        <v>103.818</v>
      </c>
      <c r="J1241" s="11">
        <f t="shared" si="291"/>
        <v>0</v>
      </c>
      <c r="K1241" s="11">
        <f t="shared" si="292"/>
        <v>0</v>
      </c>
      <c r="L1241" s="11">
        <f t="shared" si="293"/>
        <v>0</v>
      </c>
      <c r="M1241" s="11">
        <f t="shared" si="294"/>
        <v>290.70758210000002</v>
      </c>
      <c r="N1241" s="11">
        <f t="shared" si="295"/>
        <v>7.2676895530000003</v>
      </c>
      <c r="O1241" s="11">
        <f t="shared" si="296"/>
        <v>0</v>
      </c>
      <c r="P1241" s="11">
        <f t="shared" si="297"/>
        <v>0</v>
      </c>
      <c r="Q1241" s="11">
        <f t="shared" si="298"/>
        <v>65.409205970000002</v>
      </c>
      <c r="R1241" s="11">
        <f t="shared" si="299"/>
        <v>0</v>
      </c>
      <c r="S1241" s="11">
        <v>372.82740000000001</v>
      </c>
      <c r="T1241" s="11"/>
      <c r="U1241" s="11">
        <v>-7.5342465750000001</v>
      </c>
      <c r="V1241" s="11">
        <v>-1.9086757990000001</v>
      </c>
      <c r="W1241" s="11"/>
      <c r="X1241" s="11"/>
      <c r="Y1241" s="11"/>
      <c r="Z1241" s="12">
        <v>0</v>
      </c>
      <c r="AA1241" s="11"/>
      <c r="AB1241" s="11"/>
      <c r="AC1241" s="11">
        <v>103.818</v>
      </c>
      <c r="AD1241" s="11">
        <v>269.00940000000003</v>
      </c>
      <c r="AE1241" s="11"/>
      <c r="AF1241" s="11"/>
      <c r="AG1241" s="11"/>
      <c r="AH1241" s="11"/>
      <c r="AI1241" s="11">
        <v>0</v>
      </c>
      <c r="AJ1241" s="11">
        <v>0</v>
      </c>
      <c r="AK1241" s="11">
        <v>290.70758210000002</v>
      </c>
      <c r="AL1241" s="11">
        <v>7.2676895530000003</v>
      </c>
      <c r="AM1241" s="11"/>
      <c r="AN1241" s="11">
        <v>0</v>
      </c>
      <c r="AO1241" s="11">
        <v>65.409205970000002</v>
      </c>
    </row>
    <row r="1242" spans="1:41" x14ac:dyDescent="0.3">
      <c r="A1242">
        <v>1968</v>
      </c>
      <c r="B1242" t="s">
        <v>20</v>
      </c>
      <c r="C1242" t="str">
        <f>+VLOOKUP(B1242,Referencias!$A$2:$B$32,2,FALSE)</f>
        <v>GAS NATURAL LICUADO</v>
      </c>
      <c r="D1242" s="11">
        <f t="shared" si="285"/>
        <v>458.74950000000001</v>
      </c>
      <c r="E1242" s="11">
        <f t="shared" si="286"/>
        <v>-1.1050228310000001</v>
      </c>
      <c r="F1242" s="11">
        <f t="shared" si="287"/>
        <v>0</v>
      </c>
      <c r="G1242" s="11">
        <f t="shared" si="288"/>
        <v>-1.305936073</v>
      </c>
      <c r="H1242" s="11">
        <f t="shared" si="289"/>
        <v>334.4803</v>
      </c>
      <c r="I1242" s="11">
        <f t="shared" si="290"/>
        <v>124.2692</v>
      </c>
      <c r="J1242" s="11">
        <f t="shared" si="291"/>
        <v>0</v>
      </c>
      <c r="K1242" s="11">
        <f t="shared" si="292"/>
        <v>0</v>
      </c>
      <c r="L1242" s="11">
        <f t="shared" si="293"/>
        <v>0</v>
      </c>
      <c r="M1242" s="11">
        <f t="shared" si="294"/>
        <v>365.07083290000003</v>
      </c>
      <c r="N1242" s="11">
        <f t="shared" si="295"/>
        <v>9.1267708219999992</v>
      </c>
      <c r="O1242" s="11">
        <f t="shared" si="296"/>
        <v>0</v>
      </c>
      <c r="P1242" s="11">
        <f t="shared" si="297"/>
        <v>0</v>
      </c>
      <c r="Q1242" s="11">
        <f t="shared" si="298"/>
        <v>82.140937399999999</v>
      </c>
      <c r="R1242" s="11">
        <f t="shared" si="299"/>
        <v>0</v>
      </c>
      <c r="S1242" s="11">
        <v>458.74950000000001</v>
      </c>
      <c r="T1242" s="11"/>
      <c r="U1242" s="11">
        <v>-1.305936073</v>
      </c>
      <c r="V1242" s="11">
        <v>-1.1050228310000001</v>
      </c>
      <c r="W1242" s="11"/>
      <c r="X1242" s="11"/>
      <c r="Y1242" s="11"/>
      <c r="Z1242" s="12">
        <v>0</v>
      </c>
      <c r="AA1242" s="11"/>
      <c r="AB1242" s="11"/>
      <c r="AC1242" s="11">
        <v>124.2692</v>
      </c>
      <c r="AD1242" s="11">
        <v>334.4803</v>
      </c>
      <c r="AE1242" s="11"/>
      <c r="AF1242" s="11"/>
      <c r="AG1242" s="11"/>
      <c r="AH1242" s="11"/>
      <c r="AI1242" s="11">
        <v>0</v>
      </c>
      <c r="AJ1242" s="11">
        <v>0</v>
      </c>
      <c r="AK1242" s="11">
        <v>365.07083290000003</v>
      </c>
      <c r="AL1242" s="11">
        <v>9.1267708219999992</v>
      </c>
      <c r="AM1242" s="11"/>
      <c r="AN1242" s="11">
        <v>0</v>
      </c>
      <c r="AO1242" s="11">
        <v>82.140937399999999</v>
      </c>
    </row>
    <row r="1243" spans="1:41" x14ac:dyDescent="0.3">
      <c r="A1243">
        <v>1969</v>
      </c>
      <c r="B1243" t="s">
        <v>20</v>
      </c>
      <c r="C1243" t="str">
        <f>+VLOOKUP(B1243,Referencias!$A$2:$B$32,2,FALSE)</f>
        <v>GAS NATURAL LICUADO</v>
      </c>
      <c r="D1243" s="11">
        <f t="shared" si="285"/>
        <v>518.51909999999998</v>
      </c>
      <c r="E1243" s="11">
        <f t="shared" si="286"/>
        <v>-0.100456621</v>
      </c>
      <c r="F1243" s="11">
        <f t="shared" si="287"/>
        <v>0</v>
      </c>
      <c r="G1243" s="11">
        <f t="shared" si="288"/>
        <v>-13.360730589999999</v>
      </c>
      <c r="H1243" s="11">
        <f t="shared" si="289"/>
        <v>389.6739</v>
      </c>
      <c r="I1243" s="11">
        <f t="shared" si="290"/>
        <v>128.84520000000001</v>
      </c>
      <c r="J1243" s="11">
        <f t="shared" si="291"/>
        <v>0</v>
      </c>
      <c r="K1243" s="11">
        <f t="shared" si="292"/>
        <v>0</v>
      </c>
      <c r="L1243" s="11">
        <f t="shared" si="293"/>
        <v>0</v>
      </c>
      <c r="M1243" s="11">
        <f t="shared" si="294"/>
        <v>404.0463302</v>
      </c>
      <c r="N1243" s="11">
        <f t="shared" si="295"/>
        <v>10.10115826</v>
      </c>
      <c r="O1243" s="11">
        <f t="shared" si="296"/>
        <v>0</v>
      </c>
      <c r="P1243" s="11">
        <f t="shared" si="297"/>
        <v>0</v>
      </c>
      <c r="Q1243" s="11">
        <f t="shared" si="298"/>
        <v>90.910424300000003</v>
      </c>
      <c r="R1243" s="11">
        <f t="shared" si="299"/>
        <v>0</v>
      </c>
      <c r="S1243" s="11">
        <v>518.51909999999998</v>
      </c>
      <c r="T1243" s="11"/>
      <c r="U1243" s="11">
        <v>-13.360730589999999</v>
      </c>
      <c r="V1243" s="11">
        <v>-0.100456621</v>
      </c>
      <c r="W1243" s="11"/>
      <c r="X1243" s="11"/>
      <c r="Y1243" s="11"/>
      <c r="Z1243" s="12">
        <v>0</v>
      </c>
      <c r="AA1243" s="11"/>
      <c r="AB1243" s="11"/>
      <c r="AC1243" s="11">
        <v>128.84520000000001</v>
      </c>
      <c r="AD1243" s="11">
        <v>389.6739</v>
      </c>
      <c r="AE1243" s="11"/>
      <c r="AF1243" s="11"/>
      <c r="AG1243" s="11"/>
      <c r="AH1243" s="11"/>
      <c r="AI1243" s="11">
        <v>0</v>
      </c>
      <c r="AJ1243" s="11">
        <v>0</v>
      </c>
      <c r="AK1243" s="11">
        <v>404.0463302</v>
      </c>
      <c r="AL1243" s="11">
        <v>10.10115826</v>
      </c>
      <c r="AM1243" s="11"/>
      <c r="AN1243" s="11">
        <v>0</v>
      </c>
      <c r="AO1243" s="11">
        <v>90.910424300000003</v>
      </c>
    </row>
    <row r="1244" spans="1:41" x14ac:dyDescent="0.3">
      <c r="A1244">
        <v>1970</v>
      </c>
      <c r="B1244" t="s">
        <v>20</v>
      </c>
      <c r="C1244" t="str">
        <f>+VLOOKUP(B1244,Referencias!$A$2:$B$32,2,FALSE)</f>
        <v>GAS NATURAL LICUADO</v>
      </c>
      <c r="D1244" s="11">
        <f t="shared" si="285"/>
        <v>618.70929999999998</v>
      </c>
      <c r="E1244" s="11">
        <f t="shared" si="286"/>
        <v>0</v>
      </c>
      <c r="F1244" s="11">
        <f t="shared" si="287"/>
        <v>0</v>
      </c>
      <c r="G1244" s="11">
        <f t="shared" si="288"/>
        <v>302.16850822599997</v>
      </c>
      <c r="H1244" s="11">
        <f t="shared" si="289"/>
        <v>474.19900000000001</v>
      </c>
      <c r="I1244" s="11">
        <f t="shared" si="290"/>
        <v>144.5103</v>
      </c>
      <c r="J1244" s="11">
        <f t="shared" si="291"/>
        <v>0</v>
      </c>
      <c r="K1244" s="11">
        <f t="shared" si="292"/>
        <v>0</v>
      </c>
      <c r="L1244" s="11">
        <f t="shared" si="293"/>
        <v>0</v>
      </c>
      <c r="M1244" s="11">
        <f t="shared" si="294"/>
        <v>767.89041099999997</v>
      </c>
      <c r="N1244" s="11">
        <f t="shared" si="295"/>
        <v>25.940835710000002</v>
      </c>
      <c r="O1244" s="11">
        <f t="shared" si="296"/>
        <v>0</v>
      </c>
      <c r="P1244" s="11">
        <f t="shared" si="297"/>
        <v>2.6047241630000002</v>
      </c>
      <c r="Q1244" s="11">
        <f t="shared" si="298"/>
        <v>22.466466220000001</v>
      </c>
      <c r="R1244" s="11">
        <f t="shared" si="299"/>
        <v>101.9753712</v>
      </c>
      <c r="S1244" s="11">
        <v>618.70929999999998</v>
      </c>
      <c r="T1244" s="11"/>
      <c r="U1244" s="11">
        <v>2.362739726</v>
      </c>
      <c r="V1244" s="11">
        <v>0</v>
      </c>
      <c r="W1244" s="11"/>
      <c r="X1244" s="11"/>
      <c r="Y1244" s="11"/>
      <c r="Z1244" s="12">
        <v>299.8057685</v>
      </c>
      <c r="AA1244" s="11"/>
      <c r="AB1244" s="11"/>
      <c r="AC1244" s="11">
        <v>144.5103</v>
      </c>
      <c r="AD1244" s="11">
        <v>474.19900000000001</v>
      </c>
      <c r="AE1244" s="11"/>
      <c r="AF1244" s="11"/>
      <c r="AG1244" s="11"/>
      <c r="AH1244" s="11"/>
      <c r="AI1244" s="11">
        <v>0</v>
      </c>
      <c r="AJ1244" s="11">
        <v>101.9753712</v>
      </c>
      <c r="AK1244" s="11">
        <v>767.89041099999997</v>
      </c>
      <c r="AL1244" s="11">
        <v>25.940835710000002</v>
      </c>
      <c r="AM1244" s="11"/>
      <c r="AN1244" s="11">
        <v>2.6047241630000002</v>
      </c>
      <c r="AO1244" s="11">
        <v>22.466466220000001</v>
      </c>
    </row>
    <row r="1245" spans="1:41" x14ac:dyDescent="0.3">
      <c r="A1245">
        <v>1971</v>
      </c>
      <c r="B1245" t="s">
        <v>20</v>
      </c>
      <c r="C1245" t="str">
        <f>+VLOOKUP(B1245,Referencias!$A$2:$B$32,2,FALSE)</f>
        <v>GAS NATURAL LICUADO</v>
      </c>
      <c r="D1245" s="11">
        <f t="shared" si="285"/>
        <v>657.32920000000001</v>
      </c>
      <c r="E1245" s="11">
        <f t="shared" si="286"/>
        <v>-5.3161643840000004</v>
      </c>
      <c r="F1245" s="11">
        <f t="shared" si="287"/>
        <v>0</v>
      </c>
      <c r="G1245" s="11">
        <f t="shared" si="288"/>
        <v>344.47244384999999</v>
      </c>
      <c r="H1245" s="11">
        <f t="shared" si="289"/>
        <v>405.74270000000001</v>
      </c>
      <c r="I1245" s="11">
        <f t="shared" si="290"/>
        <v>251.5865</v>
      </c>
      <c r="J1245" s="11">
        <f t="shared" si="291"/>
        <v>0</v>
      </c>
      <c r="K1245" s="11">
        <f t="shared" si="292"/>
        <v>0</v>
      </c>
      <c r="L1245" s="11">
        <f t="shared" si="293"/>
        <v>0</v>
      </c>
      <c r="M1245" s="11">
        <f t="shared" si="294"/>
        <v>843.4980822</v>
      </c>
      <c r="N1245" s="11">
        <f t="shared" si="295"/>
        <v>40.067972789999999</v>
      </c>
      <c r="O1245" s="11">
        <f t="shared" si="296"/>
        <v>0</v>
      </c>
      <c r="P1245" s="11">
        <f t="shared" si="297"/>
        <v>5.2094483260000004</v>
      </c>
      <c r="Q1245" s="11">
        <f t="shared" si="298"/>
        <v>30.165809150000001</v>
      </c>
      <c r="R1245" s="11">
        <f t="shared" si="299"/>
        <v>77.544167000000002</v>
      </c>
      <c r="S1245" s="11">
        <v>657.32920000000001</v>
      </c>
      <c r="T1245" s="11"/>
      <c r="U1245" s="11">
        <v>-17.72054795</v>
      </c>
      <c r="V1245" s="11">
        <v>-5.3161643840000004</v>
      </c>
      <c r="W1245" s="11"/>
      <c r="X1245" s="11"/>
      <c r="Y1245" s="11"/>
      <c r="Z1245" s="12">
        <v>362.19299180000002</v>
      </c>
      <c r="AA1245" s="11"/>
      <c r="AB1245" s="11"/>
      <c r="AC1245" s="11">
        <v>251.5865</v>
      </c>
      <c r="AD1245" s="11">
        <v>405.74270000000001</v>
      </c>
      <c r="AE1245" s="11"/>
      <c r="AF1245" s="11"/>
      <c r="AG1245" s="11"/>
      <c r="AH1245" s="11"/>
      <c r="AI1245" s="11">
        <v>0</v>
      </c>
      <c r="AJ1245" s="11">
        <v>77.544167000000002</v>
      </c>
      <c r="AK1245" s="11">
        <v>843.4980822</v>
      </c>
      <c r="AL1245" s="11">
        <v>40.067972789999999</v>
      </c>
      <c r="AM1245" s="11"/>
      <c r="AN1245" s="11">
        <v>5.2094483260000004</v>
      </c>
      <c r="AO1245" s="11">
        <v>30.165809150000001</v>
      </c>
    </row>
    <row r="1246" spans="1:41" x14ac:dyDescent="0.3">
      <c r="A1246">
        <v>1972</v>
      </c>
      <c r="B1246" t="s">
        <v>20</v>
      </c>
      <c r="C1246" t="str">
        <f>+VLOOKUP(B1246,Referencias!$A$2:$B$32,2,FALSE)</f>
        <v>GAS NATURAL LICUADO</v>
      </c>
      <c r="D1246" s="11">
        <f t="shared" si="285"/>
        <v>720.48900000000003</v>
      </c>
      <c r="E1246" s="11">
        <f t="shared" si="286"/>
        <v>0</v>
      </c>
      <c r="F1246" s="11">
        <f t="shared" si="287"/>
        <v>0</v>
      </c>
      <c r="G1246" s="11">
        <f t="shared" si="288"/>
        <v>287.21949319000004</v>
      </c>
      <c r="H1246" s="11">
        <f t="shared" si="289"/>
        <v>458.08620000000002</v>
      </c>
      <c r="I1246" s="11">
        <f t="shared" si="290"/>
        <v>262.40280000000001</v>
      </c>
      <c r="J1246" s="11">
        <f t="shared" si="291"/>
        <v>0</v>
      </c>
      <c r="K1246" s="11">
        <f t="shared" si="292"/>
        <v>0</v>
      </c>
      <c r="L1246" s="11">
        <f t="shared" si="293"/>
        <v>0</v>
      </c>
      <c r="M1246" s="11">
        <f t="shared" si="294"/>
        <v>826.95890410000004</v>
      </c>
      <c r="N1246" s="11">
        <f t="shared" si="295"/>
        <v>53.60442493</v>
      </c>
      <c r="O1246" s="11">
        <f t="shared" si="296"/>
        <v>0</v>
      </c>
      <c r="P1246" s="11">
        <f t="shared" si="297"/>
        <v>7.8141724899999998</v>
      </c>
      <c r="Q1246" s="11">
        <f t="shared" si="298"/>
        <v>34.321042490000004</v>
      </c>
      <c r="R1246" s="11">
        <f t="shared" si="299"/>
        <v>85.009949129999995</v>
      </c>
      <c r="S1246" s="11">
        <v>720.48900000000003</v>
      </c>
      <c r="T1246" s="11"/>
      <c r="U1246" s="11">
        <v>24.218082190000001</v>
      </c>
      <c r="V1246" s="11">
        <v>0</v>
      </c>
      <c r="W1246" s="11"/>
      <c r="X1246" s="11"/>
      <c r="Y1246" s="11"/>
      <c r="Z1246" s="12">
        <v>263.00141100000002</v>
      </c>
      <c r="AA1246" s="11"/>
      <c r="AB1246" s="11"/>
      <c r="AC1246" s="11">
        <v>262.40280000000001</v>
      </c>
      <c r="AD1246" s="11">
        <v>458.08620000000002</v>
      </c>
      <c r="AE1246" s="11"/>
      <c r="AF1246" s="11"/>
      <c r="AG1246" s="11"/>
      <c r="AH1246" s="11"/>
      <c r="AI1246" s="11">
        <v>0</v>
      </c>
      <c r="AJ1246" s="11">
        <v>85.009949129999995</v>
      </c>
      <c r="AK1246" s="11">
        <v>826.95890410000004</v>
      </c>
      <c r="AL1246" s="11">
        <v>53.60442493</v>
      </c>
      <c r="AM1246" s="11"/>
      <c r="AN1246" s="11">
        <v>7.8141724899999998</v>
      </c>
      <c r="AO1246" s="11">
        <v>34.321042490000004</v>
      </c>
    </row>
    <row r="1247" spans="1:41" x14ac:dyDescent="0.3">
      <c r="A1247">
        <v>1973</v>
      </c>
      <c r="B1247" t="s">
        <v>20</v>
      </c>
      <c r="C1247" t="str">
        <f>+VLOOKUP(B1247,Referencias!$A$2:$B$32,2,FALSE)</f>
        <v>GAS NATURAL LICUADO</v>
      </c>
      <c r="D1247" s="11">
        <f t="shared" si="285"/>
        <v>832.71209999999996</v>
      </c>
      <c r="E1247" s="11">
        <f t="shared" si="286"/>
        <v>0</v>
      </c>
      <c r="F1247" s="11">
        <f t="shared" si="287"/>
        <v>0</v>
      </c>
      <c r="G1247" s="11">
        <f t="shared" si="288"/>
        <v>171.71408657000001</v>
      </c>
      <c r="H1247" s="11">
        <f t="shared" si="289"/>
        <v>505.52370000000002</v>
      </c>
      <c r="I1247" s="11">
        <f t="shared" si="290"/>
        <v>327.1884</v>
      </c>
      <c r="J1247" s="11">
        <f t="shared" si="291"/>
        <v>0</v>
      </c>
      <c r="K1247" s="11">
        <f t="shared" si="292"/>
        <v>0</v>
      </c>
      <c r="L1247" s="11">
        <f t="shared" si="293"/>
        <v>-11.223013699999999</v>
      </c>
      <c r="M1247" s="11">
        <f t="shared" si="294"/>
        <v>852.3583562</v>
      </c>
      <c r="N1247" s="11">
        <f t="shared" si="295"/>
        <v>56.508548310000002</v>
      </c>
      <c r="O1247" s="11">
        <f t="shared" si="296"/>
        <v>0</v>
      </c>
      <c r="P1247" s="11">
        <f t="shared" si="297"/>
        <v>10.418896650000001</v>
      </c>
      <c r="Q1247" s="11">
        <f t="shared" si="298"/>
        <v>73.917371720000006</v>
      </c>
      <c r="R1247" s="11">
        <f t="shared" si="299"/>
        <v>0</v>
      </c>
      <c r="S1247" s="11">
        <v>832.71209999999996</v>
      </c>
      <c r="T1247" s="11"/>
      <c r="U1247" s="11">
        <v>-34.259726030000003</v>
      </c>
      <c r="V1247" s="11">
        <v>0</v>
      </c>
      <c r="W1247" s="11"/>
      <c r="X1247" s="11"/>
      <c r="Y1247" s="11"/>
      <c r="Z1247" s="12">
        <v>205.9738126</v>
      </c>
      <c r="AA1247" s="11"/>
      <c r="AB1247" s="11"/>
      <c r="AC1247" s="11">
        <v>327.1884</v>
      </c>
      <c r="AD1247" s="11">
        <v>505.52370000000002</v>
      </c>
      <c r="AE1247" s="11"/>
      <c r="AF1247" s="11"/>
      <c r="AG1247" s="11"/>
      <c r="AH1247" s="11"/>
      <c r="AI1247" s="11">
        <v>-11.223013699999999</v>
      </c>
      <c r="AJ1247" s="11">
        <v>0</v>
      </c>
      <c r="AK1247" s="11">
        <v>852.3583562</v>
      </c>
      <c r="AL1247" s="11">
        <v>56.508548310000002</v>
      </c>
      <c r="AM1247" s="11"/>
      <c r="AN1247" s="11">
        <v>10.418896650000001</v>
      </c>
      <c r="AO1247" s="11">
        <v>73.917371720000006</v>
      </c>
    </row>
    <row r="1248" spans="1:41" x14ac:dyDescent="0.3">
      <c r="A1248">
        <v>1974</v>
      </c>
      <c r="B1248" t="s">
        <v>20</v>
      </c>
      <c r="C1248" t="str">
        <f>+VLOOKUP(B1248,Referencias!$A$2:$B$32,2,FALSE)</f>
        <v>GAS NATURAL LICUADO</v>
      </c>
      <c r="D1248" s="11">
        <f t="shared" si="285"/>
        <v>703.5127</v>
      </c>
      <c r="E1248" s="11">
        <f t="shared" si="286"/>
        <v>-2.362739726</v>
      </c>
      <c r="F1248" s="11">
        <f t="shared" si="287"/>
        <v>0</v>
      </c>
      <c r="G1248" s="11">
        <f t="shared" si="288"/>
        <v>335.38633451999999</v>
      </c>
      <c r="H1248" s="11">
        <f t="shared" si="289"/>
        <v>424.75510000000003</v>
      </c>
      <c r="I1248" s="11">
        <f t="shared" si="290"/>
        <v>278.75760000000002</v>
      </c>
      <c r="J1248" s="11">
        <f t="shared" si="291"/>
        <v>0</v>
      </c>
      <c r="K1248" s="11">
        <f t="shared" si="292"/>
        <v>0</v>
      </c>
      <c r="L1248" s="11">
        <f t="shared" si="293"/>
        <v>-6.4975342469999999</v>
      </c>
      <c r="M1248" s="11">
        <f t="shared" si="294"/>
        <v>886.02739729999996</v>
      </c>
      <c r="N1248" s="11">
        <f t="shared" si="295"/>
        <v>62.366096349999999</v>
      </c>
      <c r="O1248" s="11">
        <f t="shared" si="296"/>
        <v>0</v>
      </c>
      <c r="P1248" s="11">
        <f t="shared" si="297"/>
        <v>13.02362082</v>
      </c>
      <c r="Q1248" s="11">
        <f t="shared" si="298"/>
        <v>68.621646159999997</v>
      </c>
      <c r="R1248" s="11">
        <f t="shared" si="299"/>
        <v>0</v>
      </c>
      <c r="S1248" s="11">
        <v>703.5127</v>
      </c>
      <c r="T1248" s="11"/>
      <c r="U1248" s="11">
        <v>-37.213150679999998</v>
      </c>
      <c r="V1248" s="11">
        <v>-2.362739726</v>
      </c>
      <c r="W1248" s="11"/>
      <c r="X1248" s="11"/>
      <c r="Y1248" s="11"/>
      <c r="Z1248" s="12">
        <v>372.5994852</v>
      </c>
      <c r="AA1248" s="11"/>
      <c r="AB1248" s="11"/>
      <c r="AC1248" s="11">
        <v>278.75760000000002</v>
      </c>
      <c r="AD1248" s="11">
        <v>424.75510000000003</v>
      </c>
      <c r="AE1248" s="11"/>
      <c r="AF1248" s="11"/>
      <c r="AG1248" s="11"/>
      <c r="AH1248" s="11"/>
      <c r="AI1248" s="11">
        <v>-6.4975342469999999</v>
      </c>
      <c r="AJ1248" s="11">
        <v>0</v>
      </c>
      <c r="AK1248" s="11">
        <v>886.02739729999996</v>
      </c>
      <c r="AL1248" s="11">
        <v>62.366096349999999</v>
      </c>
      <c r="AM1248" s="11"/>
      <c r="AN1248" s="11">
        <v>13.02362082</v>
      </c>
      <c r="AO1248" s="11">
        <v>68.621646159999997</v>
      </c>
    </row>
    <row r="1249" spans="1:41" x14ac:dyDescent="0.3">
      <c r="A1249">
        <v>1975</v>
      </c>
      <c r="B1249" t="s">
        <v>20</v>
      </c>
      <c r="C1249" t="str">
        <f>+VLOOKUP(B1249,Referencias!$A$2:$B$32,2,FALSE)</f>
        <v>GAS NATURAL LICUADO</v>
      </c>
      <c r="D1249" s="11">
        <f t="shared" si="285"/>
        <v>648.28390000000002</v>
      </c>
      <c r="E1249" s="11">
        <f t="shared" si="286"/>
        <v>-5.3161643840000004</v>
      </c>
      <c r="F1249" s="11">
        <f t="shared" si="287"/>
        <v>0</v>
      </c>
      <c r="G1249" s="11">
        <f t="shared" si="288"/>
        <v>403.23264007</v>
      </c>
      <c r="H1249" s="11">
        <f t="shared" si="289"/>
        <v>344.04149999999998</v>
      </c>
      <c r="I1249" s="11">
        <f t="shared" si="290"/>
        <v>304.24239999999998</v>
      </c>
      <c r="J1249" s="11">
        <f t="shared" si="291"/>
        <v>0</v>
      </c>
      <c r="K1249" s="11">
        <f t="shared" si="292"/>
        <v>0</v>
      </c>
      <c r="L1249" s="11">
        <f t="shared" si="293"/>
        <v>-4.1347945209999999</v>
      </c>
      <c r="M1249" s="11">
        <f t="shared" si="294"/>
        <v>886.02739729999996</v>
      </c>
      <c r="N1249" s="11">
        <f t="shared" si="295"/>
        <v>68.814329319999999</v>
      </c>
      <c r="O1249" s="11">
        <f t="shared" si="296"/>
        <v>0</v>
      </c>
      <c r="P1249" s="11">
        <f t="shared" si="297"/>
        <v>15.62834498</v>
      </c>
      <c r="Q1249" s="11">
        <f t="shared" si="298"/>
        <v>71.595509640000003</v>
      </c>
      <c r="R1249" s="11">
        <f t="shared" si="299"/>
        <v>0</v>
      </c>
      <c r="S1249" s="11">
        <v>648.28390000000002</v>
      </c>
      <c r="T1249" s="11"/>
      <c r="U1249" s="11">
        <v>-21.264657530000001</v>
      </c>
      <c r="V1249" s="11">
        <v>-5.3161643840000004</v>
      </c>
      <c r="W1249" s="11"/>
      <c r="X1249" s="11"/>
      <c r="Y1249" s="11"/>
      <c r="Z1249" s="12">
        <v>424.49729760000002</v>
      </c>
      <c r="AA1249" s="11"/>
      <c r="AB1249" s="11"/>
      <c r="AC1249" s="11">
        <v>304.24239999999998</v>
      </c>
      <c r="AD1249" s="11">
        <v>344.04149999999998</v>
      </c>
      <c r="AE1249" s="11"/>
      <c r="AF1249" s="11"/>
      <c r="AG1249" s="11"/>
      <c r="AH1249" s="11"/>
      <c r="AI1249" s="11">
        <v>-4.1347945209999999</v>
      </c>
      <c r="AJ1249" s="11">
        <v>0</v>
      </c>
      <c r="AK1249" s="11">
        <v>886.02739729999996</v>
      </c>
      <c r="AL1249" s="11">
        <v>68.814329319999999</v>
      </c>
      <c r="AM1249" s="11"/>
      <c r="AN1249" s="11">
        <v>15.62834498</v>
      </c>
      <c r="AO1249" s="11">
        <v>71.595509640000003</v>
      </c>
    </row>
    <row r="1250" spans="1:41" x14ac:dyDescent="0.3">
      <c r="A1250">
        <v>1976</v>
      </c>
      <c r="B1250" t="s">
        <v>20</v>
      </c>
      <c r="C1250" t="str">
        <f>+VLOOKUP(B1250,Referencias!$A$2:$B$32,2,FALSE)</f>
        <v>GAS NATURAL LICUADO</v>
      </c>
      <c r="D1250" s="11">
        <f t="shared" si="285"/>
        <v>654.00390000000004</v>
      </c>
      <c r="E1250" s="11">
        <f t="shared" si="286"/>
        <v>-7.6789041100000004</v>
      </c>
      <c r="F1250" s="11">
        <f t="shared" si="287"/>
        <v>0</v>
      </c>
      <c r="G1250" s="11">
        <f t="shared" si="288"/>
        <v>423.12521415999998</v>
      </c>
      <c r="H1250" s="11">
        <f t="shared" si="289"/>
        <v>343.97329999999999</v>
      </c>
      <c r="I1250" s="11">
        <f t="shared" si="290"/>
        <v>310.03059999999999</v>
      </c>
      <c r="J1250" s="11">
        <f t="shared" si="291"/>
        <v>0</v>
      </c>
      <c r="K1250" s="11">
        <f t="shared" si="292"/>
        <v>0</v>
      </c>
      <c r="L1250" s="11">
        <f t="shared" si="293"/>
        <v>-10.041643840000001</v>
      </c>
      <c r="M1250" s="11">
        <f t="shared" si="294"/>
        <v>886.02739729999996</v>
      </c>
      <c r="N1250" s="11">
        <f t="shared" si="295"/>
        <v>77.034617080000004</v>
      </c>
      <c r="O1250" s="11">
        <f t="shared" si="296"/>
        <v>0</v>
      </c>
      <c r="P1250" s="11">
        <f t="shared" si="297"/>
        <v>18.233069140000001</v>
      </c>
      <c r="Q1250" s="11">
        <f t="shared" si="298"/>
        <v>78.11348271</v>
      </c>
      <c r="R1250" s="11">
        <f t="shared" si="299"/>
        <v>0</v>
      </c>
      <c r="S1250" s="11">
        <v>654.00390000000004</v>
      </c>
      <c r="T1250" s="11"/>
      <c r="U1250" s="11">
        <v>-30.715616440000002</v>
      </c>
      <c r="V1250" s="11">
        <v>-7.6789041100000004</v>
      </c>
      <c r="W1250" s="11"/>
      <c r="X1250" s="11"/>
      <c r="Y1250" s="11"/>
      <c r="Z1250" s="12">
        <v>453.8408306</v>
      </c>
      <c r="AA1250" s="11"/>
      <c r="AB1250" s="11"/>
      <c r="AC1250" s="11">
        <v>310.03059999999999</v>
      </c>
      <c r="AD1250" s="11">
        <v>343.97329999999999</v>
      </c>
      <c r="AE1250" s="11"/>
      <c r="AF1250" s="11"/>
      <c r="AG1250" s="11"/>
      <c r="AH1250" s="11"/>
      <c r="AI1250" s="11">
        <v>-10.041643840000001</v>
      </c>
      <c r="AJ1250" s="11">
        <v>0</v>
      </c>
      <c r="AK1250" s="11">
        <v>886.02739729999996</v>
      </c>
      <c r="AL1250" s="11">
        <v>77.034617080000004</v>
      </c>
      <c r="AM1250" s="11"/>
      <c r="AN1250" s="11">
        <v>18.233069140000001</v>
      </c>
      <c r="AO1250" s="11">
        <v>78.11348271</v>
      </c>
    </row>
    <row r="1251" spans="1:41" x14ac:dyDescent="0.3">
      <c r="A1251">
        <v>1977</v>
      </c>
      <c r="B1251" t="s">
        <v>20</v>
      </c>
      <c r="C1251" t="str">
        <f>+VLOOKUP(B1251,Referencias!$A$2:$B$32,2,FALSE)</f>
        <v>GAS NATURAL LICUADO</v>
      </c>
      <c r="D1251" s="11">
        <f t="shared" si="285"/>
        <v>629.56740000000002</v>
      </c>
      <c r="E1251" s="11">
        <f t="shared" si="286"/>
        <v>-11.223013699999999</v>
      </c>
      <c r="F1251" s="11">
        <f t="shared" si="287"/>
        <v>0</v>
      </c>
      <c r="G1251" s="11">
        <f t="shared" si="288"/>
        <v>418.83127445999997</v>
      </c>
      <c r="H1251" s="11">
        <f t="shared" si="289"/>
        <v>421.5453</v>
      </c>
      <c r="I1251" s="11">
        <f t="shared" si="290"/>
        <v>208.02209999999999</v>
      </c>
      <c r="J1251" s="11">
        <f t="shared" si="291"/>
        <v>0</v>
      </c>
      <c r="K1251" s="11">
        <f t="shared" si="292"/>
        <v>0</v>
      </c>
      <c r="L1251" s="11">
        <f t="shared" si="293"/>
        <v>-17.72054795</v>
      </c>
      <c r="M1251" s="11">
        <f t="shared" si="294"/>
        <v>856.4931507</v>
      </c>
      <c r="N1251" s="11">
        <f t="shared" si="295"/>
        <v>73.441206219999998</v>
      </c>
      <c r="O1251" s="11">
        <f t="shared" si="296"/>
        <v>0</v>
      </c>
      <c r="P1251" s="11">
        <f t="shared" si="297"/>
        <v>20.837793309999999</v>
      </c>
      <c r="Q1251" s="11">
        <f t="shared" si="298"/>
        <v>68.682962619999998</v>
      </c>
      <c r="R1251" s="11">
        <f t="shared" si="299"/>
        <v>0</v>
      </c>
      <c r="S1251" s="11">
        <v>629.56740000000002</v>
      </c>
      <c r="T1251" s="11"/>
      <c r="U1251" s="11">
        <v>76.198356160000003</v>
      </c>
      <c r="V1251" s="11">
        <v>-11.223013699999999</v>
      </c>
      <c r="W1251" s="11"/>
      <c r="X1251" s="11"/>
      <c r="Y1251" s="11"/>
      <c r="Z1251" s="12">
        <v>342.63291829999997</v>
      </c>
      <c r="AA1251" s="11"/>
      <c r="AB1251" s="11"/>
      <c r="AC1251" s="11">
        <v>208.02209999999999</v>
      </c>
      <c r="AD1251" s="11">
        <v>421.5453</v>
      </c>
      <c r="AE1251" s="11"/>
      <c r="AF1251" s="11"/>
      <c r="AG1251" s="11"/>
      <c r="AH1251" s="11"/>
      <c r="AI1251" s="11">
        <v>-17.72054795</v>
      </c>
      <c r="AJ1251" s="11">
        <v>0</v>
      </c>
      <c r="AK1251" s="11">
        <v>856.4931507</v>
      </c>
      <c r="AL1251" s="11">
        <v>73.441206219999998</v>
      </c>
      <c r="AM1251" s="11"/>
      <c r="AN1251" s="11">
        <v>20.837793309999999</v>
      </c>
      <c r="AO1251" s="11">
        <v>68.682962619999998</v>
      </c>
    </row>
    <row r="1252" spans="1:41" x14ac:dyDescent="0.3">
      <c r="A1252">
        <v>1978</v>
      </c>
      <c r="B1252" t="s">
        <v>20</v>
      </c>
      <c r="C1252" t="str">
        <f>+VLOOKUP(B1252,Referencias!$A$2:$B$32,2,FALSE)</f>
        <v>GAS NATURAL LICUADO</v>
      </c>
      <c r="D1252" s="11">
        <f t="shared" si="285"/>
        <v>645.91010000000006</v>
      </c>
      <c r="E1252" s="11">
        <f t="shared" si="286"/>
        <v>0</v>
      </c>
      <c r="F1252" s="11">
        <f t="shared" si="287"/>
        <v>0</v>
      </c>
      <c r="G1252" s="11">
        <f t="shared" si="288"/>
        <v>480.67210745</v>
      </c>
      <c r="H1252" s="11">
        <f t="shared" si="289"/>
        <v>395.40820000000002</v>
      </c>
      <c r="I1252" s="11">
        <f t="shared" si="290"/>
        <v>250.50190000000001</v>
      </c>
      <c r="J1252" s="11">
        <f t="shared" si="291"/>
        <v>0</v>
      </c>
      <c r="K1252" s="11">
        <f t="shared" si="292"/>
        <v>0</v>
      </c>
      <c r="L1252" s="11">
        <f t="shared" si="293"/>
        <v>-8.860273973</v>
      </c>
      <c r="M1252" s="11">
        <f t="shared" si="294"/>
        <v>886.02739729999996</v>
      </c>
      <c r="N1252" s="11">
        <f t="shared" si="295"/>
        <v>78.708069320000007</v>
      </c>
      <c r="O1252" s="11">
        <f t="shared" si="296"/>
        <v>0</v>
      </c>
      <c r="P1252" s="11">
        <f t="shared" si="297"/>
        <v>23.442517469999999</v>
      </c>
      <c r="Q1252" s="11">
        <f t="shared" si="298"/>
        <v>129.5439494</v>
      </c>
      <c r="R1252" s="11">
        <f t="shared" si="299"/>
        <v>0</v>
      </c>
      <c r="S1252" s="11">
        <v>645.91010000000006</v>
      </c>
      <c r="T1252" s="11"/>
      <c r="U1252" s="11">
        <v>-25.399452050000001</v>
      </c>
      <c r="V1252" s="11">
        <v>0</v>
      </c>
      <c r="W1252" s="11"/>
      <c r="X1252" s="11"/>
      <c r="Y1252" s="11"/>
      <c r="Z1252" s="12">
        <v>506.07155949999998</v>
      </c>
      <c r="AA1252" s="11"/>
      <c r="AB1252" s="11"/>
      <c r="AC1252" s="11">
        <v>250.50190000000001</v>
      </c>
      <c r="AD1252" s="11">
        <v>395.40820000000002</v>
      </c>
      <c r="AE1252" s="11"/>
      <c r="AF1252" s="11"/>
      <c r="AG1252" s="11"/>
      <c r="AH1252" s="11"/>
      <c r="AI1252" s="11">
        <v>-8.860273973</v>
      </c>
      <c r="AJ1252" s="11">
        <v>0</v>
      </c>
      <c r="AK1252" s="11">
        <v>886.02739729999996</v>
      </c>
      <c r="AL1252" s="11">
        <v>78.708069320000007</v>
      </c>
      <c r="AM1252" s="11"/>
      <c r="AN1252" s="11">
        <v>23.442517469999999</v>
      </c>
      <c r="AO1252" s="11">
        <v>129.5439494</v>
      </c>
    </row>
    <row r="1253" spans="1:41" x14ac:dyDescent="0.3">
      <c r="A1253">
        <v>1979</v>
      </c>
      <c r="B1253" t="s">
        <v>20</v>
      </c>
      <c r="C1253" t="str">
        <f>+VLOOKUP(B1253,Referencias!$A$2:$B$32,2,FALSE)</f>
        <v>GAS NATURAL LICUADO</v>
      </c>
      <c r="D1253" s="11">
        <f t="shared" si="285"/>
        <v>677.69569999999999</v>
      </c>
      <c r="E1253" s="11">
        <f t="shared" si="286"/>
        <v>0</v>
      </c>
      <c r="F1253" s="11">
        <f t="shared" si="287"/>
        <v>0</v>
      </c>
      <c r="G1253" s="11">
        <f t="shared" si="288"/>
        <v>529.432780084</v>
      </c>
      <c r="H1253" s="11">
        <f t="shared" si="289"/>
        <v>402.2568</v>
      </c>
      <c r="I1253" s="11">
        <f t="shared" si="290"/>
        <v>275.43889999999999</v>
      </c>
      <c r="J1253" s="11">
        <f t="shared" si="291"/>
        <v>0</v>
      </c>
      <c r="K1253" s="11">
        <f t="shared" si="292"/>
        <v>0</v>
      </c>
      <c r="L1253" s="11">
        <f t="shared" si="293"/>
        <v>-10.041643840000001</v>
      </c>
      <c r="M1253" s="11">
        <f t="shared" si="294"/>
        <v>945.09589040000003</v>
      </c>
      <c r="N1253" s="11">
        <f t="shared" si="295"/>
        <v>70.979863940000001</v>
      </c>
      <c r="O1253" s="11">
        <f t="shared" si="296"/>
        <v>0</v>
      </c>
      <c r="P1253" s="11">
        <f t="shared" si="297"/>
        <v>26.047241629999998</v>
      </c>
      <c r="Q1253" s="11">
        <f t="shared" si="298"/>
        <v>154.96384029999999</v>
      </c>
      <c r="R1253" s="11">
        <f t="shared" si="299"/>
        <v>0</v>
      </c>
      <c r="S1253" s="11">
        <v>677.69569999999999</v>
      </c>
      <c r="T1253" s="11"/>
      <c r="U1253" s="11">
        <v>5.3161643840000004</v>
      </c>
      <c r="V1253" s="11">
        <v>0</v>
      </c>
      <c r="W1253" s="11"/>
      <c r="X1253" s="11"/>
      <c r="Y1253" s="11"/>
      <c r="Z1253" s="12">
        <v>524.11661570000001</v>
      </c>
      <c r="AA1253" s="11"/>
      <c r="AB1253" s="11"/>
      <c r="AC1253" s="11">
        <v>275.43889999999999</v>
      </c>
      <c r="AD1253" s="11">
        <v>402.2568</v>
      </c>
      <c r="AE1253" s="11"/>
      <c r="AF1253" s="11"/>
      <c r="AG1253" s="11"/>
      <c r="AH1253" s="11"/>
      <c r="AI1253" s="11">
        <v>-10.041643840000001</v>
      </c>
      <c r="AJ1253" s="11">
        <v>0</v>
      </c>
      <c r="AK1253" s="11">
        <v>945.09589040000003</v>
      </c>
      <c r="AL1253" s="11">
        <v>70.979863940000001</v>
      </c>
      <c r="AM1253" s="11"/>
      <c r="AN1253" s="11">
        <v>26.047241629999998</v>
      </c>
      <c r="AO1253" s="11">
        <v>154.96384029999999</v>
      </c>
    </row>
    <row r="1254" spans="1:41" x14ac:dyDescent="0.3">
      <c r="A1254">
        <v>1980</v>
      </c>
      <c r="B1254" t="s">
        <v>20</v>
      </c>
      <c r="C1254" t="str">
        <f>+VLOOKUP(B1254,Referencias!$A$2:$B$32,2,FALSE)</f>
        <v>GAS NATURAL LICUADO</v>
      </c>
      <c r="D1254" s="11">
        <f t="shared" si="285"/>
        <v>787.06979999999999</v>
      </c>
      <c r="E1254" s="11">
        <f t="shared" si="286"/>
        <v>0</v>
      </c>
      <c r="F1254" s="11">
        <f t="shared" si="287"/>
        <v>0</v>
      </c>
      <c r="G1254" s="11">
        <f t="shared" si="288"/>
        <v>400.20691235999999</v>
      </c>
      <c r="H1254" s="11">
        <f t="shared" si="289"/>
        <v>432.47820000000002</v>
      </c>
      <c r="I1254" s="11">
        <f t="shared" si="290"/>
        <v>354.59160000000003</v>
      </c>
      <c r="J1254" s="11">
        <f t="shared" si="291"/>
        <v>0</v>
      </c>
      <c r="K1254" s="11">
        <f t="shared" si="292"/>
        <v>0</v>
      </c>
      <c r="L1254" s="11">
        <f t="shared" si="293"/>
        <v>-10.041643840000001</v>
      </c>
      <c r="M1254" s="11">
        <f t="shared" si="294"/>
        <v>945.09589040000003</v>
      </c>
      <c r="N1254" s="11">
        <f t="shared" si="295"/>
        <v>100.4648092</v>
      </c>
      <c r="O1254" s="11">
        <f t="shared" si="296"/>
        <v>0</v>
      </c>
      <c r="P1254" s="11">
        <f t="shared" si="297"/>
        <v>28.651965799999999</v>
      </c>
      <c r="Q1254" s="11">
        <f t="shared" si="298"/>
        <v>71.10701881</v>
      </c>
      <c r="R1254" s="11">
        <f t="shared" si="299"/>
        <v>31.915384240000002</v>
      </c>
      <c r="S1254" s="11">
        <v>787.06979999999999</v>
      </c>
      <c r="T1254" s="11"/>
      <c r="U1254" s="11">
        <v>33.078356159999998</v>
      </c>
      <c r="V1254" s="11">
        <v>0</v>
      </c>
      <c r="W1254" s="11"/>
      <c r="X1254" s="11"/>
      <c r="Y1254" s="11"/>
      <c r="Z1254" s="12">
        <v>367.12855619999999</v>
      </c>
      <c r="AA1254" s="11"/>
      <c r="AB1254" s="11"/>
      <c r="AC1254" s="11">
        <v>354.59160000000003</v>
      </c>
      <c r="AD1254" s="11">
        <v>432.47820000000002</v>
      </c>
      <c r="AE1254" s="11"/>
      <c r="AF1254" s="11"/>
      <c r="AG1254" s="11"/>
      <c r="AH1254" s="11"/>
      <c r="AI1254" s="11">
        <v>-10.041643840000001</v>
      </c>
      <c r="AJ1254" s="11">
        <v>31.915384240000002</v>
      </c>
      <c r="AK1254" s="11">
        <v>945.09589040000003</v>
      </c>
      <c r="AL1254" s="11">
        <v>100.4648092</v>
      </c>
      <c r="AM1254" s="11"/>
      <c r="AN1254" s="11">
        <v>28.651965799999999</v>
      </c>
      <c r="AO1254" s="11">
        <v>71.10701881</v>
      </c>
    </row>
    <row r="1255" spans="1:41" x14ac:dyDescent="0.3">
      <c r="A1255">
        <v>1981</v>
      </c>
      <c r="B1255" t="s">
        <v>20</v>
      </c>
      <c r="C1255" t="str">
        <f>+VLOOKUP(B1255,Referencias!$A$2:$B$32,2,FALSE)</f>
        <v>GAS NATURAL LICUADO</v>
      </c>
      <c r="D1255" s="11">
        <f t="shared" si="285"/>
        <v>977.53920000000005</v>
      </c>
      <c r="E1255" s="11">
        <f t="shared" si="286"/>
        <v>-3.5441095890000001</v>
      </c>
      <c r="F1255" s="11">
        <f t="shared" si="287"/>
        <v>0</v>
      </c>
      <c r="G1255" s="11">
        <f t="shared" si="288"/>
        <v>177.44456509999998</v>
      </c>
      <c r="H1255" s="11">
        <f t="shared" si="289"/>
        <v>391.23149999999998</v>
      </c>
      <c r="I1255" s="11">
        <f t="shared" si="290"/>
        <v>586.30769999999995</v>
      </c>
      <c r="J1255" s="11">
        <f t="shared" si="291"/>
        <v>0</v>
      </c>
      <c r="K1255" s="11">
        <f t="shared" si="292"/>
        <v>0</v>
      </c>
      <c r="L1255" s="11">
        <f t="shared" si="293"/>
        <v>-8.860273973</v>
      </c>
      <c r="M1255" s="11">
        <f t="shared" si="294"/>
        <v>945.09589040000003</v>
      </c>
      <c r="N1255" s="11">
        <f t="shared" si="295"/>
        <v>100.415508</v>
      </c>
      <c r="O1255" s="11">
        <f t="shared" si="296"/>
        <v>0</v>
      </c>
      <c r="P1255" s="11">
        <f t="shared" si="297"/>
        <v>31.256689959999999</v>
      </c>
      <c r="Q1255" s="11">
        <f t="shared" si="298"/>
        <v>65.811293250000006</v>
      </c>
      <c r="R1255" s="11">
        <f t="shared" si="299"/>
        <v>0</v>
      </c>
      <c r="S1255" s="11">
        <v>977.53920000000005</v>
      </c>
      <c r="T1255" s="11"/>
      <c r="U1255" s="11">
        <v>-31.896986299999998</v>
      </c>
      <c r="V1255" s="11">
        <v>-3.5441095890000001</v>
      </c>
      <c r="W1255" s="11"/>
      <c r="X1255" s="11"/>
      <c r="Y1255" s="11"/>
      <c r="Z1255" s="12">
        <v>209.34155139999999</v>
      </c>
      <c r="AA1255" s="11"/>
      <c r="AB1255" s="11"/>
      <c r="AC1255" s="11">
        <v>586.30769999999995</v>
      </c>
      <c r="AD1255" s="11">
        <v>391.23149999999998</v>
      </c>
      <c r="AE1255" s="11"/>
      <c r="AF1255" s="11"/>
      <c r="AG1255" s="11"/>
      <c r="AH1255" s="11"/>
      <c r="AI1255" s="11">
        <v>-8.860273973</v>
      </c>
      <c r="AJ1255" s="11">
        <v>0</v>
      </c>
      <c r="AK1255" s="11">
        <v>945.09589040000003</v>
      </c>
      <c r="AL1255" s="11">
        <v>100.415508</v>
      </c>
      <c r="AM1255" s="11"/>
      <c r="AN1255" s="11">
        <v>31.256689959999999</v>
      </c>
      <c r="AO1255" s="11">
        <v>65.811293250000006</v>
      </c>
    </row>
    <row r="1256" spans="1:41" x14ac:dyDescent="0.3">
      <c r="A1256">
        <v>1982</v>
      </c>
      <c r="B1256" t="s">
        <v>20</v>
      </c>
      <c r="C1256" t="str">
        <f>+VLOOKUP(B1256,Referencias!$A$2:$B$32,2,FALSE)</f>
        <v>GAS NATURAL LICUADO</v>
      </c>
      <c r="D1256" s="11">
        <f t="shared" si="285"/>
        <v>1265.8932</v>
      </c>
      <c r="E1256" s="11">
        <f t="shared" si="286"/>
        <v>-28.35287671</v>
      </c>
      <c r="F1256" s="11">
        <f t="shared" si="287"/>
        <v>0</v>
      </c>
      <c r="G1256" s="11">
        <f t="shared" si="288"/>
        <v>-108.92425812</v>
      </c>
      <c r="H1256" s="11">
        <f t="shared" si="289"/>
        <v>497.5498</v>
      </c>
      <c r="I1256" s="11">
        <f t="shared" si="290"/>
        <v>768.34339999999997</v>
      </c>
      <c r="J1256" s="11">
        <f t="shared" si="291"/>
        <v>0</v>
      </c>
      <c r="K1256" s="11">
        <f t="shared" si="292"/>
        <v>0</v>
      </c>
      <c r="L1256" s="11">
        <f t="shared" si="293"/>
        <v>-5.3161643840000004</v>
      </c>
      <c r="M1256" s="11">
        <f t="shared" si="294"/>
        <v>912.0175342</v>
      </c>
      <c r="N1256" s="11">
        <f t="shared" si="295"/>
        <v>98.003466950000004</v>
      </c>
      <c r="O1256" s="11">
        <f t="shared" si="296"/>
        <v>0</v>
      </c>
      <c r="P1256" s="11">
        <f t="shared" si="297"/>
        <v>33.861414119999999</v>
      </c>
      <c r="Q1256" s="11">
        <f t="shared" si="298"/>
        <v>79.417485499999998</v>
      </c>
      <c r="R1256" s="11">
        <f t="shared" si="299"/>
        <v>0</v>
      </c>
      <c r="S1256" s="11">
        <v>1265.8932</v>
      </c>
      <c r="T1256" s="11"/>
      <c r="U1256" s="11">
        <v>37.213150679999998</v>
      </c>
      <c r="V1256" s="11">
        <v>-28.35287671</v>
      </c>
      <c r="W1256" s="11"/>
      <c r="X1256" s="11"/>
      <c r="Y1256" s="11"/>
      <c r="Z1256" s="12">
        <v>-146.1374088</v>
      </c>
      <c r="AA1256" s="11"/>
      <c r="AB1256" s="11"/>
      <c r="AC1256" s="11">
        <v>768.34339999999997</v>
      </c>
      <c r="AD1256" s="11">
        <v>497.5498</v>
      </c>
      <c r="AE1256" s="11"/>
      <c r="AF1256" s="11"/>
      <c r="AG1256" s="11"/>
      <c r="AH1256" s="11"/>
      <c r="AI1256" s="11">
        <v>-5.3161643840000004</v>
      </c>
      <c r="AJ1256" s="11">
        <v>0</v>
      </c>
      <c r="AK1256" s="11">
        <v>912.0175342</v>
      </c>
      <c r="AL1256" s="11">
        <v>98.003466950000004</v>
      </c>
      <c r="AM1256" s="11"/>
      <c r="AN1256" s="11">
        <v>33.861414119999999</v>
      </c>
      <c r="AO1256" s="11">
        <v>79.417485499999998</v>
      </c>
    </row>
    <row r="1257" spans="1:41" x14ac:dyDescent="0.3">
      <c r="A1257">
        <v>1983</v>
      </c>
      <c r="B1257" t="s">
        <v>20</v>
      </c>
      <c r="C1257" t="str">
        <f>+VLOOKUP(B1257,Referencias!$A$2:$B$32,2,FALSE)</f>
        <v>GAS NATURAL LICUADO</v>
      </c>
      <c r="D1257" s="11">
        <f t="shared" si="285"/>
        <v>1290.52</v>
      </c>
      <c r="E1257" s="11">
        <f t="shared" si="286"/>
        <v>-26.580821920000002</v>
      </c>
      <c r="F1257" s="11">
        <f t="shared" si="287"/>
        <v>0</v>
      </c>
      <c r="G1257" s="11">
        <f t="shared" si="288"/>
        <v>-116.82904109</v>
      </c>
      <c r="H1257" s="11">
        <f t="shared" si="289"/>
        <v>487.59370000000001</v>
      </c>
      <c r="I1257" s="11">
        <f t="shared" si="290"/>
        <v>802.92629999999997</v>
      </c>
      <c r="J1257" s="11">
        <f t="shared" si="291"/>
        <v>0</v>
      </c>
      <c r="K1257" s="11">
        <f t="shared" si="292"/>
        <v>0</v>
      </c>
      <c r="L1257" s="11">
        <f t="shared" si="293"/>
        <v>-11.223013699999999</v>
      </c>
      <c r="M1257" s="11">
        <f t="shared" si="294"/>
        <v>920.8778082</v>
      </c>
      <c r="N1257" s="11">
        <f t="shared" si="295"/>
        <v>109.1771794</v>
      </c>
      <c r="O1257" s="11">
        <f t="shared" si="296"/>
        <v>0</v>
      </c>
      <c r="P1257" s="11">
        <f t="shared" si="297"/>
        <v>36.466138290000004</v>
      </c>
      <c r="Q1257" s="11">
        <f t="shared" si="298"/>
        <v>66.442855829999999</v>
      </c>
      <c r="R1257" s="11">
        <f t="shared" si="299"/>
        <v>2.923141583</v>
      </c>
      <c r="S1257" s="11">
        <v>1290.52</v>
      </c>
      <c r="T1257" s="11"/>
      <c r="U1257" s="11">
        <v>-37.213150679999998</v>
      </c>
      <c r="V1257" s="11">
        <v>-26.580821920000002</v>
      </c>
      <c r="W1257" s="11"/>
      <c r="X1257" s="11"/>
      <c r="Y1257" s="11"/>
      <c r="Z1257" s="12">
        <v>-79.615890410000006</v>
      </c>
      <c r="AA1257" s="11"/>
      <c r="AB1257" s="11"/>
      <c r="AC1257" s="11">
        <v>802.92629999999997</v>
      </c>
      <c r="AD1257" s="11">
        <v>487.59370000000001</v>
      </c>
      <c r="AE1257" s="11"/>
      <c r="AF1257" s="11"/>
      <c r="AG1257" s="11"/>
      <c r="AH1257" s="11"/>
      <c r="AI1257" s="11">
        <v>-11.223013699999999</v>
      </c>
      <c r="AJ1257" s="11">
        <v>2.923141583</v>
      </c>
      <c r="AK1257" s="11">
        <v>920.8778082</v>
      </c>
      <c r="AL1257" s="11">
        <v>109.1771794</v>
      </c>
      <c r="AM1257" s="11"/>
      <c r="AN1257" s="11">
        <v>36.466138290000004</v>
      </c>
      <c r="AO1257" s="11">
        <v>66.442855829999999</v>
      </c>
    </row>
    <row r="1258" spans="1:41" x14ac:dyDescent="0.3">
      <c r="A1258">
        <v>1984</v>
      </c>
      <c r="B1258" t="s">
        <v>20</v>
      </c>
      <c r="C1258" t="str">
        <f>+VLOOKUP(B1258,Referencias!$A$2:$B$32,2,FALSE)</f>
        <v>GAS NATURAL LICUADO</v>
      </c>
      <c r="D1258" s="11">
        <f t="shared" si="285"/>
        <v>1331.2782999999999</v>
      </c>
      <c r="E1258" s="11">
        <f t="shared" si="286"/>
        <v>-58.47780822</v>
      </c>
      <c r="F1258" s="11">
        <f t="shared" si="287"/>
        <v>0</v>
      </c>
      <c r="G1258" s="11">
        <f t="shared" si="288"/>
        <v>-76.420100469999994</v>
      </c>
      <c r="H1258" s="11">
        <f t="shared" si="289"/>
        <v>471.51940000000002</v>
      </c>
      <c r="I1258" s="11">
        <f t="shared" si="290"/>
        <v>859.75890000000004</v>
      </c>
      <c r="J1258" s="11">
        <f t="shared" si="291"/>
        <v>0</v>
      </c>
      <c r="K1258" s="11">
        <f t="shared" si="292"/>
        <v>0</v>
      </c>
      <c r="L1258" s="11">
        <f t="shared" si="293"/>
        <v>-7.6789041100000004</v>
      </c>
      <c r="M1258" s="11">
        <f t="shared" si="294"/>
        <v>945.09589040000003</v>
      </c>
      <c r="N1258" s="11">
        <f t="shared" si="295"/>
        <v>123.3043165</v>
      </c>
      <c r="O1258" s="11">
        <f t="shared" si="296"/>
        <v>0</v>
      </c>
      <c r="P1258" s="11">
        <f t="shared" si="297"/>
        <v>39.07086245</v>
      </c>
      <c r="Q1258" s="11">
        <f t="shared" si="298"/>
        <v>81.230417939999995</v>
      </c>
      <c r="R1258" s="11">
        <f t="shared" si="299"/>
        <v>0</v>
      </c>
      <c r="S1258" s="11">
        <v>1331.2782999999999</v>
      </c>
      <c r="T1258" s="11"/>
      <c r="U1258" s="11">
        <v>66.156712330000005</v>
      </c>
      <c r="V1258" s="11">
        <v>-58.47780822</v>
      </c>
      <c r="W1258" s="11"/>
      <c r="X1258" s="11"/>
      <c r="Y1258" s="11"/>
      <c r="Z1258" s="12">
        <v>-142.5768128</v>
      </c>
      <c r="AA1258" s="11"/>
      <c r="AB1258" s="11"/>
      <c r="AC1258" s="11">
        <v>859.75890000000004</v>
      </c>
      <c r="AD1258" s="11">
        <v>471.51940000000002</v>
      </c>
      <c r="AE1258" s="11"/>
      <c r="AF1258" s="11"/>
      <c r="AG1258" s="11"/>
      <c r="AH1258" s="11"/>
      <c r="AI1258" s="11">
        <v>-7.6789041100000004</v>
      </c>
      <c r="AJ1258" s="11">
        <v>0</v>
      </c>
      <c r="AK1258" s="11">
        <v>945.09589040000003</v>
      </c>
      <c r="AL1258" s="11">
        <v>123.3043165</v>
      </c>
      <c r="AM1258" s="11"/>
      <c r="AN1258" s="11">
        <v>39.07086245</v>
      </c>
      <c r="AO1258" s="11">
        <v>81.230417939999995</v>
      </c>
    </row>
    <row r="1259" spans="1:41" x14ac:dyDescent="0.3">
      <c r="A1259">
        <v>1985</v>
      </c>
      <c r="B1259" t="s">
        <v>20</v>
      </c>
      <c r="C1259" t="str">
        <f>+VLOOKUP(B1259,Referencias!$A$2:$B$32,2,FALSE)</f>
        <v>GAS NATURAL LICUADO</v>
      </c>
      <c r="D1259" s="11">
        <f t="shared" si="285"/>
        <v>1250.9321</v>
      </c>
      <c r="E1259" s="11">
        <f t="shared" si="286"/>
        <v>-18.90191781</v>
      </c>
      <c r="F1259" s="11">
        <f t="shared" si="287"/>
        <v>0</v>
      </c>
      <c r="G1259" s="11">
        <f t="shared" si="288"/>
        <v>-43.706257893999997</v>
      </c>
      <c r="H1259" s="11">
        <f t="shared" si="289"/>
        <v>398.79730000000001</v>
      </c>
      <c r="I1259" s="11">
        <f t="shared" si="290"/>
        <v>852.13480000000004</v>
      </c>
      <c r="J1259" s="11">
        <f t="shared" si="291"/>
        <v>0</v>
      </c>
      <c r="K1259" s="11">
        <f t="shared" si="292"/>
        <v>0</v>
      </c>
      <c r="L1259" s="11">
        <f t="shared" si="293"/>
        <v>-5.3161643840000004</v>
      </c>
      <c r="M1259" s="11">
        <f t="shared" si="294"/>
        <v>933.28219179999996</v>
      </c>
      <c r="N1259" s="11">
        <f t="shared" si="295"/>
        <v>123.2550152</v>
      </c>
      <c r="O1259" s="11">
        <f t="shared" si="296"/>
        <v>0</v>
      </c>
      <c r="P1259" s="11">
        <f t="shared" si="297"/>
        <v>41.675586610000003</v>
      </c>
      <c r="Q1259" s="11">
        <f t="shared" si="298"/>
        <v>84.794966349999996</v>
      </c>
      <c r="R1259" s="11">
        <f t="shared" si="299"/>
        <v>0</v>
      </c>
      <c r="S1259" s="11">
        <v>1250.9321</v>
      </c>
      <c r="T1259" s="11"/>
      <c r="U1259" s="11">
        <v>2.362739726</v>
      </c>
      <c r="V1259" s="11">
        <v>-18.90191781</v>
      </c>
      <c r="W1259" s="11"/>
      <c r="X1259" s="11"/>
      <c r="Y1259" s="11"/>
      <c r="Z1259" s="12">
        <v>-46.068997619999998</v>
      </c>
      <c r="AA1259" s="11"/>
      <c r="AB1259" s="11"/>
      <c r="AC1259" s="11">
        <v>852.13480000000004</v>
      </c>
      <c r="AD1259" s="11">
        <v>398.79730000000001</v>
      </c>
      <c r="AE1259" s="11"/>
      <c r="AF1259" s="11"/>
      <c r="AG1259" s="11"/>
      <c r="AH1259" s="11"/>
      <c r="AI1259" s="11">
        <v>-5.3161643840000004</v>
      </c>
      <c r="AJ1259" s="11">
        <v>0</v>
      </c>
      <c r="AK1259" s="11">
        <v>933.28219179999996</v>
      </c>
      <c r="AL1259" s="11">
        <v>123.2550152</v>
      </c>
      <c r="AM1259" s="11"/>
      <c r="AN1259" s="11">
        <v>41.675586610000003</v>
      </c>
      <c r="AO1259" s="11">
        <v>84.794966349999996</v>
      </c>
    </row>
    <row r="1260" spans="1:41" x14ac:dyDescent="0.3">
      <c r="A1260">
        <v>1986</v>
      </c>
      <c r="B1260" t="s">
        <v>20</v>
      </c>
      <c r="C1260" t="str">
        <f>+VLOOKUP(B1260,Referencias!$A$2:$B$32,2,FALSE)</f>
        <v>GAS NATURAL LICUADO</v>
      </c>
      <c r="D1260" s="11">
        <f t="shared" si="285"/>
        <v>1251.2203</v>
      </c>
      <c r="E1260" s="11">
        <f t="shared" si="286"/>
        <v>-21.85534247</v>
      </c>
      <c r="F1260" s="11">
        <f t="shared" si="287"/>
        <v>0</v>
      </c>
      <c r="G1260" s="11">
        <f t="shared" si="288"/>
        <v>-13.065719480000002</v>
      </c>
      <c r="H1260" s="11">
        <f t="shared" si="289"/>
        <v>385.79309999999998</v>
      </c>
      <c r="I1260" s="11">
        <f t="shared" si="290"/>
        <v>865.42719999999997</v>
      </c>
      <c r="J1260" s="11">
        <f t="shared" si="291"/>
        <v>0</v>
      </c>
      <c r="K1260" s="11">
        <f t="shared" si="292"/>
        <v>0</v>
      </c>
      <c r="L1260" s="11">
        <f t="shared" si="293"/>
        <v>-4.1347945209999999</v>
      </c>
      <c r="M1260" s="11">
        <f t="shared" si="294"/>
        <v>948.04931509999994</v>
      </c>
      <c r="N1260" s="11">
        <f t="shared" si="295"/>
        <v>129.11256320000001</v>
      </c>
      <c r="O1260" s="11">
        <f t="shared" si="296"/>
        <v>0</v>
      </c>
      <c r="P1260" s="11">
        <f t="shared" si="297"/>
        <v>44.280310780000001</v>
      </c>
      <c r="Q1260" s="11">
        <f t="shared" si="298"/>
        <v>90.722254480000004</v>
      </c>
      <c r="R1260" s="11">
        <f t="shared" si="299"/>
        <v>0</v>
      </c>
      <c r="S1260" s="11">
        <v>1251.2203</v>
      </c>
      <c r="T1260" s="11"/>
      <c r="U1260" s="11">
        <v>-30.715616440000002</v>
      </c>
      <c r="V1260" s="11">
        <v>-21.85534247</v>
      </c>
      <c r="W1260" s="11"/>
      <c r="X1260" s="11"/>
      <c r="Y1260" s="11"/>
      <c r="Z1260" s="12">
        <v>17.64989696</v>
      </c>
      <c r="AA1260" s="11"/>
      <c r="AB1260" s="11"/>
      <c r="AC1260" s="11">
        <v>865.42719999999997</v>
      </c>
      <c r="AD1260" s="11">
        <v>385.79309999999998</v>
      </c>
      <c r="AE1260" s="11"/>
      <c r="AF1260" s="11"/>
      <c r="AG1260" s="11"/>
      <c r="AH1260" s="11"/>
      <c r="AI1260" s="11">
        <v>-4.1347945209999999</v>
      </c>
      <c r="AJ1260" s="11">
        <v>0</v>
      </c>
      <c r="AK1260" s="11">
        <v>948.04931509999994</v>
      </c>
      <c r="AL1260" s="11">
        <v>129.11256320000001</v>
      </c>
      <c r="AM1260" s="11"/>
      <c r="AN1260" s="11">
        <v>44.280310780000001</v>
      </c>
      <c r="AO1260" s="11">
        <v>90.722254480000004</v>
      </c>
    </row>
    <row r="1261" spans="1:41" x14ac:dyDescent="0.3">
      <c r="A1261">
        <v>1987</v>
      </c>
      <c r="B1261" t="s">
        <v>20</v>
      </c>
      <c r="C1261" t="str">
        <f>+VLOOKUP(B1261,Referencias!$A$2:$B$32,2,FALSE)</f>
        <v>GAS NATURAL LICUADO</v>
      </c>
      <c r="D1261" s="11">
        <f t="shared" si="285"/>
        <v>1219.1949</v>
      </c>
      <c r="E1261" s="11">
        <f t="shared" si="286"/>
        <v>0</v>
      </c>
      <c r="F1261" s="11">
        <f t="shared" si="287"/>
        <v>0</v>
      </c>
      <c r="G1261" s="11">
        <f t="shared" si="288"/>
        <v>56.976638119999997</v>
      </c>
      <c r="H1261" s="11">
        <f t="shared" si="289"/>
        <v>384.57209999999998</v>
      </c>
      <c r="I1261" s="11">
        <f t="shared" si="290"/>
        <v>834.62279999999998</v>
      </c>
      <c r="J1261" s="11">
        <f t="shared" si="291"/>
        <v>0</v>
      </c>
      <c r="K1261" s="11">
        <f t="shared" si="292"/>
        <v>0</v>
      </c>
      <c r="L1261" s="11">
        <f t="shared" si="293"/>
        <v>-6.4975342469999999</v>
      </c>
      <c r="M1261" s="11">
        <f t="shared" si="294"/>
        <v>989.39726029999997</v>
      </c>
      <c r="N1261" s="11">
        <f t="shared" si="295"/>
        <v>136.15148110000001</v>
      </c>
      <c r="O1261" s="11">
        <f t="shared" si="296"/>
        <v>0</v>
      </c>
      <c r="P1261" s="11">
        <f t="shared" si="297"/>
        <v>46.885034939999997</v>
      </c>
      <c r="Q1261" s="11">
        <f t="shared" si="298"/>
        <v>97.24022755</v>
      </c>
      <c r="R1261" s="11">
        <f t="shared" si="299"/>
        <v>0</v>
      </c>
      <c r="S1261" s="11">
        <v>1219.1949</v>
      </c>
      <c r="T1261" s="11"/>
      <c r="U1261" s="11">
        <v>-15.357808220000001</v>
      </c>
      <c r="V1261" s="11">
        <v>0</v>
      </c>
      <c r="W1261" s="11"/>
      <c r="X1261" s="11"/>
      <c r="Y1261" s="11"/>
      <c r="Z1261" s="12">
        <v>72.33444634</v>
      </c>
      <c r="AA1261" s="11"/>
      <c r="AB1261" s="11"/>
      <c r="AC1261" s="11">
        <v>834.62279999999998</v>
      </c>
      <c r="AD1261" s="11">
        <v>384.57209999999998</v>
      </c>
      <c r="AE1261" s="11"/>
      <c r="AF1261" s="11"/>
      <c r="AG1261" s="11"/>
      <c r="AH1261" s="11"/>
      <c r="AI1261" s="11">
        <v>-6.4975342469999999</v>
      </c>
      <c r="AJ1261" s="11">
        <v>0</v>
      </c>
      <c r="AK1261" s="11">
        <v>989.39726029999997</v>
      </c>
      <c r="AL1261" s="11">
        <v>136.15148110000001</v>
      </c>
      <c r="AM1261" s="11"/>
      <c r="AN1261" s="11">
        <v>46.885034939999997</v>
      </c>
      <c r="AO1261" s="11">
        <v>97.24022755</v>
      </c>
    </row>
    <row r="1262" spans="1:41" x14ac:dyDescent="0.3">
      <c r="A1262">
        <v>1988</v>
      </c>
      <c r="B1262" t="s">
        <v>20</v>
      </c>
      <c r="C1262" t="str">
        <f>+VLOOKUP(B1262,Referencias!$A$2:$B$32,2,FALSE)</f>
        <v>GAS NATURAL LICUADO</v>
      </c>
      <c r="D1262" s="11">
        <f t="shared" si="285"/>
        <v>1312.6366</v>
      </c>
      <c r="E1262" s="11">
        <f t="shared" si="286"/>
        <v>-51.389589039999997</v>
      </c>
      <c r="F1262" s="11">
        <f t="shared" si="287"/>
        <v>0</v>
      </c>
      <c r="G1262" s="11">
        <f t="shared" si="288"/>
        <v>-46.293583740000003</v>
      </c>
      <c r="H1262" s="11">
        <f t="shared" si="289"/>
        <v>449.10250000000002</v>
      </c>
      <c r="I1262" s="11">
        <f t="shared" si="290"/>
        <v>863.53409999999997</v>
      </c>
      <c r="J1262" s="11">
        <f t="shared" si="291"/>
        <v>0</v>
      </c>
      <c r="K1262" s="11">
        <f t="shared" si="292"/>
        <v>0</v>
      </c>
      <c r="L1262" s="11">
        <f t="shared" si="293"/>
        <v>-7.6789041100000004</v>
      </c>
      <c r="M1262" s="11">
        <f t="shared" si="294"/>
        <v>919.10575340000003</v>
      </c>
      <c r="N1262" s="11">
        <f t="shared" si="295"/>
        <v>138.4649196</v>
      </c>
      <c r="O1262" s="11">
        <f t="shared" si="296"/>
        <v>0</v>
      </c>
      <c r="P1262" s="11">
        <f t="shared" si="297"/>
        <v>49.489759100000001</v>
      </c>
      <c r="Q1262" s="11">
        <f t="shared" si="298"/>
        <v>100.214091</v>
      </c>
      <c r="R1262" s="11">
        <f t="shared" si="299"/>
        <v>0</v>
      </c>
      <c r="S1262" s="11">
        <v>1312.6366</v>
      </c>
      <c r="T1262" s="11"/>
      <c r="U1262" s="11">
        <v>-30.12493151</v>
      </c>
      <c r="V1262" s="11">
        <v>-51.389589039999997</v>
      </c>
      <c r="W1262" s="11"/>
      <c r="X1262" s="11"/>
      <c r="Y1262" s="11"/>
      <c r="Z1262" s="12">
        <v>-16.168652229999999</v>
      </c>
      <c r="AA1262" s="11"/>
      <c r="AB1262" s="11"/>
      <c r="AC1262" s="11">
        <v>863.53409999999997</v>
      </c>
      <c r="AD1262" s="11">
        <v>449.10250000000002</v>
      </c>
      <c r="AE1262" s="11"/>
      <c r="AF1262" s="11"/>
      <c r="AG1262" s="11"/>
      <c r="AH1262" s="11"/>
      <c r="AI1262" s="11">
        <v>-7.6789041100000004</v>
      </c>
      <c r="AJ1262" s="11">
        <v>0</v>
      </c>
      <c r="AK1262" s="11">
        <v>919.10575340000003</v>
      </c>
      <c r="AL1262" s="11">
        <v>138.4649196</v>
      </c>
      <c r="AM1262" s="11"/>
      <c r="AN1262" s="11">
        <v>49.489759100000001</v>
      </c>
      <c r="AO1262" s="11">
        <v>100.214091</v>
      </c>
    </row>
    <row r="1263" spans="1:41" x14ac:dyDescent="0.3">
      <c r="A1263">
        <v>1989</v>
      </c>
      <c r="B1263" t="s">
        <v>20</v>
      </c>
      <c r="C1263" t="str">
        <f>+VLOOKUP(B1263,Referencias!$A$2:$B$32,2,FALSE)</f>
        <v>GAS NATURAL LICUADO</v>
      </c>
      <c r="D1263" s="11">
        <f t="shared" si="285"/>
        <v>1401.1657</v>
      </c>
      <c r="E1263" s="11">
        <f t="shared" si="286"/>
        <v>-151.8060274</v>
      </c>
      <c r="F1263" s="11">
        <f t="shared" si="287"/>
        <v>0</v>
      </c>
      <c r="G1263" s="11">
        <f t="shared" si="288"/>
        <v>30.191534140000002</v>
      </c>
      <c r="H1263" s="11">
        <f t="shared" si="289"/>
        <v>541.75109999999995</v>
      </c>
      <c r="I1263" s="11">
        <f t="shared" si="290"/>
        <v>859.41459999999995</v>
      </c>
      <c r="J1263" s="11">
        <f t="shared" si="291"/>
        <v>0</v>
      </c>
      <c r="K1263" s="11">
        <f t="shared" si="292"/>
        <v>0</v>
      </c>
      <c r="L1263" s="11">
        <f t="shared" si="293"/>
        <v>-8.2695890409999997</v>
      </c>
      <c r="M1263" s="11">
        <f t="shared" si="294"/>
        <v>963.40712329999997</v>
      </c>
      <c r="N1263" s="11">
        <f t="shared" si="295"/>
        <v>145.5038375</v>
      </c>
      <c r="O1263" s="11">
        <f t="shared" si="296"/>
        <v>0</v>
      </c>
      <c r="P1263" s="11">
        <f t="shared" si="297"/>
        <v>52.094483259999997</v>
      </c>
      <c r="Q1263" s="11">
        <f t="shared" si="298"/>
        <v>110.2761737</v>
      </c>
      <c r="R1263" s="11">
        <f t="shared" si="299"/>
        <v>0</v>
      </c>
      <c r="S1263" s="11">
        <v>1401.1657</v>
      </c>
      <c r="T1263" s="11"/>
      <c r="U1263" s="11">
        <v>50.20821918</v>
      </c>
      <c r="V1263" s="11">
        <v>-151.8060274</v>
      </c>
      <c r="W1263" s="11"/>
      <c r="X1263" s="11"/>
      <c r="Y1263" s="11"/>
      <c r="Z1263" s="12">
        <v>-20.016685039999999</v>
      </c>
      <c r="AA1263" s="11"/>
      <c r="AB1263" s="11"/>
      <c r="AC1263" s="11">
        <v>859.41459999999995</v>
      </c>
      <c r="AD1263" s="11">
        <v>541.75109999999995</v>
      </c>
      <c r="AE1263" s="11"/>
      <c r="AF1263" s="11"/>
      <c r="AG1263" s="11"/>
      <c r="AH1263" s="11"/>
      <c r="AI1263" s="11">
        <v>-8.2695890409999997</v>
      </c>
      <c r="AJ1263" s="11">
        <v>0</v>
      </c>
      <c r="AK1263" s="11">
        <v>963.40712329999997</v>
      </c>
      <c r="AL1263" s="11">
        <v>145.5038375</v>
      </c>
      <c r="AM1263" s="11"/>
      <c r="AN1263" s="11">
        <v>52.094483259999997</v>
      </c>
      <c r="AO1263" s="11">
        <v>110.2761737</v>
      </c>
    </row>
    <row r="1264" spans="1:41" x14ac:dyDescent="0.3">
      <c r="A1264">
        <v>1990</v>
      </c>
      <c r="B1264" t="s">
        <v>20</v>
      </c>
      <c r="C1264" t="str">
        <f>+VLOOKUP(B1264,Referencias!$A$2:$B$32,2,FALSE)</f>
        <v>GAS NATURAL LICUADO</v>
      </c>
      <c r="D1264" s="11">
        <f t="shared" si="285"/>
        <v>1595.2892999999999</v>
      </c>
      <c r="E1264" s="11">
        <f t="shared" si="286"/>
        <v>-104.5512329</v>
      </c>
      <c r="F1264" s="11">
        <f t="shared" si="287"/>
        <v>0</v>
      </c>
      <c r="G1264" s="11">
        <f t="shared" si="288"/>
        <v>-141.86360138999999</v>
      </c>
      <c r="H1264" s="11">
        <f t="shared" si="289"/>
        <v>660.80960000000005</v>
      </c>
      <c r="I1264" s="11">
        <f t="shared" si="290"/>
        <v>934.47969999999998</v>
      </c>
      <c r="J1264" s="11">
        <f t="shared" si="291"/>
        <v>0</v>
      </c>
      <c r="K1264" s="11">
        <f t="shared" si="292"/>
        <v>0</v>
      </c>
      <c r="L1264" s="11">
        <f t="shared" si="293"/>
        <v>-8.860273973</v>
      </c>
      <c r="M1264" s="11">
        <f t="shared" si="294"/>
        <v>1004.164384</v>
      </c>
      <c r="N1264" s="11">
        <f t="shared" si="295"/>
        <v>157.8589197</v>
      </c>
      <c r="O1264" s="11">
        <f t="shared" si="296"/>
        <v>0</v>
      </c>
      <c r="P1264" s="11">
        <f t="shared" si="297"/>
        <v>54.699207430000001</v>
      </c>
      <c r="Q1264" s="11">
        <f t="shared" si="298"/>
        <v>123.291681</v>
      </c>
      <c r="R1264" s="11">
        <f t="shared" si="299"/>
        <v>0</v>
      </c>
      <c r="S1264" s="11">
        <v>1595.2892999999999</v>
      </c>
      <c r="T1264" s="11"/>
      <c r="U1264" s="11">
        <v>41.347945209999999</v>
      </c>
      <c r="V1264" s="11">
        <v>-104.5512329</v>
      </c>
      <c r="W1264" s="11"/>
      <c r="X1264" s="11"/>
      <c r="Y1264" s="11"/>
      <c r="Z1264" s="12">
        <v>-183.21154659999999</v>
      </c>
      <c r="AA1264" s="11"/>
      <c r="AB1264" s="11"/>
      <c r="AC1264" s="11">
        <v>934.47969999999998</v>
      </c>
      <c r="AD1264" s="11">
        <v>660.80960000000005</v>
      </c>
      <c r="AE1264" s="11"/>
      <c r="AF1264" s="11"/>
      <c r="AG1264" s="11"/>
      <c r="AH1264" s="11"/>
      <c r="AI1264" s="11">
        <v>-8.860273973</v>
      </c>
      <c r="AJ1264" s="11">
        <v>0</v>
      </c>
      <c r="AK1264" s="11">
        <v>1004.164384</v>
      </c>
      <c r="AL1264" s="11">
        <v>157.8589197</v>
      </c>
      <c r="AM1264" s="11"/>
      <c r="AN1264" s="11">
        <v>54.699207430000001</v>
      </c>
      <c r="AO1264" s="11">
        <v>123.291681</v>
      </c>
    </row>
    <row r="1265" spans="1:41" x14ac:dyDescent="0.3">
      <c r="A1265">
        <v>1991</v>
      </c>
      <c r="B1265" t="s">
        <v>20</v>
      </c>
      <c r="C1265" t="str">
        <f>+VLOOKUP(B1265,Referencias!$A$2:$B$32,2,FALSE)</f>
        <v>GAS NATURAL LICUADO</v>
      </c>
      <c r="D1265" s="11">
        <f t="shared" si="285"/>
        <v>1647.8010999999999</v>
      </c>
      <c r="E1265" s="11">
        <f t="shared" si="286"/>
        <v>-219.14410960000001</v>
      </c>
      <c r="F1265" s="11">
        <f t="shared" si="287"/>
        <v>0</v>
      </c>
      <c r="G1265" s="11">
        <f t="shared" si="288"/>
        <v>-100.24337532999999</v>
      </c>
      <c r="H1265" s="11">
        <f t="shared" si="289"/>
        <v>766.07410000000004</v>
      </c>
      <c r="I1265" s="11">
        <f t="shared" si="290"/>
        <v>881.72699999999998</v>
      </c>
      <c r="J1265" s="11">
        <f t="shared" si="291"/>
        <v>0</v>
      </c>
      <c r="K1265" s="11">
        <f t="shared" si="292"/>
        <v>0</v>
      </c>
      <c r="L1265" s="11">
        <f t="shared" si="293"/>
        <v>-6.4975342469999999</v>
      </c>
      <c r="M1265" s="11">
        <f t="shared" si="294"/>
        <v>975.22082190000003</v>
      </c>
      <c r="N1265" s="11">
        <f t="shared" si="295"/>
        <v>159.58167330000001</v>
      </c>
      <c r="O1265" s="11">
        <f t="shared" si="296"/>
        <v>0</v>
      </c>
      <c r="P1265" s="11">
        <f t="shared" si="297"/>
        <v>57.303931589999998</v>
      </c>
      <c r="Q1265" s="11">
        <f t="shared" si="298"/>
        <v>129.80965409999999</v>
      </c>
      <c r="R1265" s="11">
        <f t="shared" si="299"/>
        <v>0</v>
      </c>
      <c r="S1265" s="11">
        <v>1647.8010999999999</v>
      </c>
      <c r="T1265" s="11"/>
      <c r="U1265" s="11">
        <v>-88.602739729999996</v>
      </c>
      <c r="V1265" s="11">
        <v>-219.14410960000001</v>
      </c>
      <c r="W1265" s="11"/>
      <c r="X1265" s="11"/>
      <c r="Y1265" s="11"/>
      <c r="Z1265" s="12">
        <v>-11.6406356</v>
      </c>
      <c r="AA1265" s="11"/>
      <c r="AB1265" s="11"/>
      <c r="AC1265" s="11">
        <v>881.72699999999998</v>
      </c>
      <c r="AD1265" s="11">
        <v>766.07410000000004</v>
      </c>
      <c r="AE1265" s="11"/>
      <c r="AF1265" s="11"/>
      <c r="AG1265" s="11"/>
      <c r="AH1265" s="11"/>
      <c r="AI1265" s="11">
        <v>-6.4975342469999999</v>
      </c>
      <c r="AJ1265" s="11">
        <v>0</v>
      </c>
      <c r="AK1265" s="11">
        <v>975.22082190000003</v>
      </c>
      <c r="AL1265" s="11">
        <v>159.58167330000001</v>
      </c>
      <c r="AM1265" s="11"/>
      <c r="AN1265" s="11">
        <v>57.303931589999998</v>
      </c>
      <c r="AO1265" s="11">
        <v>129.80965409999999</v>
      </c>
    </row>
    <row r="1266" spans="1:41" x14ac:dyDescent="0.3">
      <c r="A1266">
        <v>1992</v>
      </c>
      <c r="B1266" t="s">
        <v>20</v>
      </c>
      <c r="C1266" t="str">
        <f>+VLOOKUP(B1266,Referencias!$A$2:$B$32,2,FALSE)</f>
        <v>GAS NATURAL LICUADO</v>
      </c>
      <c r="D1266" s="11">
        <f t="shared" si="285"/>
        <v>1903.4862000000001</v>
      </c>
      <c r="E1266" s="11">
        <f t="shared" si="286"/>
        <v>-275.84986300000003</v>
      </c>
      <c r="F1266" s="11">
        <f t="shared" si="287"/>
        <v>0</v>
      </c>
      <c r="G1266" s="11">
        <f t="shared" si="288"/>
        <v>-361.62220263</v>
      </c>
      <c r="H1266" s="11">
        <f t="shared" si="289"/>
        <v>1008.5383</v>
      </c>
      <c r="I1266" s="11">
        <f t="shared" si="290"/>
        <v>894.9479</v>
      </c>
      <c r="J1266" s="11">
        <f t="shared" si="291"/>
        <v>0</v>
      </c>
      <c r="K1266" s="11">
        <f t="shared" si="292"/>
        <v>0</v>
      </c>
      <c r="L1266" s="11">
        <f t="shared" si="293"/>
        <v>-5.3161643840000004</v>
      </c>
      <c r="M1266" s="11">
        <f t="shared" si="294"/>
        <v>887.79945210000005</v>
      </c>
      <c r="N1266" s="11">
        <f t="shared" si="295"/>
        <v>166.62059120000001</v>
      </c>
      <c r="O1266" s="11">
        <f t="shared" si="296"/>
        <v>0</v>
      </c>
      <c r="P1266" s="11">
        <f t="shared" si="297"/>
        <v>59.908655750000001</v>
      </c>
      <c r="Q1266" s="11">
        <f t="shared" si="298"/>
        <v>146.369271</v>
      </c>
      <c r="R1266" s="11">
        <f t="shared" si="299"/>
        <v>0</v>
      </c>
      <c r="S1266" s="11">
        <v>1903.4862000000001</v>
      </c>
      <c r="T1266" s="11"/>
      <c r="U1266" s="11">
        <v>-88.602739729999996</v>
      </c>
      <c r="V1266" s="11">
        <v>-275.84986300000003</v>
      </c>
      <c r="W1266" s="11"/>
      <c r="X1266" s="11"/>
      <c r="Y1266" s="11"/>
      <c r="Z1266" s="12">
        <v>-273.01946290000001</v>
      </c>
      <c r="AA1266" s="11"/>
      <c r="AB1266" s="11"/>
      <c r="AC1266" s="11">
        <v>894.9479</v>
      </c>
      <c r="AD1266" s="11">
        <v>1008.5383</v>
      </c>
      <c r="AE1266" s="11"/>
      <c r="AF1266" s="11"/>
      <c r="AG1266" s="11"/>
      <c r="AH1266" s="11"/>
      <c r="AI1266" s="11">
        <v>-5.3161643840000004</v>
      </c>
      <c r="AJ1266" s="11">
        <v>0</v>
      </c>
      <c r="AK1266" s="11">
        <v>887.79945210000005</v>
      </c>
      <c r="AL1266" s="11">
        <v>166.62059120000001</v>
      </c>
      <c r="AM1266" s="11"/>
      <c r="AN1266" s="11">
        <v>59.908655750000001</v>
      </c>
      <c r="AO1266" s="11">
        <v>146.369271</v>
      </c>
    </row>
    <row r="1267" spans="1:41" x14ac:dyDescent="0.3">
      <c r="A1267">
        <v>1993</v>
      </c>
      <c r="B1267" t="s">
        <v>20</v>
      </c>
      <c r="C1267" t="str">
        <f>+VLOOKUP(B1267,Referencias!$A$2:$B$32,2,FALSE)</f>
        <v>GAS NATURAL LICUADO</v>
      </c>
      <c r="D1267" s="11">
        <f t="shared" si="285"/>
        <v>1832.2260000000001</v>
      </c>
      <c r="E1267" s="11">
        <f t="shared" si="286"/>
        <v>-531.02575339999999</v>
      </c>
      <c r="F1267" s="11">
        <f t="shared" si="287"/>
        <v>0</v>
      </c>
      <c r="G1267" s="11">
        <f t="shared" si="288"/>
        <v>-16.460520549999998</v>
      </c>
      <c r="H1267" s="11">
        <f t="shared" si="289"/>
        <v>828.00959999999998</v>
      </c>
      <c r="I1267" s="11">
        <f t="shared" si="290"/>
        <v>1004.2164</v>
      </c>
      <c r="J1267" s="11">
        <f t="shared" si="291"/>
        <v>0</v>
      </c>
      <c r="K1267" s="11">
        <f t="shared" si="292"/>
        <v>0</v>
      </c>
      <c r="L1267" s="11">
        <f t="shared" si="293"/>
        <v>-11.223013699999999</v>
      </c>
      <c r="M1267" s="11">
        <f t="shared" si="294"/>
        <v>881.8926027</v>
      </c>
      <c r="N1267" s="11">
        <f t="shared" si="295"/>
        <v>155.9389611</v>
      </c>
      <c r="O1267" s="11">
        <f t="shared" si="296"/>
        <v>0</v>
      </c>
      <c r="P1267" s="11">
        <f t="shared" si="297"/>
        <v>62.513379919999998</v>
      </c>
      <c r="Q1267" s="11">
        <f t="shared" si="298"/>
        <v>153.47792899999999</v>
      </c>
      <c r="R1267" s="11">
        <f t="shared" si="299"/>
        <v>19.693839579999999</v>
      </c>
      <c r="S1267" s="11">
        <v>1832.2260000000001</v>
      </c>
      <c r="T1267" s="11"/>
      <c r="U1267" s="11">
        <v>-106.91397259999999</v>
      </c>
      <c r="V1267" s="11">
        <v>-531.02575339999999</v>
      </c>
      <c r="W1267" s="11"/>
      <c r="X1267" s="11"/>
      <c r="Y1267" s="11"/>
      <c r="Z1267" s="12">
        <v>90.453452049999996</v>
      </c>
      <c r="AA1267" s="11"/>
      <c r="AB1267" s="11"/>
      <c r="AC1267" s="11">
        <v>1004.2164</v>
      </c>
      <c r="AD1267" s="11">
        <v>828.00959999999998</v>
      </c>
      <c r="AE1267" s="11"/>
      <c r="AF1267" s="11"/>
      <c r="AG1267" s="11"/>
      <c r="AH1267" s="11"/>
      <c r="AI1267" s="11">
        <v>-11.223013699999999</v>
      </c>
      <c r="AJ1267" s="11">
        <v>19.693839579999999</v>
      </c>
      <c r="AK1267" s="11">
        <v>881.8926027</v>
      </c>
      <c r="AL1267" s="11">
        <v>155.9389611</v>
      </c>
      <c r="AM1267" s="11"/>
      <c r="AN1267" s="11">
        <v>62.513379919999998</v>
      </c>
      <c r="AO1267" s="11">
        <v>153.47792899999999</v>
      </c>
    </row>
    <row r="1268" spans="1:41" x14ac:dyDescent="0.3">
      <c r="A1268">
        <v>1994</v>
      </c>
      <c r="B1268" t="s">
        <v>20</v>
      </c>
      <c r="C1268" t="str">
        <f>+VLOOKUP(B1268,Referencias!$A$2:$B$32,2,FALSE)</f>
        <v>GAS NATURAL LICUADO</v>
      </c>
      <c r="D1268" s="11">
        <f t="shared" si="285"/>
        <v>1705.2580820000001</v>
      </c>
      <c r="E1268" s="11">
        <f t="shared" si="286"/>
        <v>-526.97825639999996</v>
      </c>
      <c r="F1268" s="11">
        <f t="shared" si="287"/>
        <v>0</v>
      </c>
      <c r="G1268" s="11">
        <f t="shared" si="288"/>
        <v>156.68000480000001</v>
      </c>
      <c r="H1268" s="11">
        <f t="shared" si="289"/>
        <v>956.42987000000005</v>
      </c>
      <c r="I1268" s="11">
        <f t="shared" si="290"/>
        <v>748.82821200000001</v>
      </c>
      <c r="J1268" s="11">
        <f t="shared" si="291"/>
        <v>0</v>
      </c>
      <c r="K1268" s="11">
        <f t="shared" si="292"/>
        <v>0</v>
      </c>
      <c r="L1268" s="11">
        <f t="shared" si="293"/>
        <v>0</v>
      </c>
      <c r="M1268" s="11">
        <f t="shared" si="294"/>
        <v>901.38520549999998</v>
      </c>
      <c r="N1268" s="11">
        <f t="shared" si="295"/>
        <v>155.29897489999999</v>
      </c>
      <c r="O1268" s="11">
        <f t="shared" si="296"/>
        <v>0</v>
      </c>
      <c r="P1268" s="11">
        <f t="shared" si="297"/>
        <v>65.118104079999995</v>
      </c>
      <c r="Q1268" s="11">
        <f t="shared" si="298"/>
        <v>213.1575459</v>
      </c>
      <c r="R1268" s="11">
        <f t="shared" si="299"/>
        <v>0</v>
      </c>
      <c r="S1268" s="11">
        <v>1705.2580820000001</v>
      </c>
      <c r="T1268" s="11"/>
      <c r="U1268" s="11">
        <v>0</v>
      </c>
      <c r="V1268" s="11">
        <v>-526.97825639999996</v>
      </c>
      <c r="W1268" s="11"/>
      <c r="X1268" s="11"/>
      <c r="Y1268" s="11"/>
      <c r="Z1268" s="12">
        <v>156.68000480000001</v>
      </c>
      <c r="AA1268" s="11"/>
      <c r="AB1268" s="11"/>
      <c r="AC1268" s="11">
        <v>748.82821200000001</v>
      </c>
      <c r="AD1268" s="11">
        <v>956.42987000000005</v>
      </c>
      <c r="AE1268" s="11"/>
      <c r="AF1268" s="11"/>
      <c r="AG1268" s="11"/>
      <c r="AH1268" s="11"/>
      <c r="AI1268" s="11">
        <v>0</v>
      </c>
      <c r="AJ1268" s="11">
        <v>0</v>
      </c>
      <c r="AK1268" s="11">
        <v>901.38520549999998</v>
      </c>
      <c r="AL1268" s="11">
        <v>155.29897489999999</v>
      </c>
      <c r="AM1268" s="11"/>
      <c r="AN1268" s="11">
        <v>65.118104079999995</v>
      </c>
      <c r="AO1268" s="11">
        <v>213.1575459</v>
      </c>
    </row>
    <row r="1269" spans="1:41" x14ac:dyDescent="0.3">
      <c r="A1269">
        <v>1995</v>
      </c>
      <c r="B1269" t="s">
        <v>20</v>
      </c>
      <c r="C1269" t="str">
        <f>+VLOOKUP(B1269,Referencias!$A$2:$B$32,2,FALSE)</f>
        <v>GAS NATURAL LICUADO</v>
      </c>
      <c r="D1269" s="11">
        <f t="shared" si="285"/>
        <v>1943.865</v>
      </c>
      <c r="E1269" s="11">
        <f t="shared" si="286"/>
        <v>-396.27719999999999</v>
      </c>
      <c r="F1269" s="11">
        <f t="shared" si="287"/>
        <v>0</v>
      </c>
      <c r="G1269" s="11">
        <f t="shared" si="288"/>
        <v>-188.7472521</v>
      </c>
      <c r="H1269" s="11">
        <f t="shared" si="289"/>
        <v>834.19380000000001</v>
      </c>
      <c r="I1269" s="11">
        <f t="shared" si="290"/>
        <v>1109.6712</v>
      </c>
      <c r="J1269" s="11">
        <f t="shared" si="291"/>
        <v>0</v>
      </c>
      <c r="K1269" s="11">
        <f t="shared" si="292"/>
        <v>0</v>
      </c>
      <c r="L1269" s="11">
        <f t="shared" si="293"/>
        <v>-4.4000000000000004</v>
      </c>
      <c r="M1269" s="11">
        <f t="shared" si="294"/>
        <v>911.42684929999996</v>
      </c>
      <c r="N1269" s="11">
        <f t="shared" si="295"/>
        <v>148.7521394</v>
      </c>
      <c r="O1269" s="11">
        <f t="shared" si="296"/>
        <v>0</v>
      </c>
      <c r="P1269" s="11">
        <f t="shared" si="297"/>
        <v>67.722828239999998</v>
      </c>
      <c r="Q1269" s="11">
        <f t="shared" si="298"/>
        <v>178.32757369999999</v>
      </c>
      <c r="R1269" s="11">
        <f t="shared" si="299"/>
        <v>48.211157270000001</v>
      </c>
      <c r="S1269" s="11">
        <v>1943.865</v>
      </c>
      <c r="T1269" s="11"/>
      <c r="U1269" s="11">
        <v>0</v>
      </c>
      <c r="V1269" s="11">
        <v>-396.27719999999999</v>
      </c>
      <c r="W1269" s="11"/>
      <c r="X1269" s="11"/>
      <c r="Y1269" s="11"/>
      <c r="Z1269" s="12">
        <v>-188.7472521</v>
      </c>
      <c r="AA1269" s="11"/>
      <c r="AB1269" s="11"/>
      <c r="AC1269" s="11">
        <v>1109.6712</v>
      </c>
      <c r="AD1269" s="11">
        <v>834.19380000000001</v>
      </c>
      <c r="AE1269" s="11"/>
      <c r="AF1269" s="11"/>
      <c r="AG1269" s="11"/>
      <c r="AH1269" s="11"/>
      <c r="AI1269" s="11">
        <v>-4.4000000000000004</v>
      </c>
      <c r="AJ1269" s="11">
        <v>48.211157270000001</v>
      </c>
      <c r="AK1269" s="11">
        <v>911.42684929999996</v>
      </c>
      <c r="AL1269" s="11">
        <v>148.7521394</v>
      </c>
      <c r="AM1269" s="11"/>
      <c r="AN1269" s="11">
        <v>67.722828239999998</v>
      </c>
      <c r="AO1269" s="11">
        <v>178.32757369999999</v>
      </c>
    </row>
    <row r="1270" spans="1:41" x14ac:dyDescent="0.3">
      <c r="A1270">
        <v>1996</v>
      </c>
      <c r="B1270" t="s">
        <v>20</v>
      </c>
      <c r="C1270" t="str">
        <f>+VLOOKUP(B1270,Referencias!$A$2:$B$32,2,FALSE)</f>
        <v>GAS NATURAL LICUADO</v>
      </c>
      <c r="D1270" s="11">
        <f t="shared" si="285"/>
        <v>2072.1062999999999</v>
      </c>
      <c r="E1270" s="11">
        <f t="shared" si="286"/>
        <v>-420.27829789999998</v>
      </c>
      <c r="F1270" s="11">
        <f t="shared" si="287"/>
        <v>0</v>
      </c>
      <c r="G1270" s="11">
        <f t="shared" si="288"/>
        <v>-269.11594729999996</v>
      </c>
      <c r="H1270" s="11">
        <f t="shared" si="289"/>
        <v>913.40920000000006</v>
      </c>
      <c r="I1270" s="11">
        <f t="shared" si="290"/>
        <v>1158.6971000000001</v>
      </c>
      <c r="J1270" s="11">
        <f t="shared" si="291"/>
        <v>0</v>
      </c>
      <c r="K1270" s="11">
        <f t="shared" si="292"/>
        <v>0</v>
      </c>
      <c r="L1270" s="11">
        <f t="shared" si="293"/>
        <v>-1.1000000000000001</v>
      </c>
      <c r="M1270" s="11">
        <f t="shared" si="294"/>
        <v>884.25534249999998</v>
      </c>
      <c r="N1270" s="11">
        <f t="shared" si="295"/>
        <v>154.0190025</v>
      </c>
      <c r="O1270" s="11">
        <f t="shared" si="296"/>
        <v>0</v>
      </c>
      <c r="P1270" s="11">
        <f t="shared" si="297"/>
        <v>70.327552409999996</v>
      </c>
      <c r="Q1270" s="11">
        <f t="shared" si="298"/>
        <v>181.30143720000001</v>
      </c>
      <c r="R1270" s="11">
        <f t="shared" si="299"/>
        <v>91.708720220000004</v>
      </c>
      <c r="S1270" s="11">
        <v>2072.1062999999999</v>
      </c>
      <c r="T1270" s="11"/>
      <c r="U1270" s="11">
        <v>3.8489</v>
      </c>
      <c r="V1270" s="11">
        <v>-420.27829789999998</v>
      </c>
      <c r="W1270" s="11"/>
      <c r="X1270" s="11"/>
      <c r="Y1270" s="11"/>
      <c r="Z1270" s="12">
        <v>-272.96484729999997</v>
      </c>
      <c r="AA1270" s="11"/>
      <c r="AB1270" s="11"/>
      <c r="AC1270" s="11">
        <v>1158.6971000000001</v>
      </c>
      <c r="AD1270" s="11">
        <v>913.40920000000006</v>
      </c>
      <c r="AE1270" s="11"/>
      <c r="AF1270" s="11"/>
      <c r="AG1270" s="11"/>
      <c r="AH1270" s="11"/>
      <c r="AI1270" s="11">
        <v>-1.1000000000000001</v>
      </c>
      <c r="AJ1270" s="11">
        <v>91.708720220000004</v>
      </c>
      <c r="AK1270" s="11">
        <v>884.25534249999998</v>
      </c>
      <c r="AL1270" s="11">
        <v>154.0190025</v>
      </c>
      <c r="AM1270" s="11"/>
      <c r="AN1270" s="11">
        <v>70.327552409999996</v>
      </c>
      <c r="AO1270" s="11">
        <v>181.30143720000001</v>
      </c>
    </row>
    <row r="1271" spans="1:41" x14ac:dyDescent="0.3">
      <c r="A1271">
        <v>1997</v>
      </c>
      <c r="B1271" t="s">
        <v>20</v>
      </c>
      <c r="C1271" t="str">
        <f>+VLOOKUP(B1271,Referencias!$A$2:$B$32,2,FALSE)</f>
        <v>GAS NATURAL LICUADO</v>
      </c>
      <c r="D1271" s="11">
        <f t="shared" si="285"/>
        <v>2202.5201000000002</v>
      </c>
      <c r="E1271" s="11">
        <f t="shared" si="286"/>
        <v>-630.97429999999997</v>
      </c>
      <c r="F1271" s="11">
        <f t="shared" si="287"/>
        <v>0</v>
      </c>
      <c r="G1271" s="11">
        <f t="shared" si="288"/>
        <v>-88.417306849999989</v>
      </c>
      <c r="H1271" s="11">
        <f t="shared" si="289"/>
        <v>914.96900000000005</v>
      </c>
      <c r="I1271" s="11">
        <f t="shared" si="290"/>
        <v>1287.5510999999999</v>
      </c>
      <c r="J1271" s="11">
        <f t="shared" si="291"/>
        <v>0</v>
      </c>
      <c r="K1271" s="11">
        <f t="shared" si="292"/>
        <v>0</v>
      </c>
      <c r="L1271" s="11">
        <f t="shared" si="293"/>
        <v>-1.1000000000000001</v>
      </c>
      <c r="M1271" s="11">
        <f t="shared" si="294"/>
        <v>956.31890410000005</v>
      </c>
      <c r="N1271" s="11">
        <f t="shared" si="295"/>
        <v>165.1927149</v>
      </c>
      <c r="O1271" s="11">
        <f t="shared" si="296"/>
        <v>0</v>
      </c>
      <c r="P1271" s="11">
        <f t="shared" si="297"/>
        <v>72.932276569999999</v>
      </c>
      <c r="Q1271" s="11">
        <f t="shared" si="298"/>
        <v>156.51310889999999</v>
      </c>
      <c r="R1271" s="11">
        <f t="shared" si="299"/>
        <v>131.07148860000001</v>
      </c>
      <c r="S1271" s="11">
        <v>2202.5201000000002</v>
      </c>
      <c r="T1271" s="11"/>
      <c r="U1271" s="11">
        <v>0.2596</v>
      </c>
      <c r="V1271" s="11">
        <v>-630.97429999999997</v>
      </c>
      <c r="W1271" s="11"/>
      <c r="X1271" s="11"/>
      <c r="Y1271" s="11"/>
      <c r="Z1271" s="12">
        <v>-88.676906849999995</v>
      </c>
      <c r="AA1271" s="11"/>
      <c r="AB1271" s="11"/>
      <c r="AC1271" s="11">
        <v>1287.5510999999999</v>
      </c>
      <c r="AD1271" s="11">
        <v>914.96900000000005</v>
      </c>
      <c r="AE1271" s="11"/>
      <c r="AF1271" s="11"/>
      <c r="AG1271" s="11"/>
      <c r="AH1271" s="11"/>
      <c r="AI1271" s="11">
        <v>-1.1000000000000001</v>
      </c>
      <c r="AJ1271" s="11">
        <v>131.07148860000001</v>
      </c>
      <c r="AK1271" s="11">
        <v>956.31890410000005</v>
      </c>
      <c r="AL1271" s="11">
        <v>165.1927149</v>
      </c>
      <c r="AM1271" s="11"/>
      <c r="AN1271" s="11">
        <v>72.932276569999999</v>
      </c>
      <c r="AO1271" s="11">
        <v>156.51310889999999</v>
      </c>
    </row>
    <row r="1272" spans="1:41" x14ac:dyDescent="0.3">
      <c r="A1272">
        <v>1998</v>
      </c>
      <c r="B1272" t="s">
        <v>20</v>
      </c>
      <c r="C1272" t="str">
        <f>+VLOOKUP(B1272,Referencias!$A$2:$B$32,2,FALSE)</f>
        <v>GAS NATURAL LICUADO</v>
      </c>
      <c r="D1272" s="11">
        <f t="shared" si="285"/>
        <v>2308.2433000000001</v>
      </c>
      <c r="E1272" s="11">
        <f t="shared" si="286"/>
        <v>-631.55070000000001</v>
      </c>
      <c r="F1272" s="11">
        <f t="shared" si="287"/>
        <v>0</v>
      </c>
      <c r="G1272" s="11">
        <f t="shared" si="288"/>
        <v>-83.350134250000011</v>
      </c>
      <c r="H1272" s="11">
        <f t="shared" si="289"/>
        <v>1066.4973</v>
      </c>
      <c r="I1272" s="11">
        <f t="shared" si="290"/>
        <v>1241.7460000000001</v>
      </c>
      <c r="J1272" s="11">
        <f t="shared" si="291"/>
        <v>0</v>
      </c>
      <c r="K1272" s="11">
        <f t="shared" si="292"/>
        <v>0</v>
      </c>
      <c r="L1272" s="11">
        <f t="shared" si="293"/>
        <v>-4.4000000000000004</v>
      </c>
      <c r="M1272" s="11">
        <f t="shared" si="294"/>
        <v>1004.164384</v>
      </c>
      <c r="N1272" s="11">
        <f t="shared" si="295"/>
        <v>176.3664273</v>
      </c>
      <c r="O1272" s="11">
        <f t="shared" si="296"/>
        <v>0</v>
      </c>
      <c r="P1272" s="11">
        <f t="shared" si="297"/>
        <v>75.537000730000003</v>
      </c>
      <c r="Q1272" s="11">
        <f t="shared" si="298"/>
        <v>165.39382169999999</v>
      </c>
      <c r="R1272" s="11">
        <f t="shared" si="299"/>
        <v>167.4808324</v>
      </c>
      <c r="S1272" s="11">
        <v>2308.2433000000001</v>
      </c>
      <c r="T1272" s="11"/>
      <c r="U1272" s="11">
        <v>3.2593000000000001</v>
      </c>
      <c r="V1272" s="11">
        <v>-631.55070000000001</v>
      </c>
      <c r="W1272" s="11"/>
      <c r="X1272" s="11"/>
      <c r="Y1272" s="11"/>
      <c r="Z1272" s="12">
        <v>-86.609434250000007</v>
      </c>
      <c r="AA1272" s="11"/>
      <c r="AB1272" s="11"/>
      <c r="AC1272" s="11">
        <v>1241.7460000000001</v>
      </c>
      <c r="AD1272" s="11">
        <v>1066.4973</v>
      </c>
      <c r="AE1272" s="11"/>
      <c r="AF1272" s="11"/>
      <c r="AG1272" s="11"/>
      <c r="AH1272" s="11"/>
      <c r="AI1272" s="11">
        <v>-4.4000000000000004</v>
      </c>
      <c r="AJ1272" s="11">
        <v>167.4808324</v>
      </c>
      <c r="AK1272" s="11">
        <v>1004.164384</v>
      </c>
      <c r="AL1272" s="11">
        <v>176.3664273</v>
      </c>
      <c r="AM1272" s="11"/>
      <c r="AN1272" s="11">
        <v>75.537000730000003</v>
      </c>
      <c r="AO1272" s="11">
        <v>165.39382169999999</v>
      </c>
    </row>
    <row r="1273" spans="1:41" x14ac:dyDescent="0.3">
      <c r="A1273">
        <v>1999</v>
      </c>
      <c r="B1273" t="s">
        <v>20</v>
      </c>
      <c r="C1273" t="str">
        <f>+VLOOKUP(B1273,Referencias!$A$2:$B$32,2,FALSE)</f>
        <v>GAS NATURAL LICUADO</v>
      </c>
      <c r="D1273" s="11">
        <f t="shared" si="285"/>
        <v>2544.7278999999999</v>
      </c>
      <c r="E1273" s="11">
        <f t="shared" si="286"/>
        <v>-837.79237269999999</v>
      </c>
      <c r="F1273" s="11">
        <f t="shared" si="287"/>
        <v>0</v>
      </c>
      <c r="G1273" s="11">
        <f t="shared" si="288"/>
        <v>-147.09936290000002</v>
      </c>
      <c r="H1273" s="11">
        <f t="shared" si="289"/>
        <v>1152.6822999999999</v>
      </c>
      <c r="I1273" s="11">
        <f t="shared" si="290"/>
        <v>1392.0455999999999</v>
      </c>
      <c r="J1273" s="11">
        <f t="shared" si="291"/>
        <v>0</v>
      </c>
      <c r="K1273" s="11">
        <f t="shared" si="292"/>
        <v>0</v>
      </c>
      <c r="L1273" s="11">
        <f t="shared" si="293"/>
        <v>-2.2000000000000002</v>
      </c>
      <c r="M1273" s="11">
        <f t="shared" si="294"/>
        <v>1033.107945</v>
      </c>
      <c r="N1273" s="11">
        <f t="shared" si="295"/>
        <v>186.3587699</v>
      </c>
      <c r="O1273" s="11">
        <f t="shared" si="296"/>
        <v>0</v>
      </c>
      <c r="P1273" s="11">
        <f t="shared" si="297"/>
        <v>78.1417249</v>
      </c>
      <c r="Q1273" s="11">
        <f t="shared" si="298"/>
        <v>170.13973999999999</v>
      </c>
      <c r="R1273" s="11">
        <f t="shared" si="299"/>
        <v>89.887984410000001</v>
      </c>
      <c r="S1273" s="11">
        <v>2544.7278999999999</v>
      </c>
      <c r="T1273" s="11"/>
      <c r="U1273" s="11">
        <v>-3.5508000000000002</v>
      </c>
      <c r="V1273" s="11">
        <v>-837.79237269999999</v>
      </c>
      <c r="W1273" s="11"/>
      <c r="X1273" s="11"/>
      <c r="Y1273" s="11"/>
      <c r="Z1273" s="12">
        <v>-143.54856290000001</v>
      </c>
      <c r="AA1273" s="11"/>
      <c r="AB1273" s="11"/>
      <c r="AC1273" s="11">
        <v>1392.0455999999999</v>
      </c>
      <c r="AD1273" s="11">
        <v>1152.6822999999999</v>
      </c>
      <c r="AE1273" s="11"/>
      <c r="AF1273" s="11"/>
      <c r="AG1273" s="11"/>
      <c r="AH1273" s="11"/>
      <c r="AI1273" s="11">
        <v>-2.2000000000000002</v>
      </c>
      <c r="AJ1273" s="11">
        <v>89.887984410000001</v>
      </c>
      <c r="AK1273" s="11">
        <v>1033.107945</v>
      </c>
      <c r="AL1273" s="11">
        <v>186.3587699</v>
      </c>
      <c r="AM1273" s="11"/>
      <c r="AN1273" s="11">
        <v>78.1417249</v>
      </c>
      <c r="AO1273" s="11">
        <v>170.13973999999999</v>
      </c>
    </row>
    <row r="1274" spans="1:41" x14ac:dyDescent="0.3">
      <c r="A1274">
        <v>2000</v>
      </c>
      <c r="B1274" t="s">
        <v>20</v>
      </c>
      <c r="C1274" t="str">
        <f>+VLOOKUP(B1274,Referencias!$A$2:$B$32,2,FALSE)</f>
        <v>GAS NATURAL LICUADO</v>
      </c>
      <c r="D1274" s="11">
        <f t="shared" si="285"/>
        <v>2660.4375300000002</v>
      </c>
      <c r="E1274" s="11">
        <f t="shared" si="286"/>
        <v>-147.31877600000001</v>
      </c>
      <c r="F1274" s="11">
        <f t="shared" si="287"/>
        <v>0</v>
      </c>
      <c r="G1274" s="11">
        <f t="shared" si="288"/>
        <v>-863.07053500000006</v>
      </c>
      <c r="H1274" s="11">
        <f t="shared" si="289"/>
        <v>1042.4689000000001</v>
      </c>
      <c r="I1274" s="11">
        <f t="shared" si="290"/>
        <v>1617.9686300000001</v>
      </c>
      <c r="J1274" s="11">
        <f t="shared" si="291"/>
        <v>0</v>
      </c>
      <c r="K1274" s="11">
        <f t="shared" si="292"/>
        <v>0</v>
      </c>
      <c r="L1274" s="11">
        <f t="shared" si="293"/>
        <v>-4.4000000000000004</v>
      </c>
      <c r="M1274" s="11">
        <f t="shared" si="294"/>
        <v>1111.078356</v>
      </c>
      <c r="N1274" s="11">
        <f t="shared" si="295"/>
        <v>192.80700289999999</v>
      </c>
      <c r="O1274" s="11">
        <f t="shared" si="296"/>
        <v>0</v>
      </c>
      <c r="P1274" s="11">
        <f t="shared" si="297"/>
        <v>80.746449060000003</v>
      </c>
      <c r="Q1274" s="11">
        <f t="shared" si="298"/>
        <v>176.657713</v>
      </c>
      <c r="R1274" s="11">
        <f t="shared" si="299"/>
        <v>84.358698050000001</v>
      </c>
      <c r="S1274" s="11">
        <v>2660.4375300000002</v>
      </c>
      <c r="T1274" s="11"/>
      <c r="U1274" s="11">
        <v>-3.6707000000000001</v>
      </c>
      <c r="V1274" s="11">
        <v>-147.31877600000001</v>
      </c>
      <c r="W1274" s="11"/>
      <c r="X1274" s="11"/>
      <c r="Y1274" s="11"/>
      <c r="Z1274" s="12">
        <v>-859.39983500000005</v>
      </c>
      <c r="AA1274" s="11"/>
      <c r="AB1274" s="11"/>
      <c r="AC1274" s="11">
        <v>1617.9686300000001</v>
      </c>
      <c r="AD1274" s="11">
        <v>1042.4689000000001</v>
      </c>
      <c r="AE1274" s="11"/>
      <c r="AF1274" s="11"/>
      <c r="AG1274" s="11"/>
      <c r="AH1274" s="11"/>
      <c r="AI1274" s="11">
        <v>-4.4000000000000004</v>
      </c>
      <c r="AJ1274" s="11">
        <v>84.358698050000001</v>
      </c>
      <c r="AK1274" s="11">
        <v>1111.078356</v>
      </c>
      <c r="AL1274" s="11">
        <v>192.80700289999999</v>
      </c>
      <c r="AM1274" s="11"/>
      <c r="AN1274" s="11">
        <v>80.746449060000003</v>
      </c>
      <c r="AO1274" s="11">
        <v>176.657713</v>
      </c>
    </row>
    <row r="1275" spans="1:41" x14ac:dyDescent="0.3">
      <c r="A1275">
        <v>2001</v>
      </c>
      <c r="B1275" t="s">
        <v>20</v>
      </c>
      <c r="C1275" t="str">
        <f>+VLOOKUP(B1275,Referencias!$A$2:$B$32,2,FALSE)</f>
        <v>GAS NATURAL LICUADO</v>
      </c>
      <c r="D1275" s="11">
        <f t="shared" si="285"/>
        <v>3079.02666</v>
      </c>
      <c r="E1275" s="11">
        <f t="shared" si="286"/>
        <v>-719.31420000000003</v>
      </c>
      <c r="F1275" s="11">
        <f t="shared" si="287"/>
        <v>0</v>
      </c>
      <c r="G1275" s="11">
        <f t="shared" si="288"/>
        <v>-793.57796239999993</v>
      </c>
      <c r="H1275" s="11">
        <f t="shared" si="289"/>
        <v>1235.135</v>
      </c>
      <c r="I1275" s="11">
        <f t="shared" si="290"/>
        <v>1843.89166</v>
      </c>
      <c r="J1275" s="11">
        <f t="shared" si="291"/>
        <v>0</v>
      </c>
      <c r="K1275" s="11">
        <f t="shared" si="292"/>
        <v>0</v>
      </c>
      <c r="L1275" s="11">
        <f t="shared" si="293"/>
        <v>-3.3</v>
      </c>
      <c r="M1275" s="11">
        <f t="shared" si="294"/>
        <v>1125.2408390000001</v>
      </c>
      <c r="N1275" s="11">
        <f t="shared" si="295"/>
        <v>187.54013979999999</v>
      </c>
      <c r="O1275" s="11">
        <f t="shared" si="296"/>
        <v>0</v>
      </c>
      <c r="P1275" s="11">
        <f t="shared" si="297"/>
        <v>78.1417249</v>
      </c>
      <c r="Q1275" s="11">
        <f t="shared" si="298"/>
        <v>171.9117948</v>
      </c>
      <c r="R1275" s="11">
        <f t="shared" si="299"/>
        <v>0</v>
      </c>
      <c r="S1275" s="11">
        <v>3079.02666</v>
      </c>
      <c r="T1275" s="11"/>
      <c r="U1275" s="11">
        <v>-6.468</v>
      </c>
      <c r="V1275" s="11">
        <v>-719.31420000000003</v>
      </c>
      <c r="W1275" s="11"/>
      <c r="X1275" s="11"/>
      <c r="Y1275" s="11"/>
      <c r="Z1275" s="12">
        <v>-787.10996239999997</v>
      </c>
      <c r="AA1275" s="11"/>
      <c r="AB1275" s="11"/>
      <c r="AC1275" s="11">
        <v>1843.89166</v>
      </c>
      <c r="AD1275" s="11">
        <v>1235.135</v>
      </c>
      <c r="AE1275" s="11"/>
      <c r="AF1275" s="11"/>
      <c r="AG1275" s="11"/>
      <c r="AH1275" s="11"/>
      <c r="AI1275" s="11">
        <v>-3.3</v>
      </c>
      <c r="AJ1275" s="11">
        <v>0</v>
      </c>
      <c r="AK1275" s="11">
        <v>1125.2408390000001</v>
      </c>
      <c r="AL1275" s="11">
        <v>187.54013979999999</v>
      </c>
      <c r="AM1275" s="11"/>
      <c r="AN1275" s="11">
        <v>78.1417249</v>
      </c>
      <c r="AO1275" s="11">
        <v>171.9117948</v>
      </c>
    </row>
    <row r="1276" spans="1:41" x14ac:dyDescent="0.3">
      <c r="A1276">
        <v>2002</v>
      </c>
      <c r="B1276" t="s">
        <v>20</v>
      </c>
      <c r="C1276" t="str">
        <f>+VLOOKUP(B1276,Referencias!$A$2:$B$32,2,FALSE)</f>
        <v>GAS NATURAL LICUADO</v>
      </c>
      <c r="D1276" s="11">
        <f t="shared" si="285"/>
        <v>3227.5073470000002</v>
      </c>
      <c r="E1276" s="11">
        <f t="shared" si="286"/>
        <v>-1434.382202</v>
      </c>
      <c r="F1276" s="11">
        <f t="shared" si="287"/>
        <v>0</v>
      </c>
      <c r="G1276" s="11">
        <f t="shared" si="288"/>
        <v>-381.81342230000001</v>
      </c>
      <c r="H1276" s="11">
        <f t="shared" si="289"/>
        <v>1157.6926570000001</v>
      </c>
      <c r="I1276" s="11">
        <f t="shared" si="290"/>
        <v>2069.8146900000002</v>
      </c>
      <c r="J1276" s="11">
        <f t="shared" si="291"/>
        <v>0</v>
      </c>
      <c r="K1276" s="11">
        <f t="shared" si="292"/>
        <v>0</v>
      </c>
      <c r="L1276" s="11">
        <f t="shared" si="293"/>
        <v>-2.2000000000000002</v>
      </c>
      <c r="M1276" s="11">
        <f t="shared" si="294"/>
        <v>1014.560441</v>
      </c>
      <c r="N1276" s="11">
        <f t="shared" si="295"/>
        <v>169.0934068</v>
      </c>
      <c r="O1276" s="11">
        <f t="shared" si="296"/>
        <v>0</v>
      </c>
      <c r="P1276" s="11">
        <f t="shared" si="297"/>
        <v>70.455586159999996</v>
      </c>
      <c r="Q1276" s="11">
        <f t="shared" si="298"/>
        <v>155.00228949999999</v>
      </c>
      <c r="R1276" s="11">
        <f t="shared" si="299"/>
        <v>0</v>
      </c>
      <c r="S1276" s="11">
        <v>3227.5073470000002</v>
      </c>
      <c r="T1276" s="11"/>
      <c r="U1276" s="11">
        <v>4.7534299999999998</v>
      </c>
      <c r="V1276" s="11">
        <v>-1434.382202</v>
      </c>
      <c r="W1276" s="11"/>
      <c r="X1276" s="11"/>
      <c r="Y1276" s="11"/>
      <c r="Z1276" s="12">
        <v>-386.56685229999999</v>
      </c>
      <c r="AA1276" s="11"/>
      <c r="AB1276" s="11"/>
      <c r="AC1276" s="11">
        <v>2069.8146900000002</v>
      </c>
      <c r="AD1276" s="11">
        <v>1157.6926570000001</v>
      </c>
      <c r="AE1276" s="11"/>
      <c r="AF1276" s="11"/>
      <c r="AG1276" s="11"/>
      <c r="AH1276" s="11"/>
      <c r="AI1276" s="11">
        <v>-2.2000000000000002</v>
      </c>
      <c r="AJ1276" s="11">
        <v>0</v>
      </c>
      <c r="AK1276" s="11">
        <v>1014.560441</v>
      </c>
      <c r="AL1276" s="11">
        <v>169.0934068</v>
      </c>
      <c r="AM1276" s="11"/>
      <c r="AN1276" s="11">
        <v>70.455586159999996</v>
      </c>
      <c r="AO1276" s="11">
        <v>155.00228949999999</v>
      </c>
    </row>
    <row r="1277" spans="1:41" x14ac:dyDescent="0.3">
      <c r="A1277">
        <v>2003</v>
      </c>
      <c r="B1277" t="s">
        <v>20</v>
      </c>
      <c r="C1277" t="str">
        <f>+VLOOKUP(B1277,Referencias!$A$2:$B$32,2,FALSE)</f>
        <v>GAS NATURAL LICUADO</v>
      </c>
      <c r="D1277" s="11">
        <f t="shared" si="285"/>
        <v>3550.9211009999999</v>
      </c>
      <c r="E1277" s="11">
        <f t="shared" si="286"/>
        <v>-1712.3143620000001</v>
      </c>
      <c r="F1277" s="11">
        <f t="shared" si="287"/>
        <v>0</v>
      </c>
      <c r="G1277" s="11">
        <f t="shared" si="288"/>
        <v>-293.17593999999997</v>
      </c>
      <c r="H1277" s="11">
        <f t="shared" si="289"/>
        <v>1255.1833799999999</v>
      </c>
      <c r="I1277" s="11">
        <f t="shared" si="290"/>
        <v>2295.737721</v>
      </c>
      <c r="J1277" s="11">
        <f t="shared" si="291"/>
        <v>0</v>
      </c>
      <c r="K1277" s="11">
        <f t="shared" si="292"/>
        <v>0</v>
      </c>
      <c r="L1277" s="11">
        <f t="shared" si="293"/>
        <v>-3.3</v>
      </c>
      <c r="M1277" s="11">
        <f t="shared" si="294"/>
        <v>1110.334175</v>
      </c>
      <c r="N1277" s="11">
        <f t="shared" si="295"/>
        <v>185.0556958</v>
      </c>
      <c r="O1277" s="11">
        <f t="shared" si="296"/>
        <v>0</v>
      </c>
      <c r="P1277" s="11">
        <f t="shared" si="297"/>
        <v>77.106539929999997</v>
      </c>
      <c r="Q1277" s="11">
        <f t="shared" si="298"/>
        <v>169.63438780000001</v>
      </c>
      <c r="R1277" s="11">
        <f t="shared" si="299"/>
        <v>0</v>
      </c>
      <c r="S1277" s="11">
        <v>3550.9211009999999</v>
      </c>
      <c r="T1277" s="11"/>
      <c r="U1277" s="11">
        <v>-20.641829999999999</v>
      </c>
      <c r="V1277" s="11">
        <v>-1712.3143620000001</v>
      </c>
      <c r="W1277" s="11"/>
      <c r="X1277" s="11"/>
      <c r="Y1277" s="11"/>
      <c r="Z1277" s="12">
        <v>-272.53411</v>
      </c>
      <c r="AA1277" s="11"/>
      <c r="AB1277" s="11"/>
      <c r="AC1277" s="11">
        <v>2295.737721</v>
      </c>
      <c r="AD1277" s="11">
        <v>1255.1833799999999</v>
      </c>
      <c r="AE1277" s="11"/>
      <c r="AF1277" s="11"/>
      <c r="AG1277" s="11"/>
      <c r="AH1277" s="11"/>
      <c r="AI1277" s="11">
        <v>-3.3</v>
      </c>
      <c r="AJ1277" s="11">
        <v>0</v>
      </c>
      <c r="AK1277" s="11">
        <v>1110.334175</v>
      </c>
      <c r="AL1277" s="11">
        <v>185.0556958</v>
      </c>
      <c r="AM1277" s="11"/>
      <c r="AN1277" s="11">
        <v>77.106539929999997</v>
      </c>
      <c r="AO1277" s="11">
        <v>169.63438780000001</v>
      </c>
    </row>
    <row r="1278" spans="1:41" x14ac:dyDescent="0.3">
      <c r="A1278">
        <v>2004</v>
      </c>
      <c r="B1278" t="s">
        <v>20</v>
      </c>
      <c r="C1278" t="str">
        <f>+VLOOKUP(B1278,Referencias!$A$2:$B$32,2,FALSE)</f>
        <v>GAS NATURAL LICUADO</v>
      </c>
      <c r="D1278" s="11">
        <f t="shared" si="285"/>
        <v>3819.2283579999998</v>
      </c>
      <c r="E1278" s="11">
        <f t="shared" si="286"/>
        <v>-1360.02889</v>
      </c>
      <c r="F1278" s="11">
        <f t="shared" si="287"/>
        <v>0</v>
      </c>
      <c r="G1278" s="11">
        <f t="shared" si="288"/>
        <v>-748.79657159999999</v>
      </c>
      <c r="H1278" s="11">
        <f t="shared" si="289"/>
        <v>1306.01053</v>
      </c>
      <c r="I1278" s="11">
        <f t="shared" si="290"/>
        <v>2513.2178279999998</v>
      </c>
      <c r="J1278" s="11">
        <f t="shared" si="291"/>
        <v>0</v>
      </c>
      <c r="K1278" s="11">
        <f t="shared" si="292"/>
        <v>0</v>
      </c>
      <c r="L1278" s="11">
        <f t="shared" si="293"/>
        <v>-2.0091324199999998</v>
      </c>
      <c r="M1278" s="11">
        <f t="shared" si="294"/>
        <v>1230.04351</v>
      </c>
      <c r="N1278" s="11">
        <f t="shared" si="295"/>
        <v>205.00725170000001</v>
      </c>
      <c r="O1278" s="11">
        <f t="shared" si="296"/>
        <v>0</v>
      </c>
      <c r="P1278" s="11">
        <f t="shared" si="297"/>
        <v>85.419688199999996</v>
      </c>
      <c r="Q1278" s="11">
        <f t="shared" si="298"/>
        <v>187.923314</v>
      </c>
      <c r="R1278" s="11">
        <f t="shared" si="299"/>
        <v>0</v>
      </c>
      <c r="S1278" s="11">
        <v>3819.2283579999998</v>
      </c>
      <c r="T1278" s="11"/>
      <c r="U1278" s="11">
        <v>15.049099999999999</v>
      </c>
      <c r="V1278" s="11">
        <v>-1360.02889</v>
      </c>
      <c r="W1278" s="11"/>
      <c r="X1278" s="11"/>
      <c r="Y1278" s="11"/>
      <c r="Z1278" s="12">
        <v>-763.84567159999995</v>
      </c>
      <c r="AA1278" s="11"/>
      <c r="AB1278" s="11"/>
      <c r="AC1278" s="11">
        <v>2513.2178279999998</v>
      </c>
      <c r="AD1278" s="11">
        <v>1306.01053</v>
      </c>
      <c r="AE1278" s="11"/>
      <c r="AF1278" s="11"/>
      <c r="AG1278" s="11"/>
      <c r="AH1278" s="11"/>
      <c r="AI1278" s="11">
        <v>-2.0091324199999998</v>
      </c>
      <c r="AJ1278" s="11">
        <v>0</v>
      </c>
      <c r="AK1278" s="11">
        <v>1230.04351</v>
      </c>
      <c r="AL1278" s="11">
        <v>205.00725170000001</v>
      </c>
      <c r="AM1278" s="11"/>
      <c r="AN1278" s="11">
        <v>85.419688199999996</v>
      </c>
      <c r="AO1278" s="11">
        <v>187.923314</v>
      </c>
    </row>
    <row r="1279" spans="1:41" x14ac:dyDescent="0.3">
      <c r="A1279">
        <v>2005</v>
      </c>
      <c r="B1279" t="s">
        <v>20</v>
      </c>
      <c r="C1279" t="str">
        <f>+VLOOKUP(B1279,Referencias!$A$2:$B$32,2,FALSE)</f>
        <v>GAS NATURAL LICUADO</v>
      </c>
      <c r="D1279" s="11">
        <f t="shared" si="285"/>
        <v>3556.606691</v>
      </c>
      <c r="E1279" s="11">
        <f t="shared" si="286"/>
        <v>-1195.0621100000001</v>
      </c>
      <c r="F1279" s="11">
        <f t="shared" si="287"/>
        <v>0</v>
      </c>
      <c r="G1279" s="11">
        <f t="shared" si="288"/>
        <v>-716.99623819999999</v>
      </c>
      <c r="H1279" s="11">
        <f t="shared" si="289"/>
        <v>1183.3296640000001</v>
      </c>
      <c r="I1279" s="11">
        <f t="shared" si="290"/>
        <v>2373.2770270000001</v>
      </c>
      <c r="J1279" s="11">
        <f t="shared" si="291"/>
        <v>0</v>
      </c>
      <c r="K1279" s="11">
        <f t="shared" si="292"/>
        <v>0</v>
      </c>
      <c r="L1279" s="11">
        <f t="shared" si="293"/>
        <v>-2.0091324199999998</v>
      </c>
      <c r="M1279" s="11">
        <f t="shared" si="294"/>
        <v>1182.6282309999999</v>
      </c>
      <c r="N1279" s="11">
        <f t="shared" si="295"/>
        <v>197.10470520000001</v>
      </c>
      <c r="O1279" s="11">
        <f t="shared" si="296"/>
        <v>0</v>
      </c>
      <c r="P1279" s="11">
        <f t="shared" si="297"/>
        <v>82.126960519999997</v>
      </c>
      <c r="Q1279" s="11">
        <f t="shared" si="298"/>
        <v>180.6793131</v>
      </c>
      <c r="R1279" s="11">
        <f t="shared" si="299"/>
        <v>0</v>
      </c>
      <c r="S1279" s="11">
        <v>3556.606691</v>
      </c>
      <c r="T1279" s="11"/>
      <c r="U1279" s="11">
        <v>-5.6749000000000001</v>
      </c>
      <c r="V1279" s="11">
        <v>-1195.0621100000001</v>
      </c>
      <c r="W1279" s="11"/>
      <c r="X1279" s="11"/>
      <c r="Y1279" s="11"/>
      <c r="Z1279" s="12">
        <v>-711.32133820000001</v>
      </c>
      <c r="AA1279" s="11"/>
      <c r="AB1279" s="11"/>
      <c r="AC1279" s="11">
        <v>2373.2770270000001</v>
      </c>
      <c r="AD1279" s="11">
        <v>1183.3296640000001</v>
      </c>
      <c r="AE1279" s="11"/>
      <c r="AF1279" s="11"/>
      <c r="AG1279" s="11"/>
      <c r="AH1279" s="11"/>
      <c r="AI1279" s="11">
        <v>-2.0091324199999998</v>
      </c>
      <c r="AJ1279" s="11">
        <v>0</v>
      </c>
      <c r="AK1279" s="11">
        <v>1182.6282309999999</v>
      </c>
      <c r="AL1279" s="11">
        <v>197.10470520000001</v>
      </c>
      <c r="AM1279" s="11"/>
      <c r="AN1279" s="11">
        <v>82.126960519999997</v>
      </c>
      <c r="AO1279" s="11">
        <v>180.6793131</v>
      </c>
    </row>
    <row r="1280" spans="1:41" x14ac:dyDescent="0.3">
      <c r="A1280">
        <v>2006</v>
      </c>
      <c r="B1280" t="s">
        <v>20</v>
      </c>
      <c r="C1280" t="str">
        <f>+VLOOKUP(B1280,Referencias!$A$2:$B$32,2,FALSE)</f>
        <v>GAS NATURAL LICUADO</v>
      </c>
      <c r="D1280" s="11">
        <f t="shared" si="285"/>
        <v>3574.742886</v>
      </c>
      <c r="E1280" s="11">
        <f t="shared" si="286"/>
        <v>-1909.2003420000001</v>
      </c>
      <c r="F1280" s="11">
        <f t="shared" si="287"/>
        <v>0</v>
      </c>
      <c r="G1280" s="11">
        <f t="shared" si="288"/>
        <v>5.2172999999999998</v>
      </c>
      <c r="H1280" s="11">
        <f t="shared" si="289"/>
        <v>1122.3914460000001</v>
      </c>
      <c r="I1280" s="11">
        <f t="shared" si="290"/>
        <v>2452.3514399999999</v>
      </c>
      <c r="J1280" s="11">
        <f t="shared" si="291"/>
        <v>0</v>
      </c>
      <c r="K1280" s="11">
        <f t="shared" si="292"/>
        <v>0</v>
      </c>
      <c r="L1280" s="11">
        <f t="shared" si="293"/>
        <v>-2.0091324199999998</v>
      </c>
      <c r="M1280" s="11">
        <f t="shared" si="294"/>
        <v>1201.5005120000001</v>
      </c>
      <c r="N1280" s="11">
        <f t="shared" si="295"/>
        <v>200.25008539999999</v>
      </c>
      <c r="O1280" s="11">
        <f t="shared" si="296"/>
        <v>0</v>
      </c>
      <c r="P1280" s="11">
        <f t="shared" si="297"/>
        <v>83.437535580000002</v>
      </c>
      <c r="Q1280" s="11">
        <f t="shared" si="298"/>
        <v>183.56257830000001</v>
      </c>
      <c r="R1280" s="11">
        <f t="shared" si="299"/>
        <v>0</v>
      </c>
      <c r="S1280" s="11">
        <v>3574.742886</v>
      </c>
      <c r="T1280" s="11"/>
      <c r="U1280" s="11">
        <v>5.2172999999999998</v>
      </c>
      <c r="V1280" s="11">
        <v>-1909.2003420000001</v>
      </c>
      <c r="W1280" s="11"/>
      <c r="X1280" s="11"/>
      <c r="Y1280" s="11"/>
      <c r="Z1280" s="12">
        <v>0</v>
      </c>
      <c r="AA1280" s="11"/>
      <c r="AB1280" s="11"/>
      <c r="AC1280" s="11">
        <v>2452.3514399999999</v>
      </c>
      <c r="AD1280" s="11">
        <v>1122.3914460000001</v>
      </c>
      <c r="AE1280" s="11"/>
      <c r="AF1280" s="11"/>
      <c r="AG1280" s="11"/>
      <c r="AH1280" s="11"/>
      <c r="AI1280" s="11">
        <v>-2.0091324199999998</v>
      </c>
      <c r="AJ1280" s="11">
        <v>0</v>
      </c>
      <c r="AK1280" s="11">
        <v>1201.5005120000001</v>
      </c>
      <c r="AL1280" s="11">
        <v>200.25008539999999</v>
      </c>
      <c r="AM1280" s="11"/>
      <c r="AN1280" s="11">
        <v>83.437535580000002</v>
      </c>
      <c r="AO1280" s="11">
        <v>183.56257830000001</v>
      </c>
    </row>
    <row r="1281" spans="1:41" x14ac:dyDescent="0.3">
      <c r="A1281">
        <v>2007</v>
      </c>
      <c r="B1281" t="s">
        <v>20</v>
      </c>
      <c r="C1281" t="str">
        <f>+VLOOKUP(B1281,Referencias!$A$2:$B$32,2,FALSE)</f>
        <v>GAS NATURAL LICUADO</v>
      </c>
      <c r="D1281" s="11">
        <f t="shared" si="285"/>
        <v>3317.681697</v>
      </c>
      <c r="E1281" s="11">
        <f t="shared" si="286"/>
        <v>-1634.838139</v>
      </c>
      <c r="F1281" s="11">
        <f t="shared" si="287"/>
        <v>0</v>
      </c>
      <c r="G1281" s="11">
        <f t="shared" si="288"/>
        <v>2.8622000000000001</v>
      </c>
      <c r="H1281" s="11">
        <f t="shared" si="289"/>
        <v>1129.7147070000001</v>
      </c>
      <c r="I1281" s="11">
        <f t="shared" si="290"/>
        <v>2187.9669899999999</v>
      </c>
      <c r="J1281" s="11">
        <f t="shared" si="291"/>
        <v>0</v>
      </c>
      <c r="K1281" s="11">
        <f t="shared" si="292"/>
        <v>0</v>
      </c>
      <c r="L1281" s="11">
        <f t="shared" si="293"/>
        <v>-2.2000000000000002</v>
      </c>
      <c r="M1281" s="11">
        <f t="shared" si="294"/>
        <v>1212.1241460000001</v>
      </c>
      <c r="N1281" s="11">
        <f t="shared" si="295"/>
        <v>202.020691</v>
      </c>
      <c r="O1281" s="11">
        <f t="shared" si="296"/>
        <v>0</v>
      </c>
      <c r="P1281" s="11">
        <f t="shared" si="297"/>
        <v>84.175287900000001</v>
      </c>
      <c r="Q1281" s="11">
        <f t="shared" si="298"/>
        <v>185.1856334</v>
      </c>
      <c r="R1281" s="11">
        <f t="shared" si="299"/>
        <v>0</v>
      </c>
      <c r="S1281" s="11">
        <v>3317.681697</v>
      </c>
      <c r="T1281" s="11"/>
      <c r="U1281" s="11">
        <v>2.8622000000000001</v>
      </c>
      <c r="V1281" s="11">
        <v>-1634.838139</v>
      </c>
      <c r="W1281" s="11"/>
      <c r="X1281" s="11"/>
      <c r="Y1281" s="11"/>
      <c r="Z1281" s="12">
        <v>0</v>
      </c>
      <c r="AA1281" s="11"/>
      <c r="AB1281" s="11"/>
      <c r="AC1281" s="11">
        <v>2187.9669899999999</v>
      </c>
      <c r="AD1281" s="11">
        <v>1129.7147070000001</v>
      </c>
      <c r="AE1281" s="11"/>
      <c r="AF1281" s="11"/>
      <c r="AG1281" s="11"/>
      <c r="AH1281" s="11"/>
      <c r="AI1281" s="11">
        <v>-2.2000000000000002</v>
      </c>
      <c r="AJ1281" s="11">
        <v>0</v>
      </c>
      <c r="AK1281" s="11">
        <v>1212.1241460000001</v>
      </c>
      <c r="AL1281" s="11">
        <v>202.020691</v>
      </c>
      <c r="AM1281" s="11"/>
      <c r="AN1281" s="11">
        <v>84.175287900000001</v>
      </c>
      <c r="AO1281" s="11">
        <v>185.1856334</v>
      </c>
    </row>
    <row r="1282" spans="1:41" x14ac:dyDescent="0.3">
      <c r="A1282">
        <v>2008</v>
      </c>
      <c r="B1282" t="s">
        <v>20</v>
      </c>
      <c r="C1282" t="str">
        <f>+VLOOKUP(B1282,Referencias!$A$2:$B$32,2,FALSE)</f>
        <v>GAS NATURAL LICUADO</v>
      </c>
      <c r="D1282" s="11">
        <f t="shared" ref="D1282:D1345" si="300">+S1282</f>
        <v>3370.680159</v>
      </c>
      <c r="E1282" s="11">
        <f t="shared" ref="E1282:E1345" si="301">+V1282+W1282</f>
        <v>-1718.936175</v>
      </c>
      <c r="F1282" s="11">
        <f t="shared" ref="F1282:F1345" si="302">+T1282</f>
        <v>0</v>
      </c>
      <c r="G1282" s="11">
        <f t="shared" ref="G1282:G1345" si="303">+U1282+X1282+Y1282+Z1282</f>
        <v>-30.3643131</v>
      </c>
      <c r="H1282" s="11">
        <f t="shared" ref="H1282:H1345" si="304">+AD1282</f>
        <v>1318.4699989999999</v>
      </c>
      <c r="I1282" s="11">
        <f t="shared" ref="I1282:I1345" si="305">+AC1282</f>
        <v>2052.2101600000001</v>
      </c>
      <c r="J1282" s="11">
        <f t="shared" ref="J1282:J1345" si="306">+AA1282+AB1282</f>
        <v>0</v>
      </c>
      <c r="K1282" s="11">
        <f t="shared" ref="K1282:K1345" si="307">+AE1282+AF1282+AG1282+AH1282</f>
        <v>0</v>
      </c>
      <c r="L1282" s="11">
        <f t="shared" ref="L1282:L1345" si="308">+AI1282</f>
        <v>-11</v>
      </c>
      <c r="M1282" s="11">
        <f t="shared" ref="M1282:M1345" si="309">+AK1282</f>
        <v>1159.4733630000001</v>
      </c>
      <c r="N1282" s="11">
        <f t="shared" ref="N1282:N1345" si="310">+AL1282</f>
        <v>193.24556050000001</v>
      </c>
      <c r="O1282" s="11">
        <f t="shared" ref="O1282:O1345" si="311">+AM1282</f>
        <v>0</v>
      </c>
      <c r="P1282" s="11">
        <f t="shared" ref="P1282:P1345" si="312">+AN1282</f>
        <v>80.518983550000002</v>
      </c>
      <c r="Q1282" s="11">
        <f t="shared" ref="Q1282:Q1345" si="313">+AO1282</f>
        <v>177.14176380000001</v>
      </c>
      <c r="R1282" s="11">
        <f t="shared" ref="R1282:R1345" si="314">+AJ1282</f>
        <v>0</v>
      </c>
      <c r="S1282" s="11">
        <v>3370.680159</v>
      </c>
      <c r="T1282" s="11"/>
      <c r="U1282" s="11">
        <v>-30.3643131</v>
      </c>
      <c r="V1282" s="11">
        <v>-1718.936175</v>
      </c>
      <c r="W1282" s="11"/>
      <c r="X1282" s="11"/>
      <c r="Y1282" s="11"/>
      <c r="Z1282" s="12">
        <v>0</v>
      </c>
      <c r="AA1282" s="11"/>
      <c r="AB1282" s="11"/>
      <c r="AC1282" s="11">
        <v>2052.2101600000001</v>
      </c>
      <c r="AD1282" s="11">
        <v>1318.4699989999999</v>
      </c>
      <c r="AE1282" s="11"/>
      <c r="AF1282" s="11"/>
      <c r="AG1282" s="11"/>
      <c r="AH1282" s="11"/>
      <c r="AI1282" s="11">
        <v>-11</v>
      </c>
      <c r="AJ1282" s="11">
        <v>0</v>
      </c>
      <c r="AK1282" s="11">
        <v>1159.4733630000001</v>
      </c>
      <c r="AL1282" s="11">
        <v>193.24556050000001</v>
      </c>
      <c r="AM1282" s="11"/>
      <c r="AN1282" s="11">
        <v>80.518983550000002</v>
      </c>
      <c r="AO1282" s="11">
        <v>177.14176380000001</v>
      </c>
    </row>
    <row r="1283" spans="1:41" x14ac:dyDescent="0.3">
      <c r="A1283">
        <v>2009</v>
      </c>
      <c r="B1283" t="s">
        <v>20</v>
      </c>
      <c r="C1283" t="str">
        <f>+VLOOKUP(B1283,Referencias!$A$2:$B$32,2,FALSE)</f>
        <v>GAS NATURAL LICUADO</v>
      </c>
      <c r="D1283" s="11">
        <f t="shared" si="300"/>
        <v>3310.7888659999999</v>
      </c>
      <c r="E1283" s="11">
        <f t="shared" si="301"/>
        <v>-1693.1658809999999</v>
      </c>
      <c r="F1283" s="11">
        <f t="shared" si="302"/>
        <v>0</v>
      </c>
      <c r="G1283" s="11">
        <f t="shared" si="303"/>
        <v>-163.6319949</v>
      </c>
      <c r="H1283" s="11">
        <f t="shared" si="304"/>
        <v>1300.378596</v>
      </c>
      <c r="I1283" s="11">
        <f t="shared" si="305"/>
        <v>2010.4102700000001</v>
      </c>
      <c r="J1283" s="11">
        <f t="shared" si="306"/>
        <v>0</v>
      </c>
      <c r="K1283" s="11">
        <f t="shared" si="307"/>
        <v>0</v>
      </c>
      <c r="L1283" s="11">
        <f t="shared" si="308"/>
        <v>-15.4</v>
      </c>
      <c r="M1283" s="11">
        <f t="shared" si="309"/>
        <v>1035.785513</v>
      </c>
      <c r="N1283" s="11">
        <f t="shared" si="310"/>
        <v>172.63091879999999</v>
      </c>
      <c r="O1283" s="11">
        <f t="shared" si="311"/>
        <v>0</v>
      </c>
      <c r="P1283" s="11">
        <f t="shared" si="312"/>
        <v>71.929549510000001</v>
      </c>
      <c r="Q1283" s="11">
        <f t="shared" si="313"/>
        <v>158.24500889999999</v>
      </c>
      <c r="R1283" s="11">
        <f t="shared" si="314"/>
        <v>0</v>
      </c>
      <c r="S1283" s="11">
        <v>3310.7888659999999</v>
      </c>
      <c r="T1283" s="11"/>
      <c r="U1283" s="11">
        <v>-163.6319949</v>
      </c>
      <c r="V1283" s="11">
        <v>-1693.1658809999999</v>
      </c>
      <c r="W1283" s="11"/>
      <c r="X1283" s="11"/>
      <c r="Y1283" s="11"/>
      <c r="Z1283" s="12">
        <v>0</v>
      </c>
      <c r="AA1283" s="11"/>
      <c r="AB1283" s="11"/>
      <c r="AC1283" s="11">
        <v>2010.4102700000001</v>
      </c>
      <c r="AD1283" s="11">
        <v>1300.378596</v>
      </c>
      <c r="AE1283" s="11"/>
      <c r="AF1283" s="11"/>
      <c r="AG1283" s="11"/>
      <c r="AH1283" s="11"/>
      <c r="AI1283" s="11">
        <v>-15.4</v>
      </c>
      <c r="AJ1283" s="11">
        <v>0</v>
      </c>
      <c r="AK1283" s="11">
        <v>1035.785513</v>
      </c>
      <c r="AL1283" s="11">
        <v>172.63091879999999</v>
      </c>
      <c r="AM1283" s="11"/>
      <c r="AN1283" s="11">
        <v>71.929549510000001</v>
      </c>
      <c r="AO1283" s="11">
        <v>158.24500889999999</v>
      </c>
    </row>
    <row r="1284" spans="1:41" x14ac:dyDescent="0.3">
      <c r="A1284">
        <v>2010</v>
      </c>
      <c r="B1284" t="s">
        <v>20</v>
      </c>
      <c r="C1284" t="str">
        <f>+VLOOKUP(B1284,Referencias!$A$2:$B$32,2,FALSE)</f>
        <v>GAS NATURAL LICUADO</v>
      </c>
      <c r="D1284" s="11">
        <f t="shared" si="300"/>
        <v>3729.4091450000001</v>
      </c>
      <c r="E1284" s="11">
        <f t="shared" si="301"/>
        <v>-1433.916935</v>
      </c>
      <c r="F1284" s="11">
        <f t="shared" si="302"/>
        <v>0</v>
      </c>
      <c r="G1284" s="11">
        <f t="shared" si="303"/>
        <v>34.907789999999999</v>
      </c>
      <c r="H1284" s="11">
        <f t="shared" si="304"/>
        <v>1464.3650009999999</v>
      </c>
      <c r="I1284" s="11">
        <f t="shared" si="305"/>
        <v>2265.044144</v>
      </c>
      <c r="J1284" s="11">
        <f t="shared" si="306"/>
        <v>0</v>
      </c>
      <c r="K1284" s="11">
        <f t="shared" si="307"/>
        <v>0</v>
      </c>
      <c r="L1284" s="11">
        <f t="shared" si="308"/>
        <v>-37.4</v>
      </c>
      <c r="M1284" s="11">
        <f t="shared" si="309"/>
        <v>1651</v>
      </c>
      <c r="N1284" s="11">
        <f t="shared" si="310"/>
        <v>275</v>
      </c>
      <c r="O1284" s="11">
        <f t="shared" si="311"/>
        <v>0</v>
      </c>
      <c r="P1284" s="11">
        <f t="shared" si="312"/>
        <v>115</v>
      </c>
      <c r="Q1284" s="11">
        <f t="shared" si="313"/>
        <v>252</v>
      </c>
      <c r="R1284" s="11">
        <f t="shared" si="314"/>
        <v>0</v>
      </c>
      <c r="S1284" s="11">
        <v>3729.4091450000001</v>
      </c>
      <c r="T1284" s="11"/>
      <c r="U1284" s="11">
        <v>34.62160592</v>
      </c>
      <c r="V1284" s="11">
        <v>-1433.916935</v>
      </c>
      <c r="W1284" s="11"/>
      <c r="X1284" s="11"/>
      <c r="Y1284" s="11"/>
      <c r="Z1284" s="12">
        <v>0.28618408000000001</v>
      </c>
      <c r="AA1284" s="11"/>
      <c r="AB1284" s="11"/>
      <c r="AC1284" s="11">
        <v>2265.044144</v>
      </c>
      <c r="AD1284" s="11">
        <v>1464.3650009999999</v>
      </c>
      <c r="AE1284" s="11"/>
      <c r="AF1284" s="11"/>
      <c r="AG1284" s="11"/>
      <c r="AH1284" s="11"/>
      <c r="AI1284" s="11">
        <v>-37.4</v>
      </c>
      <c r="AJ1284" s="11">
        <v>0</v>
      </c>
      <c r="AK1284" s="11">
        <v>1651</v>
      </c>
      <c r="AL1284" s="11">
        <v>275</v>
      </c>
      <c r="AM1284" s="11"/>
      <c r="AN1284" s="11">
        <v>115</v>
      </c>
      <c r="AO1284" s="11">
        <v>252</v>
      </c>
    </row>
    <row r="1285" spans="1:41" x14ac:dyDescent="0.3">
      <c r="A1285">
        <v>2011</v>
      </c>
      <c r="B1285" t="s">
        <v>20</v>
      </c>
      <c r="C1285" t="str">
        <f>+VLOOKUP(B1285,Referencias!$A$2:$B$32,2,FALSE)</f>
        <v>GAS NATURAL LICUADO</v>
      </c>
      <c r="D1285" s="11">
        <f t="shared" si="300"/>
        <v>3223.855239</v>
      </c>
      <c r="E1285" s="11">
        <f t="shared" si="301"/>
        <v>-1416.9282490000001</v>
      </c>
      <c r="F1285" s="11">
        <f t="shared" si="302"/>
        <v>0</v>
      </c>
      <c r="G1285" s="11">
        <f t="shared" si="303"/>
        <v>32.955061370000003</v>
      </c>
      <c r="H1285" s="11">
        <f t="shared" si="304"/>
        <v>1300.7349409999999</v>
      </c>
      <c r="I1285" s="11">
        <f t="shared" si="305"/>
        <v>1923.120298</v>
      </c>
      <c r="J1285" s="11">
        <f t="shared" si="306"/>
        <v>0</v>
      </c>
      <c r="K1285" s="11">
        <f t="shared" si="307"/>
        <v>0</v>
      </c>
      <c r="L1285" s="11">
        <f t="shared" si="308"/>
        <v>-16.5</v>
      </c>
      <c r="M1285" s="11">
        <f t="shared" si="309"/>
        <v>1312.835077</v>
      </c>
      <c r="N1285" s="11">
        <f t="shared" si="310"/>
        <v>218.80584619999999</v>
      </c>
      <c r="O1285" s="11">
        <f t="shared" si="311"/>
        <v>0</v>
      </c>
      <c r="P1285" s="11">
        <f t="shared" si="312"/>
        <v>91.169102570000007</v>
      </c>
      <c r="Q1285" s="11">
        <f t="shared" si="313"/>
        <v>200.57202570000001</v>
      </c>
      <c r="R1285" s="11">
        <f t="shared" si="314"/>
        <v>0</v>
      </c>
      <c r="S1285" s="11">
        <v>3223.855239</v>
      </c>
      <c r="T1285" s="11"/>
      <c r="U1285" s="11">
        <v>32.955061370000003</v>
      </c>
      <c r="V1285" s="11">
        <v>-1416.9282490000001</v>
      </c>
      <c r="W1285" s="11"/>
      <c r="X1285" s="11"/>
      <c r="Y1285" s="11"/>
      <c r="Z1285" s="12">
        <v>0</v>
      </c>
      <c r="AA1285" s="11"/>
      <c r="AB1285" s="11"/>
      <c r="AC1285" s="11">
        <v>1923.120298</v>
      </c>
      <c r="AD1285" s="11">
        <v>1300.7349409999999</v>
      </c>
      <c r="AE1285" s="11"/>
      <c r="AF1285" s="11"/>
      <c r="AG1285" s="11"/>
      <c r="AH1285" s="11"/>
      <c r="AI1285" s="11">
        <v>-16.5</v>
      </c>
      <c r="AJ1285" s="11">
        <v>0</v>
      </c>
      <c r="AK1285" s="11">
        <v>1312.835077</v>
      </c>
      <c r="AL1285" s="11">
        <v>218.80584619999999</v>
      </c>
      <c r="AM1285" s="11"/>
      <c r="AN1285" s="11">
        <v>91.169102570000007</v>
      </c>
      <c r="AO1285" s="11">
        <v>200.57202570000001</v>
      </c>
    </row>
    <row r="1286" spans="1:41" x14ac:dyDescent="0.3">
      <c r="A1286">
        <v>2012</v>
      </c>
      <c r="B1286" t="s">
        <v>20</v>
      </c>
      <c r="C1286" t="str">
        <f>+VLOOKUP(B1286,Referencias!$A$2:$B$32,2,FALSE)</f>
        <v>GAS NATURAL LICUADO</v>
      </c>
      <c r="D1286" s="11">
        <f t="shared" si="300"/>
        <v>2989.5966539999999</v>
      </c>
      <c r="E1286" s="11">
        <f t="shared" si="301"/>
        <v>-1010.563125</v>
      </c>
      <c r="F1286" s="11">
        <f t="shared" si="302"/>
        <v>0</v>
      </c>
      <c r="G1286" s="11">
        <f t="shared" si="303"/>
        <v>-16.002657880000001</v>
      </c>
      <c r="H1286" s="11">
        <f t="shared" si="304"/>
        <v>1310.8679979999999</v>
      </c>
      <c r="I1286" s="11">
        <f t="shared" si="305"/>
        <v>1678.728656</v>
      </c>
      <c r="J1286" s="11">
        <f t="shared" si="306"/>
        <v>0</v>
      </c>
      <c r="K1286" s="11">
        <f t="shared" si="307"/>
        <v>0</v>
      </c>
      <c r="L1286" s="11">
        <f t="shared" si="308"/>
        <v>-20.9</v>
      </c>
      <c r="M1286" s="11">
        <f t="shared" si="309"/>
        <v>1398.3342270000001</v>
      </c>
      <c r="N1286" s="11">
        <f t="shared" si="310"/>
        <v>233.05570449999999</v>
      </c>
      <c r="O1286" s="11">
        <f t="shared" si="311"/>
        <v>0</v>
      </c>
      <c r="P1286" s="11">
        <f t="shared" si="312"/>
        <v>97.106543560000006</v>
      </c>
      <c r="Q1286" s="11">
        <f t="shared" si="313"/>
        <v>213.63439579999999</v>
      </c>
      <c r="R1286" s="11">
        <f t="shared" si="314"/>
        <v>0</v>
      </c>
      <c r="S1286" s="11">
        <v>2989.5966539999999</v>
      </c>
      <c r="T1286" s="11"/>
      <c r="U1286" s="11">
        <v>-16.002657880000001</v>
      </c>
      <c r="V1286" s="11">
        <v>-1010.563125</v>
      </c>
      <c r="W1286" s="11"/>
      <c r="X1286" s="11"/>
      <c r="Y1286" s="11"/>
      <c r="Z1286" s="12">
        <v>0</v>
      </c>
      <c r="AA1286" s="11"/>
      <c r="AB1286" s="11"/>
      <c r="AC1286" s="11">
        <v>1678.728656</v>
      </c>
      <c r="AD1286" s="11">
        <v>1310.8679979999999</v>
      </c>
      <c r="AE1286" s="11"/>
      <c r="AF1286" s="11"/>
      <c r="AG1286" s="11"/>
      <c r="AH1286" s="11"/>
      <c r="AI1286" s="11">
        <v>-20.9</v>
      </c>
      <c r="AJ1286" s="11">
        <v>0</v>
      </c>
      <c r="AK1286" s="11">
        <v>1398.3342270000001</v>
      </c>
      <c r="AL1286" s="11">
        <v>233.05570449999999</v>
      </c>
      <c r="AM1286" s="11"/>
      <c r="AN1286" s="11">
        <v>97.106543560000006</v>
      </c>
      <c r="AO1286" s="11">
        <v>213.63439579999999</v>
      </c>
    </row>
    <row r="1287" spans="1:41" x14ac:dyDescent="0.3">
      <c r="A1287">
        <v>2013</v>
      </c>
      <c r="B1287" t="s">
        <v>20</v>
      </c>
      <c r="C1287" t="str">
        <f>+VLOOKUP(B1287,Referencias!$A$2:$B$32,2,FALSE)</f>
        <v>GAS NATURAL LICUADO</v>
      </c>
      <c r="D1287" s="11">
        <f t="shared" si="300"/>
        <v>2891.5407070000001</v>
      </c>
      <c r="E1287" s="11">
        <f t="shared" si="301"/>
        <v>-893.16197299999999</v>
      </c>
      <c r="F1287" s="11">
        <f t="shared" si="302"/>
        <v>0</v>
      </c>
      <c r="G1287" s="11">
        <f t="shared" si="303"/>
        <v>10.102523529999999</v>
      </c>
      <c r="H1287" s="11">
        <f t="shared" si="304"/>
        <v>1289.6412210000001</v>
      </c>
      <c r="I1287" s="11">
        <f t="shared" si="305"/>
        <v>1601.899486</v>
      </c>
      <c r="J1287" s="11">
        <f t="shared" si="306"/>
        <v>0</v>
      </c>
      <c r="K1287" s="11">
        <f t="shared" si="307"/>
        <v>0</v>
      </c>
      <c r="L1287" s="11">
        <f t="shared" si="308"/>
        <v>-30.8</v>
      </c>
      <c r="M1287" s="11">
        <f t="shared" si="309"/>
        <v>1423.930505</v>
      </c>
      <c r="N1287" s="11">
        <f t="shared" si="310"/>
        <v>237.32175090000001</v>
      </c>
      <c r="O1287" s="11">
        <f t="shared" si="311"/>
        <v>0</v>
      </c>
      <c r="P1287" s="11">
        <f t="shared" si="312"/>
        <v>98.884062880000002</v>
      </c>
      <c r="Q1287" s="11">
        <f t="shared" si="313"/>
        <v>217.54493830000001</v>
      </c>
      <c r="R1287" s="11">
        <f t="shared" si="314"/>
        <v>0</v>
      </c>
      <c r="S1287" s="11">
        <v>2891.5407070000001</v>
      </c>
      <c r="T1287" s="11"/>
      <c r="U1287" s="11">
        <v>10.102523529999999</v>
      </c>
      <c r="V1287" s="11">
        <v>-893.16197299999999</v>
      </c>
      <c r="W1287" s="11"/>
      <c r="X1287" s="11"/>
      <c r="Y1287" s="11"/>
      <c r="Z1287" s="12">
        <v>0</v>
      </c>
      <c r="AA1287" s="11"/>
      <c r="AB1287" s="11"/>
      <c r="AC1287" s="11">
        <v>1601.899486</v>
      </c>
      <c r="AD1287" s="11">
        <v>1289.6412210000001</v>
      </c>
      <c r="AE1287" s="11"/>
      <c r="AF1287" s="11"/>
      <c r="AG1287" s="11"/>
      <c r="AH1287" s="11"/>
      <c r="AI1287" s="11">
        <v>-30.8</v>
      </c>
      <c r="AJ1287" s="11">
        <v>0</v>
      </c>
      <c r="AK1287" s="11">
        <v>1423.930505</v>
      </c>
      <c r="AL1287" s="11">
        <v>237.32175090000001</v>
      </c>
      <c r="AM1287" s="11"/>
      <c r="AN1287" s="11">
        <v>98.884062880000002</v>
      </c>
      <c r="AO1287" s="11">
        <v>217.54493830000001</v>
      </c>
    </row>
    <row r="1288" spans="1:41" x14ac:dyDescent="0.3">
      <c r="A1288">
        <v>2014</v>
      </c>
      <c r="B1288" t="s">
        <v>20</v>
      </c>
      <c r="C1288" t="str">
        <f>+VLOOKUP(B1288,Referencias!$A$2:$B$32,2,FALSE)</f>
        <v>GAS NATURAL LICUADO</v>
      </c>
      <c r="D1288" s="11">
        <f t="shared" si="300"/>
        <v>2882</v>
      </c>
      <c r="E1288" s="11">
        <f t="shared" si="301"/>
        <v>-961.4</v>
      </c>
      <c r="F1288" s="11">
        <f t="shared" si="302"/>
        <v>0</v>
      </c>
      <c r="G1288" s="11">
        <f t="shared" si="303"/>
        <v>-4.4000000000000004</v>
      </c>
      <c r="H1288" s="11">
        <f t="shared" si="304"/>
        <v>1331</v>
      </c>
      <c r="I1288" s="11">
        <f t="shared" si="305"/>
        <v>1551</v>
      </c>
      <c r="J1288" s="11">
        <f t="shared" si="306"/>
        <v>0</v>
      </c>
      <c r="K1288" s="11">
        <f t="shared" si="307"/>
        <v>0</v>
      </c>
      <c r="L1288" s="11">
        <f t="shared" si="308"/>
        <v>-27.5</v>
      </c>
      <c r="M1288" s="11">
        <f t="shared" si="309"/>
        <v>1359.864</v>
      </c>
      <c r="N1288" s="11">
        <f t="shared" si="310"/>
        <v>226.64400000000001</v>
      </c>
      <c r="O1288" s="11">
        <f t="shared" si="311"/>
        <v>0</v>
      </c>
      <c r="P1288" s="11">
        <f t="shared" si="312"/>
        <v>94.435000000000002</v>
      </c>
      <c r="Q1288" s="11">
        <f t="shared" si="313"/>
        <v>207.75700000000001</v>
      </c>
      <c r="R1288" s="11">
        <f t="shared" si="314"/>
        <v>0</v>
      </c>
      <c r="S1288" s="11">
        <v>2882</v>
      </c>
      <c r="T1288" s="11"/>
      <c r="U1288" s="11">
        <v>-4.4000000000000004</v>
      </c>
      <c r="V1288" s="11">
        <v>-961.4</v>
      </c>
      <c r="W1288" s="11"/>
      <c r="X1288" s="11"/>
      <c r="Y1288" s="11"/>
      <c r="Z1288" s="12">
        <v>0</v>
      </c>
      <c r="AA1288" s="11"/>
      <c r="AB1288" s="11"/>
      <c r="AC1288" s="11">
        <v>1551</v>
      </c>
      <c r="AD1288" s="11">
        <v>1331</v>
      </c>
      <c r="AE1288" s="11"/>
      <c r="AF1288" s="11"/>
      <c r="AG1288" s="11"/>
      <c r="AH1288" s="11"/>
      <c r="AI1288" s="11">
        <v>-27.5</v>
      </c>
      <c r="AJ1288" s="11">
        <v>0</v>
      </c>
      <c r="AK1288" s="11">
        <v>1359.864</v>
      </c>
      <c r="AL1288" s="11">
        <v>226.64400000000001</v>
      </c>
      <c r="AM1288" s="11"/>
      <c r="AN1288" s="11">
        <v>94.435000000000002</v>
      </c>
      <c r="AO1288" s="11">
        <v>207.75700000000001</v>
      </c>
    </row>
    <row r="1289" spans="1:41" x14ac:dyDescent="0.3">
      <c r="A1289">
        <v>2015</v>
      </c>
      <c r="B1289" t="s">
        <v>20</v>
      </c>
      <c r="C1289" t="str">
        <f>+VLOOKUP(B1289,Referencias!$A$2:$B$32,2,FALSE)</f>
        <v>GAS NATURAL LICUADO</v>
      </c>
      <c r="D1289" s="11">
        <f t="shared" si="300"/>
        <v>2841.3914209999998</v>
      </c>
      <c r="E1289" s="11">
        <f t="shared" si="301"/>
        <v>-940.09727899999996</v>
      </c>
      <c r="F1289" s="11">
        <f t="shared" si="302"/>
        <v>0</v>
      </c>
      <c r="G1289" s="11">
        <f t="shared" si="303"/>
        <v>-0.59413419999999995</v>
      </c>
      <c r="H1289" s="11">
        <f t="shared" si="304"/>
        <v>966.065023</v>
      </c>
      <c r="I1289" s="11">
        <f t="shared" si="305"/>
        <v>1875.3263979999999</v>
      </c>
      <c r="J1289" s="11">
        <f t="shared" si="306"/>
        <v>0</v>
      </c>
      <c r="K1289" s="11">
        <f t="shared" si="307"/>
        <v>0</v>
      </c>
      <c r="L1289" s="11">
        <f t="shared" si="308"/>
        <v>-28.707854999999999</v>
      </c>
      <c r="M1289" s="11">
        <f t="shared" si="309"/>
        <v>1347.8343500000001</v>
      </c>
      <c r="N1289" s="11">
        <f t="shared" si="310"/>
        <v>224.63905829999999</v>
      </c>
      <c r="O1289" s="11">
        <f t="shared" si="311"/>
        <v>0</v>
      </c>
      <c r="P1289" s="11">
        <f t="shared" si="312"/>
        <v>93.599607640000002</v>
      </c>
      <c r="Q1289" s="11">
        <f t="shared" si="313"/>
        <v>205.91913679999999</v>
      </c>
      <c r="R1289" s="11">
        <f t="shared" si="314"/>
        <v>0</v>
      </c>
      <c r="S1289" s="11">
        <v>2841.3914209999998</v>
      </c>
      <c r="T1289" s="11"/>
      <c r="U1289" s="11">
        <v>-0.59413419999999995</v>
      </c>
      <c r="V1289" s="11">
        <v>-940.09727899999996</v>
      </c>
      <c r="W1289" s="11"/>
      <c r="X1289" s="11"/>
      <c r="Y1289" s="11"/>
      <c r="Z1289" s="12">
        <v>0</v>
      </c>
      <c r="AA1289" s="11"/>
      <c r="AB1289" s="11"/>
      <c r="AC1289" s="11">
        <v>1875.3263979999999</v>
      </c>
      <c r="AD1289" s="11">
        <v>966.065023</v>
      </c>
      <c r="AE1289" s="11"/>
      <c r="AF1289" s="11"/>
      <c r="AG1289" s="11"/>
      <c r="AH1289" s="11"/>
      <c r="AI1289" s="11">
        <v>-28.707854999999999</v>
      </c>
      <c r="AJ1289" s="11">
        <v>0</v>
      </c>
      <c r="AK1289" s="11">
        <v>1347.8343500000001</v>
      </c>
      <c r="AL1289" s="11">
        <v>224.63905829999999</v>
      </c>
      <c r="AM1289" s="11"/>
      <c r="AN1289" s="11">
        <v>93.599607640000002</v>
      </c>
      <c r="AO1289" s="11">
        <v>205.91913679999999</v>
      </c>
    </row>
    <row r="1290" spans="1:41" x14ac:dyDescent="0.3">
      <c r="A1290">
        <v>1960</v>
      </c>
      <c r="B1290" t="s">
        <v>21</v>
      </c>
      <c r="C1290" t="str">
        <f>+VLOOKUP(B1290,Referencias!$A$2:$B$32,2,FALSE)</f>
        <v>HIDRAULICA</v>
      </c>
      <c r="D1290" s="11">
        <f t="shared" si="300"/>
        <v>100.697</v>
      </c>
      <c r="E1290" s="11">
        <f t="shared" si="301"/>
        <v>0</v>
      </c>
      <c r="F1290" s="11">
        <f t="shared" si="302"/>
        <v>0</v>
      </c>
      <c r="G1290" s="11">
        <f t="shared" si="303"/>
        <v>-0.997</v>
      </c>
      <c r="H1290" s="11">
        <f t="shared" si="304"/>
        <v>0</v>
      </c>
      <c r="I1290" s="11">
        <f t="shared" si="305"/>
        <v>0</v>
      </c>
      <c r="J1290" s="11">
        <f t="shared" si="306"/>
        <v>-99.7</v>
      </c>
      <c r="K1290" s="11">
        <f t="shared" si="307"/>
        <v>0</v>
      </c>
      <c r="L1290" s="11">
        <f t="shared" si="308"/>
        <v>0</v>
      </c>
      <c r="M1290" s="11">
        <f t="shared" si="309"/>
        <v>0</v>
      </c>
      <c r="N1290" s="11">
        <f t="shared" si="310"/>
        <v>0</v>
      </c>
      <c r="O1290" s="11">
        <f t="shared" si="311"/>
        <v>0</v>
      </c>
      <c r="P1290" s="11">
        <f t="shared" si="312"/>
        <v>0</v>
      </c>
      <c r="Q1290" s="11">
        <f t="shared" si="313"/>
        <v>0</v>
      </c>
      <c r="R1290" s="11">
        <f t="shared" si="314"/>
        <v>0</v>
      </c>
      <c r="S1290" s="11">
        <v>100.697</v>
      </c>
      <c r="T1290" s="11"/>
      <c r="U1290" s="11"/>
      <c r="V1290" s="11"/>
      <c r="W1290" s="11"/>
      <c r="X1290" s="11"/>
      <c r="Y1290" s="11">
        <v>-0.997</v>
      </c>
      <c r="Z1290" s="12">
        <v>0</v>
      </c>
      <c r="AA1290" s="11">
        <v>-99.7</v>
      </c>
      <c r="AB1290" s="11">
        <v>0</v>
      </c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3">
      <c r="A1291">
        <v>1961</v>
      </c>
      <c r="B1291" t="s">
        <v>21</v>
      </c>
      <c r="C1291" t="str">
        <f>+VLOOKUP(B1291,Referencias!$A$2:$B$32,2,FALSE)</f>
        <v>HIDRAULICA</v>
      </c>
      <c r="D1291" s="11">
        <f t="shared" si="300"/>
        <v>117.66500000000001</v>
      </c>
      <c r="E1291" s="11">
        <f t="shared" si="301"/>
        <v>0</v>
      </c>
      <c r="F1291" s="11">
        <f t="shared" si="302"/>
        <v>0</v>
      </c>
      <c r="G1291" s="11">
        <f t="shared" si="303"/>
        <v>-1.165</v>
      </c>
      <c r="H1291" s="11">
        <f t="shared" si="304"/>
        <v>0</v>
      </c>
      <c r="I1291" s="11">
        <f t="shared" si="305"/>
        <v>0</v>
      </c>
      <c r="J1291" s="11">
        <f t="shared" si="306"/>
        <v>-116.5</v>
      </c>
      <c r="K1291" s="11">
        <f t="shared" si="307"/>
        <v>0</v>
      </c>
      <c r="L1291" s="11">
        <f t="shared" si="308"/>
        <v>0</v>
      </c>
      <c r="M1291" s="11">
        <f t="shared" si="309"/>
        <v>0</v>
      </c>
      <c r="N1291" s="11">
        <f t="shared" si="310"/>
        <v>0</v>
      </c>
      <c r="O1291" s="11">
        <f t="shared" si="311"/>
        <v>0</v>
      </c>
      <c r="P1291" s="11">
        <f t="shared" si="312"/>
        <v>0</v>
      </c>
      <c r="Q1291" s="11">
        <f t="shared" si="313"/>
        <v>0</v>
      </c>
      <c r="R1291" s="11">
        <f t="shared" si="314"/>
        <v>0</v>
      </c>
      <c r="S1291" s="11">
        <v>117.66500000000001</v>
      </c>
      <c r="T1291" s="11"/>
      <c r="U1291" s="11"/>
      <c r="V1291" s="11"/>
      <c r="W1291" s="11"/>
      <c r="X1291" s="11"/>
      <c r="Y1291" s="11">
        <v>-1.165</v>
      </c>
      <c r="Z1291" s="12">
        <v>0</v>
      </c>
      <c r="AA1291" s="11">
        <v>-116.5</v>
      </c>
      <c r="AB1291" s="11">
        <v>0</v>
      </c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3">
      <c r="A1292">
        <v>1962</v>
      </c>
      <c r="B1292" t="s">
        <v>21</v>
      </c>
      <c r="C1292" t="str">
        <f>+VLOOKUP(B1292,Referencias!$A$2:$B$32,2,FALSE)</f>
        <v>HIDRAULICA</v>
      </c>
      <c r="D1292" s="11">
        <f t="shared" si="300"/>
        <v>126.755</v>
      </c>
      <c r="E1292" s="11">
        <f t="shared" si="301"/>
        <v>0</v>
      </c>
      <c r="F1292" s="11">
        <f t="shared" si="302"/>
        <v>0</v>
      </c>
      <c r="G1292" s="11">
        <f t="shared" si="303"/>
        <v>-1.2549999999999999</v>
      </c>
      <c r="H1292" s="11">
        <f t="shared" si="304"/>
        <v>0</v>
      </c>
      <c r="I1292" s="11">
        <f t="shared" si="305"/>
        <v>0</v>
      </c>
      <c r="J1292" s="11">
        <f t="shared" si="306"/>
        <v>-125.5</v>
      </c>
      <c r="K1292" s="11">
        <f t="shared" si="307"/>
        <v>0</v>
      </c>
      <c r="L1292" s="11">
        <f t="shared" si="308"/>
        <v>0</v>
      </c>
      <c r="M1292" s="11">
        <f t="shared" si="309"/>
        <v>0</v>
      </c>
      <c r="N1292" s="11">
        <f t="shared" si="310"/>
        <v>0</v>
      </c>
      <c r="O1292" s="11">
        <f t="shared" si="311"/>
        <v>0</v>
      </c>
      <c r="P1292" s="11">
        <f t="shared" si="312"/>
        <v>0</v>
      </c>
      <c r="Q1292" s="11">
        <f t="shared" si="313"/>
        <v>0</v>
      </c>
      <c r="R1292" s="11">
        <f t="shared" si="314"/>
        <v>0</v>
      </c>
      <c r="S1292" s="11">
        <v>126.755</v>
      </c>
      <c r="T1292" s="11"/>
      <c r="U1292" s="11"/>
      <c r="V1292" s="11"/>
      <c r="W1292" s="11"/>
      <c r="X1292" s="11"/>
      <c r="Y1292" s="11">
        <v>-1.2549999999999999</v>
      </c>
      <c r="Z1292" s="12">
        <v>0</v>
      </c>
      <c r="AA1292" s="11">
        <v>-125.5</v>
      </c>
      <c r="AB1292" s="11">
        <v>0</v>
      </c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3">
      <c r="A1293">
        <v>1963</v>
      </c>
      <c r="B1293" t="s">
        <v>21</v>
      </c>
      <c r="C1293" t="str">
        <f>+VLOOKUP(B1293,Referencias!$A$2:$B$32,2,FALSE)</f>
        <v>HIDRAULICA</v>
      </c>
      <c r="D1293" s="11">
        <f t="shared" si="300"/>
        <v>127.462</v>
      </c>
      <c r="E1293" s="11">
        <f t="shared" si="301"/>
        <v>0</v>
      </c>
      <c r="F1293" s="11">
        <f t="shared" si="302"/>
        <v>0</v>
      </c>
      <c r="G1293" s="11">
        <f t="shared" si="303"/>
        <v>-1.262</v>
      </c>
      <c r="H1293" s="11">
        <f t="shared" si="304"/>
        <v>0</v>
      </c>
      <c r="I1293" s="11">
        <f t="shared" si="305"/>
        <v>0</v>
      </c>
      <c r="J1293" s="11">
        <f t="shared" si="306"/>
        <v>-126.2</v>
      </c>
      <c r="K1293" s="11">
        <f t="shared" si="307"/>
        <v>0</v>
      </c>
      <c r="L1293" s="11">
        <f t="shared" si="308"/>
        <v>0</v>
      </c>
      <c r="M1293" s="11">
        <f t="shared" si="309"/>
        <v>0</v>
      </c>
      <c r="N1293" s="11">
        <f t="shared" si="310"/>
        <v>0</v>
      </c>
      <c r="O1293" s="11">
        <f t="shared" si="311"/>
        <v>0</v>
      </c>
      <c r="P1293" s="11">
        <f t="shared" si="312"/>
        <v>0</v>
      </c>
      <c r="Q1293" s="11">
        <f t="shared" si="313"/>
        <v>0</v>
      </c>
      <c r="R1293" s="11">
        <f t="shared" si="314"/>
        <v>0</v>
      </c>
      <c r="S1293" s="11">
        <v>127.462</v>
      </c>
      <c r="T1293" s="11"/>
      <c r="U1293" s="11"/>
      <c r="V1293" s="11"/>
      <c r="W1293" s="11"/>
      <c r="X1293" s="11"/>
      <c r="Y1293" s="11">
        <v>-1.262</v>
      </c>
      <c r="Z1293" s="12">
        <v>0</v>
      </c>
      <c r="AA1293" s="11">
        <v>-126.2</v>
      </c>
      <c r="AB1293" s="11">
        <v>0</v>
      </c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3">
      <c r="A1294">
        <v>1964</v>
      </c>
      <c r="B1294" t="s">
        <v>21</v>
      </c>
      <c r="C1294" t="str">
        <f>+VLOOKUP(B1294,Referencias!$A$2:$B$32,2,FALSE)</f>
        <v>HIDRAULICA</v>
      </c>
      <c r="D1294" s="11">
        <f t="shared" si="300"/>
        <v>134.73400000000001</v>
      </c>
      <c r="E1294" s="11">
        <f t="shared" si="301"/>
        <v>0</v>
      </c>
      <c r="F1294" s="11">
        <f t="shared" si="302"/>
        <v>0</v>
      </c>
      <c r="G1294" s="11">
        <f t="shared" si="303"/>
        <v>-1.3340000000000001</v>
      </c>
      <c r="H1294" s="11">
        <f t="shared" si="304"/>
        <v>0</v>
      </c>
      <c r="I1294" s="11">
        <f t="shared" si="305"/>
        <v>0</v>
      </c>
      <c r="J1294" s="11">
        <f t="shared" si="306"/>
        <v>-133.4</v>
      </c>
      <c r="K1294" s="11">
        <f t="shared" si="307"/>
        <v>0</v>
      </c>
      <c r="L1294" s="11">
        <f t="shared" si="308"/>
        <v>0</v>
      </c>
      <c r="M1294" s="11">
        <f t="shared" si="309"/>
        <v>0</v>
      </c>
      <c r="N1294" s="11">
        <f t="shared" si="310"/>
        <v>0</v>
      </c>
      <c r="O1294" s="11">
        <f t="shared" si="311"/>
        <v>0</v>
      </c>
      <c r="P1294" s="11">
        <f t="shared" si="312"/>
        <v>0</v>
      </c>
      <c r="Q1294" s="11">
        <f t="shared" si="313"/>
        <v>0</v>
      </c>
      <c r="R1294" s="11">
        <f t="shared" si="314"/>
        <v>0</v>
      </c>
      <c r="S1294" s="11">
        <v>134.73400000000001</v>
      </c>
      <c r="T1294" s="11"/>
      <c r="U1294" s="11"/>
      <c r="V1294" s="11"/>
      <c r="W1294" s="11"/>
      <c r="X1294" s="11"/>
      <c r="Y1294" s="11">
        <v>-1.3340000000000001</v>
      </c>
      <c r="Z1294" s="12">
        <v>0</v>
      </c>
      <c r="AA1294" s="11">
        <v>-133.4</v>
      </c>
      <c r="AB1294" s="11">
        <v>0</v>
      </c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3">
      <c r="A1295">
        <v>1965</v>
      </c>
      <c r="B1295" t="s">
        <v>21</v>
      </c>
      <c r="C1295" t="str">
        <f>+VLOOKUP(B1295,Referencias!$A$2:$B$32,2,FALSE)</f>
        <v>HIDRAULICA</v>
      </c>
      <c r="D1295" s="11">
        <f t="shared" si="300"/>
        <v>133.017</v>
      </c>
      <c r="E1295" s="11">
        <f t="shared" si="301"/>
        <v>0</v>
      </c>
      <c r="F1295" s="11">
        <f t="shared" si="302"/>
        <v>0</v>
      </c>
      <c r="G1295" s="11">
        <f t="shared" si="303"/>
        <v>-1.3169999999999999</v>
      </c>
      <c r="H1295" s="11">
        <f t="shared" si="304"/>
        <v>0</v>
      </c>
      <c r="I1295" s="11">
        <f t="shared" si="305"/>
        <v>0</v>
      </c>
      <c r="J1295" s="11">
        <f t="shared" si="306"/>
        <v>-131.69999999999999</v>
      </c>
      <c r="K1295" s="11">
        <f t="shared" si="307"/>
        <v>0</v>
      </c>
      <c r="L1295" s="11">
        <f t="shared" si="308"/>
        <v>0</v>
      </c>
      <c r="M1295" s="11">
        <f t="shared" si="309"/>
        <v>0</v>
      </c>
      <c r="N1295" s="11">
        <f t="shared" si="310"/>
        <v>0</v>
      </c>
      <c r="O1295" s="11">
        <f t="shared" si="311"/>
        <v>0</v>
      </c>
      <c r="P1295" s="11">
        <f t="shared" si="312"/>
        <v>0</v>
      </c>
      <c r="Q1295" s="11">
        <f t="shared" si="313"/>
        <v>0</v>
      </c>
      <c r="R1295" s="11">
        <f t="shared" si="314"/>
        <v>0</v>
      </c>
      <c r="S1295" s="11">
        <v>133.017</v>
      </c>
      <c r="T1295" s="11"/>
      <c r="U1295" s="11"/>
      <c r="V1295" s="11"/>
      <c r="W1295" s="11"/>
      <c r="X1295" s="11"/>
      <c r="Y1295" s="11">
        <v>-1.3169999999999999</v>
      </c>
      <c r="Z1295" s="12">
        <v>0</v>
      </c>
      <c r="AA1295" s="11">
        <v>-131.69999999999999</v>
      </c>
      <c r="AB1295" s="11">
        <v>0</v>
      </c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3">
      <c r="A1296">
        <v>1966</v>
      </c>
      <c r="B1296" t="s">
        <v>21</v>
      </c>
      <c r="C1296" t="str">
        <f>+VLOOKUP(B1296,Referencias!$A$2:$B$32,2,FALSE)</f>
        <v>HIDRAULICA</v>
      </c>
      <c r="D1296" s="11">
        <f t="shared" si="300"/>
        <v>134.73400000000001</v>
      </c>
      <c r="E1296" s="11">
        <f t="shared" si="301"/>
        <v>0</v>
      </c>
      <c r="F1296" s="11">
        <f t="shared" si="302"/>
        <v>0</v>
      </c>
      <c r="G1296" s="11">
        <f t="shared" si="303"/>
        <v>-1.3340000000000001</v>
      </c>
      <c r="H1296" s="11">
        <f t="shared" si="304"/>
        <v>0</v>
      </c>
      <c r="I1296" s="11">
        <f t="shared" si="305"/>
        <v>0</v>
      </c>
      <c r="J1296" s="11">
        <f t="shared" si="306"/>
        <v>-133.4</v>
      </c>
      <c r="K1296" s="11">
        <f t="shared" si="307"/>
        <v>0</v>
      </c>
      <c r="L1296" s="11">
        <f t="shared" si="308"/>
        <v>0</v>
      </c>
      <c r="M1296" s="11">
        <f t="shared" si="309"/>
        <v>0</v>
      </c>
      <c r="N1296" s="11">
        <f t="shared" si="310"/>
        <v>0</v>
      </c>
      <c r="O1296" s="11">
        <f t="shared" si="311"/>
        <v>0</v>
      </c>
      <c r="P1296" s="11">
        <f t="shared" si="312"/>
        <v>0</v>
      </c>
      <c r="Q1296" s="11">
        <f t="shared" si="313"/>
        <v>0</v>
      </c>
      <c r="R1296" s="11">
        <f t="shared" si="314"/>
        <v>0</v>
      </c>
      <c r="S1296" s="11">
        <v>134.73400000000001</v>
      </c>
      <c r="T1296" s="11"/>
      <c r="U1296" s="11"/>
      <c r="V1296" s="11"/>
      <c r="W1296" s="11"/>
      <c r="X1296" s="11"/>
      <c r="Y1296" s="11">
        <v>-1.3340000000000001</v>
      </c>
      <c r="Z1296" s="12">
        <v>0</v>
      </c>
      <c r="AA1296" s="11">
        <v>-133.4</v>
      </c>
      <c r="AB1296" s="11">
        <v>0</v>
      </c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3">
      <c r="A1297">
        <v>1967</v>
      </c>
      <c r="B1297" t="s">
        <v>21</v>
      </c>
      <c r="C1297" t="str">
        <f>+VLOOKUP(B1297,Referencias!$A$2:$B$32,2,FALSE)</f>
        <v>HIDRAULICA</v>
      </c>
      <c r="D1297" s="11">
        <f t="shared" si="300"/>
        <v>137.96600000000001</v>
      </c>
      <c r="E1297" s="11">
        <f t="shared" si="301"/>
        <v>0</v>
      </c>
      <c r="F1297" s="11">
        <f t="shared" si="302"/>
        <v>0</v>
      </c>
      <c r="G1297" s="11">
        <f t="shared" si="303"/>
        <v>-1.3660000000000001</v>
      </c>
      <c r="H1297" s="11">
        <f t="shared" si="304"/>
        <v>0</v>
      </c>
      <c r="I1297" s="11">
        <f t="shared" si="305"/>
        <v>0</v>
      </c>
      <c r="J1297" s="11">
        <f t="shared" si="306"/>
        <v>-136.6</v>
      </c>
      <c r="K1297" s="11">
        <f t="shared" si="307"/>
        <v>0</v>
      </c>
      <c r="L1297" s="11">
        <f t="shared" si="308"/>
        <v>0</v>
      </c>
      <c r="M1297" s="11">
        <f t="shared" si="309"/>
        <v>0</v>
      </c>
      <c r="N1297" s="11">
        <f t="shared" si="310"/>
        <v>0</v>
      </c>
      <c r="O1297" s="11">
        <f t="shared" si="311"/>
        <v>0</v>
      </c>
      <c r="P1297" s="11">
        <f t="shared" si="312"/>
        <v>0</v>
      </c>
      <c r="Q1297" s="11">
        <f t="shared" si="313"/>
        <v>0</v>
      </c>
      <c r="R1297" s="11">
        <f t="shared" si="314"/>
        <v>0</v>
      </c>
      <c r="S1297" s="11">
        <v>137.96600000000001</v>
      </c>
      <c r="T1297" s="11"/>
      <c r="U1297" s="11"/>
      <c r="V1297" s="11"/>
      <c r="W1297" s="11"/>
      <c r="X1297" s="11"/>
      <c r="Y1297" s="11">
        <v>-1.3660000000000001</v>
      </c>
      <c r="Z1297" s="12">
        <v>0</v>
      </c>
      <c r="AA1297" s="11">
        <v>-136.6</v>
      </c>
      <c r="AB1297" s="11">
        <v>0</v>
      </c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3">
      <c r="A1298">
        <v>1968</v>
      </c>
      <c r="B1298" t="s">
        <v>21</v>
      </c>
      <c r="C1298" t="str">
        <f>+VLOOKUP(B1298,Referencias!$A$2:$B$32,2,FALSE)</f>
        <v>HIDRAULICA</v>
      </c>
      <c r="D1298" s="11">
        <f t="shared" si="300"/>
        <v>162.61000000000001</v>
      </c>
      <c r="E1298" s="11">
        <f t="shared" si="301"/>
        <v>0</v>
      </c>
      <c r="F1298" s="11">
        <f t="shared" si="302"/>
        <v>0</v>
      </c>
      <c r="G1298" s="11">
        <f t="shared" si="303"/>
        <v>-1.61</v>
      </c>
      <c r="H1298" s="11">
        <f t="shared" si="304"/>
        <v>0</v>
      </c>
      <c r="I1298" s="11">
        <f t="shared" si="305"/>
        <v>0</v>
      </c>
      <c r="J1298" s="11">
        <f t="shared" si="306"/>
        <v>-161</v>
      </c>
      <c r="K1298" s="11">
        <f t="shared" si="307"/>
        <v>0</v>
      </c>
      <c r="L1298" s="11">
        <f t="shared" si="308"/>
        <v>0</v>
      </c>
      <c r="M1298" s="11">
        <f t="shared" si="309"/>
        <v>0</v>
      </c>
      <c r="N1298" s="11">
        <f t="shared" si="310"/>
        <v>0</v>
      </c>
      <c r="O1298" s="11">
        <f t="shared" si="311"/>
        <v>0</v>
      </c>
      <c r="P1298" s="11">
        <f t="shared" si="312"/>
        <v>0</v>
      </c>
      <c r="Q1298" s="11">
        <f t="shared" si="313"/>
        <v>0</v>
      </c>
      <c r="R1298" s="11">
        <f t="shared" si="314"/>
        <v>0</v>
      </c>
      <c r="S1298" s="11">
        <v>162.61000000000001</v>
      </c>
      <c r="T1298" s="11"/>
      <c r="U1298" s="11"/>
      <c r="V1298" s="11"/>
      <c r="W1298" s="11"/>
      <c r="X1298" s="11"/>
      <c r="Y1298" s="11">
        <v>-1.61</v>
      </c>
      <c r="Z1298" s="12">
        <v>0</v>
      </c>
      <c r="AA1298" s="11">
        <v>-161</v>
      </c>
      <c r="AB1298" s="11">
        <v>0</v>
      </c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3">
      <c r="A1299">
        <v>1969</v>
      </c>
      <c r="B1299" t="s">
        <v>21</v>
      </c>
      <c r="C1299" t="str">
        <f>+VLOOKUP(B1299,Referencias!$A$2:$B$32,2,FALSE)</f>
        <v>HIDRAULICA</v>
      </c>
      <c r="D1299" s="11">
        <f t="shared" si="300"/>
        <v>145.84399999999999</v>
      </c>
      <c r="E1299" s="11">
        <f t="shared" si="301"/>
        <v>0</v>
      </c>
      <c r="F1299" s="11">
        <f t="shared" si="302"/>
        <v>0</v>
      </c>
      <c r="G1299" s="11">
        <f t="shared" si="303"/>
        <v>-1.444</v>
      </c>
      <c r="H1299" s="11">
        <f t="shared" si="304"/>
        <v>0</v>
      </c>
      <c r="I1299" s="11">
        <f t="shared" si="305"/>
        <v>0</v>
      </c>
      <c r="J1299" s="11">
        <f t="shared" si="306"/>
        <v>-144.4</v>
      </c>
      <c r="K1299" s="11">
        <f t="shared" si="307"/>
        <v>0</v>
      </c>
      <c r="L1299" s="11">
        <f t="shared" si="308"/>
        <v>0</v>
      </c>
      <c r="M1299" s="11">
        <f t="shared" si="309"/>
        <v>0</v>
      </c>
      <c r="N1299" s="11">
        <f t="shared" si="310"/>
        <v>0</v>
      </c>
      <c r="O1299" s="11">
        <f t="shared" si="311"/>
        <v>0</v>
      </c>
      <c r="P1299" s="11">
        <f t="shared" si="312"/>
        <v>0</v>
      </c>
      <c r="Q1299" s="11">
        <f t="shared" si="313"/>
        <v>0</v>
      </c>
      <c r="R1299" s="11">
        <f t="shared" si="314"/>
        <v>0</v>
      </c>
      <c r="S1299" s="11">
        <v>145.84399999999999</v>
      </c>
      <c r="T1299" s="11"/>
      <c r="U1299" s="11"/>
      <c r="V1299" s="11"/>
      <c r="W1299" s="11"/>
      <c r="X1299" s="11"/>
      <c r="Y1299" s="11">
        <v>-1.444</v>
      </c>
      <c r="Z1299" s="12">
        <v>0</v>
      </c>
      <c r="AA1299" s="11">
        <v>-144.4</v>
      </c>
      <c r="AB1299" s="11">
        <v>0</v>
      </c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3">
      <c r="A1300">
        <v>1970</v>
      </c>
      <c r="B1300" t="s">
        <v>21</v>
      </c>
      <c r="C1300" t="str">
        <f>+VLOOKUP(B1300,Referencias!$A$2:$B$32,2,FALSE)</f>
        <v>HIDRAULICA</v>
      </c>
      <c r="D1300" s="11">
        <f t="shared" si="300"/>
        <v>169.0650943</v>
      </c>
      <c r="E1300" s="11">
        <f t="shared" si="301"/>
        <v>0</v>
      </c>
      <c r="F1300" s="11">
        <f t="shared" si="302"/>
        <v>0</v>
      </c>
      <c r="G1300" s="11">
        <f t="shared" si="303"/>
        <v>-1.673911825</v>
      </c>
      <c r="H1300" s="11">
        <f t="shared" si="304"/>
        <v>0</v>
      </c>
      <c r="I1300" s="11">
        <f t="shared" si="305"/>
        <v>0</v>
      </c>
      <c r="J1300" s="11">
        <f t="shared" si="306"/>
        <v>-167.39118250000001</v>
      </c>
      <c r="K1300" s="11">
        <f t="shared" si="307"/>
        <v>0</v>
      </c>
      <c r="L1300" s="11">
        <f t="shared" si="308"/>
        <v>0</v>
      </c>
      <c r="M1300" s="11">
        <f t="shared" si="309"/>
        <v>0</v>
      </c>
      <c r="N1300" s="11">
        <f t="shared" si="310"/>
        <v>0</v>
      </c>
      <c r="O1300" s="11">
        <f t="shared" si="311"/>
        <v>0</v>
      </c>
      <c r="P1300" s="11">
        <f t="shared" si="312"/>
        <v>0</v>
      </c>
      <c r="Q1300" s="11">
        <f t="shared" si="313"/>
        <v>0</v>
      </c>
      <c r="R1300" s="11">
        <f t="shared" si="314"/>
        <v>0</v>
      </c>
      <c r="S1300" s="11">
        <v>169.0650943</v>
      </c>
      <c r="T1300" s="11"/>
      <c r="U1300" s="11"/>
      <c r="V1300" s="11"/>
      <c r="W1300" s="11"/>
      <c r="X1300" s="11"/>
      <c r="Y1300" s="11">
        <v>-1.673911825</v>
      </c>
      <c r="Z1300" s="12">
        <v>0</v>
      </c>
      <c r="AA1300" s="11">
        <v>-160.39118250000001</v>
      </c>
      <c r="AB1300" s="11">
        <v>-7</v>
      </c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3">
      <c r="A1301">
        <v>1971</v>
      </c>
      <c r="B1301" t="s">
        <v>21</v>
      </c>
      <c r="C1301" t="str">
        <f>+VLOOKUP(B1301,Referencias!$A$2:$B$32,2,FALSE)</f>
        <v>HIDRAULICA</v>
      </c>
      <c r="D1301" s="11">
        <f t="shared" si="300"/>
        <v>167.87304940000001</v>
      </c>
      <c r="E1301" s="11">
        <f t="shared" si="301"/>
        <v>0</v>
      </c>
      <c r="F1301" s="11">
        <f t="shared" si="302"/>
        <v>0</v>
      </c>
      <c r="G1301" s="11">
        <f t="shared" si="303"/>
        <v>-1.6621094000000001</v>
      </c>
      <c r="H1301" s="11">
        <f t="shared" si="304"/>
        <v>0</v>
      </c>
      <c r="I1301" s="11">
        <f t="shared" si="305"/>
        <v>0</v>
      </c>
      <c r="J1301" s="11">
        <f t="shared" si="306"/>
        <v>-166.21093999999999</v>
      </c>
      <c r="K1301" s="11">
        <f t="shared" si="307"/>
        <v>0</v>
      </c>
      <c r="L1301" s="11">
        <f t="shared" si="308"/>
        <v>0</v>
      </c>
      <c r="M1301" s="11">
        <f t="shared" si="309"/>
        <v>0</v>
      </c>
      <c r="N1301" s="11">
        <f t="shared" si="310"/>
        <v>0</v>
      </c>
      <c r="O1301" s="11">
        <f t="shared" si="311"/>
        <v>0</v>
      </c>
      <c r="P1301" s="11">
        <f t="shared" si="312"/>
        <v>0</v>
      </c>
      <c r="Q1301" s="11">
        <f t="shared" si="313"/>
        <v>0</v>
      </c>
      <c r="R1301" s="11">
        <f t="shared" si="314"/>
        <v>0</v>
      </c>
      <c r="S1301" s="11">
        <v>167.87304940000001</v>
      </c>
      <c r="T1301" s="11"/>
      <c r="U1301" s="11"/>
      <c r="V1301" s="11"/>
      <c r="W1301" s="11"/>
      <c r="X1301" s="11"/>
      <c r="Y1301" s="11">
        <v>-1.6621094000000001</v>
      </c>
      <c r="Z1301" s="12">
        <v>0</v>
      </c>
      <c r="AA1301" s="11">
        <v>-159.21093999999999</v>
      </c>
      <c r="AB1301" s="11">
        <v>-7</v>
      </c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3">
      <c r="A1302">
        <v>1972</v>
      </c>
      <c r="B1302" t="s">
        <v>21</v>
      </c>
      <c r="C1302" t="str">
        <f>+VLOOKUP(B1302,Referencias!$A$2:$B$32,2,FALSE)</f>
        <v>HIDRAULICA</v>
      </c>
      <c r="D1302" s="11">
        <f t="shared" si="300"/>
        <v>163.14981979999999</v>
      </c>
      <c r="E1302" s="11">
        <f t="shared" si="301"/>
        <v>0</v>
      </c>
      <c r="F1302" s="11">
        <f t="shared" si="302"/>
        <v>0</v>
      </c>
      <c r="G1302" s="11">
        <f t="shared" si="303"/>
        <v>-1.61534475</v>
      </c>
      <c r="H1302" s="11">
        <f t="shared" si="304"/>
        <v>0</v>
      </c>
      <c r="I1302" s="11">
        <f t="shared" si="305"/>
        <v>0</v>
      </c>
      <c r="J1302" s="11">
        <f t="shared" si="306"/>
        <v>-161.53447499999999</v>
      </c>
      <c r="K1302" s="11">
        <f t="shared" si="307"/>
        <v>0</v>
      </c>
      <c r="L1302" s="11">
        <f t="shared" si="308"/>
        <v>0</v>
      </c>
      <c r="M1302" s="11">
        <f t="shared" si="309"/>
        <v>0</v>
      </c>
      <c r="N1302" s="11">
        <f t="shared" si="310"/>
        <v>0</v>
      </c>
      <c r="O1302" s="11">
        <f t="shared" si="311"/>
        <v>0</v>
      </c>
      <c r="P1302" s="11">
        <f t="shared" si="312"/>
        <v>0</v>
      </c>
      <c r="Q1302" s="11">
        <f t="shared" si="313"/>
        <v>0</v>
      </c>
      <c r="R1302" s="11">
        <f t="shared" si="314"/>
        <v>0</v>
      </c>
      <c r="S1302" s="11">
        <v>163.14981979999999</v>
      </c>
      <c r="T1302" s="11"/>
      <c r="U1302" s="11"/>
      <c r="V1302" s="11"/>
      <c r="W1302" s="11"/>
      <c r="X1302" s="11"/>
      <c r="Y1302" s="11">
        <v>-1.61534475</v>
      </c>
      <c r="Z1302" s="12">
        <v>0</v>
      </c>
      <c r="AA1302" s="11">
        <v>-154.53447499999999</v>
      </c>
      <c r="AB1302" s="11">
        <v>-7</v>
      </c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3">
      <c r="A1303">
        <v>1973</v>
      </c>
      <c r="B1303" t="s">
        <v>21</v>
      </c>
      <c r="C1303" t="str">
        <f>+VLOOKUP(B1303,Referencias!$A$2:$B$32,2,FALSE)</f>
        <v>HIDRAULICA</v>
      </c>
      <c r="D1303" s="11">
        <f t="shared" si="300"/>
        <v>325.44591680000002</v>
      </c>
      <c r="E1303" s="11">
        <f t="shared" si="301"/>
        <v>0</v>
      </c>
      <c r="F1303" s="11">
        <f t="shared" si="302"/>
        <v>0</v>
      </c>
      <c r="G1303" s="11">
        <f t="shared" si="303"/>
        <v>-3.2222368000000001</v>
      </c>
      <c r="H1303" s="11">
        <f t="shared" si="304"/>
        <v>0</v>
      </c>
      <c r="I1303" s="11">
        <f t="shared" si="305"/>
        <v>0</v>
      </c>
      <c r="J1303" s="11">
        <f t="shared" si="306"/>
        <v>-322.22368</v>
      </c>
      <c r="K1303" s="11">
        <f t="shared" si="307"/>
        <v>0</v>
      </c>
      <c r="L1303" s="11">
        <f t="shared" si="308"/>
        <v>0</v>
      </c>
      <c r="M1303" s="11">
        <f t="shared" si="309"/>
        <v>0</v>
      </c>
      <c r="N1303" s="11">
        <f t="shared" si="310"/>
        <v>0</v>
      </c>
      <c r="O1303" s="11">
        <f t="shared" si="311"/>
        <v>0</v>
      </c>
      <c r="P1303" s="11">
        <f t="shared" si="312"/>
        <v>0</v>
      </c>
      <c r="Q1303" s="11">
        <f t="shared" si="313"/>
        <v>0</v>
      </c>
      <c r="R1303" s="11">
        <f t="shared" si="314"/>
        <v>0</v>
      </c>
      <c r="S1303" s="11">
        <v>325.44591680000002</v>
      </c>
      <c r="T1303" s="11"/>
      <c r="U1303" s="11"/>
      <c r="V1303" s="11"/>
      <c r="W1303" s="11"/>
      <c r="X1303" s="11"/>
      <c r="Y1303" s="11">
        <v>-3.2222368000000001</v>
      </c>
      <c r="Z1303" s="12">
        <v>0</v>
      </c>
      <c r="AA1303" s="11">
        <v>-311.22368</v>
      </c>
      <c r="AB1303" s="11">
        <v>-11</v>
      </c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3">
      <c r="A1304">
        <v>1974</v>
      </c>
      <c r="B1304" t="s">
        <v>21</v>
      </c>
      <c r="C1304" t="str">
        <f>+VLOOKUP(B1304,Referencias!$A$2:$B$32,2,FALSE)</f>
        <v>HIDRAULICA</v>
      </c>
      <c r="D1304" s="11">
        <f t="shared" si="300"/>
        <v>542.29553020000003</v>
      </c>
      <c r="E1304" s="11">
        <f t="shared" si="301"/>
        <v>0</v>
      </c>
      <c r="F1304" s="11">
        <f t="shared" si="302"/>
        <v>0</v>
      </c>
      <c r="G1304" s="11">
        <f t="shared" si="303"/>
        <v>-5.3692626749999999</v>
      </c>
      <c r="H1304" s="11">
        <f t="shared" si="304"/>
        <v>0</v>
      </c>
      <c r="I1304" s="11">
        <f t="shared" si="305"/>
        <v>0</v>
      </c>
      <c r="J1304" s="11">
        <f t="shared" si="306"/>
        <v>-536.92626749999999</v>
      </c>
      <c r="K1304" s="11">
        <f t="shared" si="307"/>
        <v>0</v>
      </c>
      <c r="L1304" s="11">
        <f t="shared" si="308"/>
        <v>0</v>
      </c>
      <c r="M1304" s="11">
        <f t="shared" si="309"/>
        <v>0</v>
      </c>
      <c r="N1304" s="11">
        <f t="shared" si="310"/>
        <v>0</v>
      </c>
      <c r="O1304" s="11">
        <f t="shared" si="311"/>
        <v>0</v>
      </c>
      <c r="P1304" s="11">
        <f t="shared" si="312"/>
        <v>0</v>
      </c>
      <c r="Q1304" s="11">
        <f t="shared" si="313"/>
        <v>0</v>
      </c>
      <c r="R1304" s="11">
        <f t="shared" si="314"/>
        <v>0</v>
      </c>
      <c r="S1304" s="11">
        <v>542.29553020000003</v>
      </c>
      <c r="T1304" s="11"/>
      <c r="U1304" s="11"/>
      <c r="V1304" s="11"/>
      <c r="W1304" s="11"/>
      <c r="X1304" s="11"/>
      <c r="Y1304" s="11">
        <v>-5.3692626749999999</v>
      </c>
      <c r="Z1304" s="12">
        <v>0</v>
      </c>
      <c r="AA1304" s="11">
        <v>-530.92626749999999</v>
      </c>
      <c r="AB1304" s="11">
        <v>-6</v>
      </c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3">
      <c r="A1305">
        <v>1975</v>
      </c>
      <c r="B1305" t="s">
        <v>21</v>
      </c>
      <c r="C1305" t="str">
        <f>+VLOOKUP(B1305,Referencias!$A$2:$B$32,2,FALSE)</f>
        <v>HIDRAULICA</v>
      </c>
      <c r="D1305" s="11">
        <f t="shared" si="300"/>
        <v>564.02265269999998</v>
      </c>
      <c r="E1305" s="11">
        <f t="shared" si="301"/>
        <v>0</v>
      </c>
      <c r="F1305" s="11">
        <f t="shared" si="302"/>
        <v>0</v>
      </c>
      <c r="G1305" s="11">
        <f t="shared" si="303"/>
        <v>-5.5843826999999999</v>
      </c>
      <c r="H1305" s="11">
        <f t="shared" si="304"/>
        <v>0</v>
      </c>
      <c r="I1305" s="11">
        <f t="shared" si="305"/>
        <v>0</v>
      </c>
      <c r="J1305" s="11">
        <f t="shared" si="306"/>
        <v>-558.43826999999999</v>
      </c>
      <c r="K1305" s="11">
        <f t="shared" si="307"/>
        <v>0</v>
      </c>
      <c r="L1305" s="11">
        <f t="shared" si="308"/>
        <v>0</v>
      </c>
      <c r="M1305" s="11">
        <f t="shared" si="309"/>
        <v>0</v>
      </c>
      <c r="N1305" s="11">
        <f t="shared" si="310"/>
        <v>0</v>
      </c>
      <c r="O1305" s="11">
        <f t="shared" si="311"/>
        <v>0</v>
      </c>
      <c r="P1305" s="11">
        <f t="shared" si="312"/>
        <v>0</v>
      </c>
      <c r="Q1305" s="11">
        <f t="shared" si="313"/>
        <v>0</v>
      </c>
      <c r="R1305" s="11">
        <f t="shared" si="314"/>
        <v>0</v>
      </c>
      <c r="S1305" s="11">
        <v>564.02265269999998</v>
      </c>
      <c r="T1305" s="11"/>
      <c r="U1305" s="11"/>
      <c r="V1305" s="11"/>
      <c r="W1305" s="11"/>
      <c r="X1305" s="11"/>
      <c r="Y1305" s="11">
        <v>-5.5843826999999999</v>
      </c>
      <c r="Z1305" s="12">
        <v>0</v>
      </c>
      <c r="AA1305" s="11">
        <v>-550.43826999999999</v>
      </c>
      <c r="AB1305" s="11">
        <v>-8</v>
      </c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3">
      <c r="A1306">
        <v>1976</v>
      </c>
      <c r="B1306" t="s">
        <v>21</v>
      </c>
      <c r="C1306" t="str">
        <f>+VLOOKUP(B1306,Referencias!$A$2:$B$32,2,FALSE)</f>
        <v>HIDRAULICA</v>
      </c>
      <c r="D1306" s="11">
        <f t="shared" si="300"/>
        <v>544.49301500000001</v>
      </c>
      <c r="E1306" s="11">
        <f t="shared" si="301"/>
        <v>0</v>
      </c>
      <c r="F1306" s="11">
        <f t="shared" si="302"/>
        <v>0</v>
      </c>
      <c r="G1306" s="11">
        <f t="shared" si="303"/>
        <v>-5.3910199499999996</v>
      </c>
      <c r="H1306" s="11">
        <f t="shared" si="304"/>
        <v>0</v>
      </c>
      <c r="I1306" s="11">
        <f t="shared" si="305"/>
        <v>0</v>
      </c>
      <c r="J1306" s="11">
        <f t="shared" si="306"/>
        <v>-539.10199499999999</v>
      </c>
      <c r="K1306" s="11">
        <f t="shared" si="307"/>
        <v>0</v>
      </c>
      <c r="L1306" s="11">
        <f t="shared" si="308"/>
        <v>0</v>
      </c>
      <c r="M1306" s="11">
        <f t="shared" si="309"/>
        <v>0</v>
      </c>
      <c r="N1306" s="11">
        <f t="shared" si="310"/>
        <v>0</v>
      </c>
      <c r="O1306" s="11">
        <f t="shared" si="311"/>
        <v>0</v>
      </c>
      <c r="P1306" s="11">
        <f t="shared" si="312"/>
        <v>0</v>
      </c>
      <c r="Q1306" s="11">
        <f t="shared" si="313"/>
        <v>0</v>
      </c>
      <c r="R1306" s="11">
        <f t="shared" si="314"/>
        <v>0</v>
      </c>
      <c r="S1306" s="11">
        <v>544.49301500000001</v>
      </c>
      <c r="T1306" s="11"/>
      <c r="U1306" s="11"/>
      <c r="V1306" s="11"/>
      <c r="W1306" s="11"/>
      <c r="X1306" s="11"/>
      <c r="Y1306" s="11">
        <v>-5.3910199499999996</v>
      </c>
      <c r="Z1306" s="12">
        <v>0</v>
      </c>
      <c r="AA1306" s="11">
        <v>-532.10199499999999</v>
      </c>
      <c r="AB1306" s="11">
        <v>-7</v>
      </c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3">
      <c r="A1307">
        <v>1977</v>
      </c>
      <c r="B1307" t="s">
        <v>21</v>
      </c>
      <c r="C1307" t="str">
        <f>+VLOOKUP(B1307,Referencias!$A$2:$B$32,2,FALSE)</f>
        <v>HIDRAULICA</v>
      </c>
      <c r="D1307" s="11">
        <f t="shared" si="300"/>
        <v>626.12820420000003</v>
      </c>
      <c r="E1307" s="11">
        <f t="shared" si="301"/>
        <v>0</v>
      </c>
      <c r="F1307" s="11">
        <f t="shared" si="302"/>
        <v>0</v>
      </c>
      <c r="G1307" s="11">
        <f t="shared" si="303"/>
        <v>-6.1992891500000002</v>
      </c>
      <c r="H1307" s="11">
        <f t="shared" si="304"/>
        <v>0</v>
      </c>
      <c r="I1307" s="11">
        <f t="shared" si="305"/>
        <v>0</v>
      </c>
      <c r="J1307" s="11">
        <f t="shared" si="306"/>
        <v>-619.92891499999996</v>
      </c>
      <c r="K1307" s="11">
        <f t="shared" si="307"/>
        <v>0</v>
      </c>
      <c r="L1307" s="11">
        <f t="shared" si="308"/>
        <v>0</v>
      </c>
      <c r="M1307" s="11">
        <f t="shared" si="309"/>
        <v>0</v>
      </c>
      <c r="N1307" s="11">
        <f t="shared" si="310"/>
        <v>0</v>
      </c>
      <c r="O1307" s="11">
        <f t="shared" si="311"/>
        <v>0</v>
      </c>
      <c r="P1307" s="11">
        <f t="shared" si="312"/>
        <v>0</v>
      </c>
      <c r="Q1307" s="11">
        <f t="shared" si="313"/>
        <v>0</v>
      </c>
      <c r="R1307" s="11">
        <f t="shared" si="314"/>
        <v>0</v>
      </c>
      <c r="S1307" s="11">
        <v>626.12820420000003</v>
      </c>
      <c r="T1307" s="11"/>
      <c r="U1307" s="11"/>
      <c r="V1307" s="11"/>
      <c r="W1307" s="11"/>
      <c r="X1307" s="11"/>
      <c r="Y1307" s="11">
        <v>-6.1992891500000002</v>
      </c>
      <c r="Z1307" s="12">
        <v>0</v>
      </c>
      <c r="AA1307" s="11">
        <v>-611.92891499999996</v>
      </c>
      <c r="AB1307" s="11">
        <v>-8</v>
      </c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3">
      <c r="A1308">
        <v>1978</v>
      </c>
      <c r="B1308" t="s">
        <v>21</v>
      </c>
      <c r="C1308" t="str">
        <f>+VLOOKUP(B1308,Referencias!$A$2:$B$32,2,FALSE)</f>
        <v>HIDRAULICA</v>
      </c>
      <c r="D1308" s="11">
        <f t="shared" si="300"/>
        <v>841.08907710000005</v>
      </c>
      <c r="E1308" s="11">
        <f t="shared" si="301"/>
        <v>0</v>
      </c>
      <c r="F1308" s="11">
        <f t="shared" si="302"/>
        <v>0</v>
      </c>
      <c r="G1308" s="11">
        <f t="shared" si="303"/>
        <v>-8.3276146250000007</v>
      </c>
      <c r="H1308" s="11">
        <f t="shared" si="304"/>
        <v>0</v>
      </c>
      <c r="I1308" s="11">
        <f t="shared" si="305"/>
        <v>0</v>
      </c>
      <c r="J1308" s="11">
        <f t="shared" si="306"/>
        <v>-832.76146249999999</v>
      </c>
      <c r="K1308" s="11">
        <f t="shared" si="307"/>
        <v>0</v>
      </c>
      <c r="L1308" s="11">
        <f t="shared" si="308"/>
        <v>0</v>
      </c>
      <c r="M1308" s="11">
        <f t="shared" si="309"/>
        <v>0</v>
      </c>
      <c r="N1308" s="11">
        <f t="shared" si="310"/>
        <v>0</v>
      </c>
      <c r="O1308" s="11">
        <f t="shared" si="311"/>
        <v>0</v>
      </c>
      <c r="P1308" s="11">
        <f t="shared" si="312"/>
        <v>0</v>
      </c>
      <c r="Q1308" s="11">
        <f t="shared" si="313"/>
        <v>0</v>
      </c>
      <c r="R1308" s="11">
        <f t="shared" si="314"/>
        <v>0</v>
      </c>
      <c r="S1308" s="11">
        <v>841.08907710000005</v>
      </c>
      <c r="T1308" s="11"/>
      <c r="U1308" s="11"/>
      <c r="V1308" s="11"/>
      <c r="W1308" s="11"/>
      <c r="X1308" s="11"/>
      <c r="Y1308" s="11">
        <v>-8.3276146250000007</v>
      </c>
      <c r="Z1308" s="12">
        <v>0</v>
      </c>
      <c r="AA1308" s="11">
        <v>-822.76146249999999</v>
      </c>
      <c r="AB1308" s="11">
        <v>-10</v>
      </c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3">
      <c r="A1309">
        <v>1979</v>
      </c>
      <c r="B1309" t="s">
        <v>21</v>
      </c>
      <c r="C1309" t="str">
        <f>+VLOOKUP(B1309,Referencias!$A$2:$B$32,2,FALSE)</f>
        <v>HIDRAULICA</v>
      </c>
      <c r="D1309" s="11">
        <f t="shared" si="300"/>
        <v>1157.074357</v>
      </c>
      <c r="E1309" s="11">
        <f t="shared" si="301"/>
        <v>0</v>
      </c>
      <c r="F1309" s="11">
        <f t="shared" si="302"/>
        <v>0</v>
      </c>
      <c r="G1309" s="11">
        <f t="shared" si="303"/>
        <v>-11.456181750000001</v>
      </c>
      <c r="H1309" s="11">
        <f t="shared" si="304"/>
        <v>0</v>
      </c>
      <c r="I1309" s="11">
        <f t="shared" si="305"/>
        <v>0</v>
      </c>
      <c r="J1309" s="11">
        <f t="shared" si="306"/>
        <v>-1145.6181750000001</v>
      </c>
      <c r="K1309" s="11">
        <f t="shared" si="307"/>
        <v>0</v>
      </c>
      <c r="L1309" s="11">
        <f t="shared" si="308"/>
        <v>0</v>
      </c>
      <c r="M1309" s="11">
        <f t="shared" si="309"/>
        <v>0</v>
      </c>
      <c r="N1309" s="11">
        <f t="shared" si="310"/>
        <v>0</v>
      </c>
      <c r="O1309" s="11">
        <f t="shared" si="311"/>
        <v>0</v>
      </c>
      <c r="P1309" s="11">
        <f t="shared" si="312"/>
        <v>0</v>
      </c>
      <c r="Q1309" s="11">
        <f t="shared" si="313"/>
        <v>0</v>
      </c>
      <c r="R1309" s="11">
        <f t="shared" si="314"/>
        <v>0</v>
      </c>
      <c r="S1309" s="11">
        <v>1157.074357</v>
      </c>
      <c r="T1309" s="11"/>
      <c r="U1309" s="11"/>
      <c r="V1309" s="11"/>
      <c r="W1309" s="11"/>
      <c r="X1309" s="11"/>
      <c r="Y1309" s="11">
        <v>-11.456181750000001</v>
      </c>
      <c r="Z1309" s="12">
        <v>0</v>
      </c>
      <c r="AA1309" s="11">
        <v>-1135.6181750000001</v>
      </c>
      <c r="AB1309" s="11">
        <v>-10</v>
      </c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3">
      <c r="A1310">
        <v>1980</v>
      </c>
      <c r="B1310" t="s">
        <v>21</v>
      </c>
      <c r="C1310" t="str">
        <f>+VLOOKUP(B1310,Referencias!$A$2:$B$32,2,FALSE)</f>
        <v>HIDRAULICA</v>
      </c>
      <c r="D1310" s="11">
        <f t="shared" si="300"/>
        <v>1643.921147</v>
      </c>
      <c r="E1310" s="11">
        <f t="shared" si="301"/>
        <v>0</v>
      </c>
      <c r="F1310" s="11">
        <f t="shared" si="302"/>
        <v>0</v>
      </c>
      <c r="G1310" s="11">
        <f t="shared" si="303"/>
        <v>-16.276447000000001</v>
      </c>
      <c r="H1310" s="11">
        <f t="shared" si="304"/>
        <v>0</v>
      </c>
      <c r="I1310" s="11">
        <f t="shared" si="305"/>
        <v>0</v>
      </c>
      <c r="J1310" s="11">
        <f t="shared" si="306"/>
        <v>-1627.6447000000001</v>
      </c>
      <c r="K1310" s="11">
        <f t="shared" si="307"/>
        <v>0</v>
      </c>
      <c r="L1310" s="11">
        <f t="shared" si="308"/>
        <v>0</v>
      </c>
      <c r="M1310" s="11">
        <f t="shared" si="309"/>
        <v>0</v>
      </c>
      <c r="N1310" s="11">
        <f t="shared" si="310"/>
        <v>0</v>
      </c>
      <c r="O1310" s="11">
        <f t="shared" si="311"/>
        <v>0</v>
      </c>
      <c r="P1310" s="11">
        <f t="shared" si="312"/>
        <v>0</v>
      </c>
      <c r="Q1310" s="11">
        <f t="shared" si="313"/>
        <v>0</v>
      </c>
      <c r="R1310" s="11">
        <f t="shared" si="314"/>
        <v>0</v>
      </c>
      <c r="S1310" s="11">
        <v>1643.921147</v>
      </c>
      <c r="T1310" s="11"/>
      <c r="U1310" s="11"/>
      <c r="V1310" s="11"/>
      <c r="W1310" s="11"/>
      <c r="X1310" s="11"/>
      <c r="Y1310" s="11">
        <v>-16.276447000000001</v>
      </c>
      <c r="Z1310" s="12">
        <v>0</v>
      </c>
      <c r="AA1310" s="11">
        <v>-1618.6447000000001</v>
      </c>
      <c r="AB1310" s="11">
        <v>-9</v>
      </c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3">
      <c r="A1311">
        <v>1981</v>
      </c>
      <c r="B1311" t="s">
        <v>21</v>
      </c>
      <c r="C1311" t="str">
        <f>+VLOOKUP(B1311,Referencias!$A$2:$B$32,2,FALSE)</f>
        <v>HIDRAULICA</v>
      </c>
      <c r="D1311" s="11">
        <f t="shared" si="300"/>
        <v>1594.4015360000001</v>
      </c>
      <c r="E1311" s="11">
        <f t="shared" si="301"/>
        <v>0</v>
      </c>
      <c r="F1311" s="11">
        <f t="shared" si="302"/>
        <v>0</v>
      </c>
      <c r="G1311" s="11">
        <f t="shared" si="303"/>
        <v>-15.78615383</v>
      </c>
      <c r="H1311" s="11">
        <f t="shared" si="304"/>
        <v>0</v>
      </c>
      <c r="I1311" s="11">
        <f t="shared" si="305"/>
        <v>0</v>
      </c>
      <c r="J1311" s="11">
        <f t="shared" si="306"/>
        <v>-1578.6153830000001</v>
      </c>
      <c r="K1311" s="11">
        <f t="shared" si="307"/>
        <v>0</v>
      </c>
      <c r="L1311" s="11">
        <f t="shared" si="308"/>
        <v>0</v>
      </c>
      <c r="M1311" s="11">
        <f t="shared" si="309"/>
        <v>0</v>
      </c>
      <c r="N1311" s="11">
        <f t="shared" si="310"/>
        <v>0</v>
      </c>
      <c r="O1311" s="11">
        <f t="shared" si="311"/>
        <v>0</v>
      </c>
      <c r="P1311" s="11">
        <f t="shared" si="312"/>
        <v>0</v>
      </c>
      <c r="Q1311" s="11">
        <f t="shared" si="313"/>
        <v>0</v>
      </c>
      <c r="R1311" s="11">
        <f t="shared" si="314"/>
        <v>0</v>
      </c>
      <c r="S1311" s="11">
        <v>1594.4015360000001</v>
      </c>
      <c r="T1311" s="11"/>
      <c r="U1311" s="11"/>
      <c r="V1311" s="11"/>
      <c r="W1311" s="11"/>
      <c r="X1311" s="11"/>
      <c r="Y1311" s="11">
        <v>-15.78615383</v>
      </c>
      <c r="Z1311" s="12">
        <v>0</v>
      </c>
      <c r="AA1311" s="11">
        <v>-1568.6153830000001</v>
      </c>
      <c r="AB1311" s="11">
        <v>-10</v>
      </c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3">
      <c r="A1312">
        <v>1982</v>
      </c>
      <c r="B1312" t="s">
        <v>21</v>
      </c>
      <c r="C1312" t="str">
        <f>+VLOOKUP(B1312,Referencias!$A$2:$B$32,2,FALSE)</f>
        <v>HIDRAULICA</v>
      </c>
      <c r="D1312" s="11">
        <f t="shared" si="300"/>
        <v>1910.0726729999999</v>
      </c>
      <c r="E1312" s="11">
        <f t="shared" si="301"/>
        <v>0</v>
      </c>
      <c r="F1312" s="11">
        <f t="shared" si="302"/>
        <v>0</v>
      </c>
      <c r="G1312" s="11">
        <f t="shared" si="303"/>
        <v>-18.911610629999998</v>
      </c>
      <c r="H1312" s="11">
        <f t="shared" si="304"/>
        <v>0</v>
      </c>
      <c r="I1312" s="11">
        <f t="shared" si="305"/>
        <v>0</v>
      </c>
      <c r="J1312" s="11">
        <f t="shared" si="306"/>
        <v>-1891.161063</v>
      </c>
      <c r="K1312" s="11">
        <f t="shared" si="307"/>
        <v>0</v>
      </c>
      <c r="L1312" s="11">
        <f t="shared" si="308"/>
        <v>0</v>
      </c>
      <c r="M1312" s="11">
        <f t="shared" si="309"/>
        <v>0</v>
      </c>
      <c r="N1312" s="11">
        <f t="shared" si="310"/>
        <v>0</v>
      </c>
      <c r="O1312" s="11">
        <f t="shared" si="311"/>
        <v>0</v>
      </c>
      <c r="P1312" s="11">
        <f t="shared" si="312"/>
        <v>0</v>
      </c>
      <c r="Q1312" s="11">
        <f t="shared" si="313"/>
        <v>0</v>
      </c>
      <c r="R1312" s="11">
        <f t="shared" si="314"/>
        <v>0</v>
      </c>
      <c r="S1312" s="11">
        <v>1910.0726729999999</v>
      </c>
      <c r="T1312" s="11"/>
      <c r="U1312" s="11"/>
      <c r="V1312" s="11"/>
      <c r="W1312" s="11"/>
      <c r="X1312" s="11"/>
      <c r="Y1312" s="11">
        <v>-18.911610629999998</v>
      </c>
      <c r="Z1312" s="12">
        <v>0</v>
      </c>
      <c r="AA1312" s="11">
        <v>-1882.161063</v>
      </c>
      <c r="AB1312" s="11">
        <v>-9</v>
      </c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3">
      <c r="A1313">
        <v>1983</v>
      </c>
      <c r="B1313" t="s">
        <v>21</v>
      </c>
      <c r="C1313" t="str">
        <f>+VLOOKUP(B1313,Referencias!$A$2:$B$32,2,FALSE)</f>
        <v>HIDRAULICA</v>
      </c>
      <c r="D1313" s="11">
        <f t="shared" si="300"/>
        <v>1999.789824</v>
      </c>
      <c r="E1313" s="11">
        <f t="shared" si="301"/>
        <v>0</v>
      </c>
      <c r="F1313" s="11">
        <f t="shared" si="302"/>
        <v>0</v>
      </c>
      <c r="G1313" s="11">
        <f t="shared" si="303"/>
        <v>-19.799899249999999</v>
      </c>
      <c r="H1313" s="11">
        <f t="shared" si="304"/>
        <v>0</v>
      </c>
      <c r="I1313" s="11">
        <f t="shared" si="305"/>
        <v>0</v>
      </c>
      <c r="J1313" s="11">
        <f t="shared" si="306"/>
        <v>-1979.9899250000001</v>
      </c>
      <c r="K1313" s="11">
        <f t="shared" si="307"/>
        <v>0</v>
      </c>
      <c r="L1313" s="11">
        <f t="shared" si="308"/>
        <v>0</v>
      </c>
      <c r="M1313" s="11">
        <f t="shared" si="309"/>
        <v>0</v>
      </c>
      <c r="N1313" s="11">
        <f t="shared" si="310"/>
        <v>0</v>
      </c>
      <c r="O1313" s="11">
        <f t="shared" si="311"/>
        <v>0</v>
      </c>
      <c r="P1313" s="11">
        <f t="shared" si="312"/>
        <v>0</v>
      </c>
      <c r="Q1313" s="11">
        <f t="shared" si="313"/>
        <v>0</v>
      </c>
      <c r="R1313" s="11">
        <f t="shared" si="314"/>
        <v>0</v>
      </c>
      <c r="S1313" s="11">
        <v>1999.789824</v>
      </c>
      <c r="T1313" s="11"/>
      <c r="U1313" s="11"/>
      <c r="V1313" s="11"/>
      <c r="W1313" s="11"/>
      <c r="X1313" s="11"/>
      <c r="Y1313" s="11">
        <v>-19.799899249999999</v>
      </c>
      <c r="Z1313" s="12">
        <v>0</v>
      </c>
      <c r="AA1313" s="11">
        <v>-1970.9899250000001</v>
      </c>
      <c r="AB1313" s="11">
        <v>-9</v>
      </c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3">
      <c r="A1314">
        <v>1984</v>
      </c>
      <c r="B1314" t="s">
        <v>21</v>
      </c>
      <c r="C1314" t="str">
        <f>+VLOOKUP(B1314,Referencias!$A$2:$B$32,2,FALSE)</f>
        <v>HIDRAULICA</v>
      </c>
      <c r="D1314" s="11">
        <f t="shared" si="300"/>
        <v>2158.239329</v>
      </c>
      <c r="E1314" s="11">
        <f t="shared" si="301"/>
        <v>0</v>
      </c>
      <c r="F1314" s="11">
        <f t="shared" si="302"/>
        <v>0</v>
      </c>
      <c r="G1314" s="11">
        <f t="shared" si="303"/>
        <v>-21.368706230000001</v>
      </c>
      <c r="H1314" s="11">
        <f t="shared" si="304"/>
        <v>0</v>
      </c>
      <c r="I1314" s="11">
        <f t="shared" si="305"/>
        <v>0</v>
      </c>
      <c r="J1314" s="11">
        <f t="shared" si="306"/>
        <v>-2136.8706229999998</v>
      </c>
      <c r="K1314" s="11">
        <f t="shared" si="307"/>
        <v>0</v>
      </c>
      <c r="L1314" s="11">
        <f t="shared" si="308"/>
        <v>0</v>
      </c>
      <c r="M1314" s="11">
        <f t="shared" si="309"/>
        <v>0</v>
      </c>
      <c r="N1314" s="11">
        <f t="shared" si="310"/>
        <v>0</v>
      </c>
      <c r="O1314" s="11">
        <f t="shared" si="311"/>
        <v>0</v>
      </c>
      <c r="P1314" s="11">
        <f t="shared" si="312"/>
        <v>0</v>
      </c>
      <c r="Q1314" s="11">
        <f t="shared" si="313"/>
        <v>0</v>
      </c>
      <c r="R1314" s="11">
        <f t="shared" si="314"/>
        <v>0</v>
      </c>
      <c r="S1314" s="11">
        <v>2158.239329</v>
      </c>
      <c r="T1314" s="11"/>
      <c r="U1314" s="11"/>
      <c r="V1314" s="11"/>
      <c r="W1314" s="11"/>
      <c r="X1314" s="11"/>
      <c r="Y1314" s="11">
        <v>-21.368706230000001</v>
      </c>
      <c r="Z1314" s="12">
        <v>0</v>
      </c>
      <c r="AA1314" s="11">
        <v>-2126.8706229999998</v>
      </c>
      <c r="AB1314" s="11">
        <v>-10</v>
      </c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3">
      <c r="A1315">
        <v>1985</v>
      </c>
      <c r="B1315" t="s">
        <v>21</v>
      </c>
      <c r="C1315" t="str">
        <f>+VLOOKUP(B1315,Referencias!$A$2:$B$32,2,FALSE)</f>
        <v>HIDRAULICA</v>
      </c>
      <c r="D1315" s="11">
        <f t="shared" si="300"/>
        <v>2242.4129659999999</v>
      </c>
      <c r="E1315" s="11">
        <f t="shared" si="301"/>
        <v>0</v>
      </c>
      <c r="F1315" s="11">
        <f t="shared" si="302"/>
        <v>0</v>
      </c>
      <c r="G1315" s="11">
        <f t="shared" si="303"/>
        <v>-22.202108580000001</v>
      </c>
      <c r="H1315" s="11">
        <f t="shared" si="304"/>
        <v>0</v>
      </c>
      <c r="I1315" s="11">
        <f t="shared" si="305"/>
        <v>0</v>
      </c>
      <c r="J1315" s="11">
        <f t="shared" si="306"/>
        <v>-2220.2108579999999</v>
      </c>
      <c r="K1315" s="11">
        <f t="shared" si="307"/>
        <v>0</v>
      </c>
      <c r="L1315" s="11">
        <f t="shared" si="308"/>
        <v>0</v>
      </c>
      <c r="M1315" s="11">
        <f t="shared" si="309"/>
        <v>0</v>
      </c>
      <c r="N1315" s="11">
        <f t="shared" si="310"/>
        <v>0</v>
      </c>
      <c r="O1315" s="11">
        <f t="shared" si="311"/>
        <v>0</v>
      </c>
      <c r="P1315" s="11">
        <f t="shared" si="312"/>
        <v>0</v>
      </c>
      <c r="Q1315" s="11">
        <f t="shared" si="313"/>
        <v>0</v>
      </c>
      <c r="R1315" s="11">
        <f t="shared" si="314"/>
        <v>0</v>
      </c>
      <c r="S1315" s="11">
        <v>2242.4129659999999</v>
      </c>
      <c r="T1315" s="11"/>
      <c r="U1315" s="11"/>
      <c r="V1315" s="11"/>
      <c r="W1315" s="11"/>
      <c r="X1315" s="11"/>
      <c r="Y1315" s="11">
        <v>-22.202108580000001</v>
      </c>
      <c r="Z1315" s="12">
        <v>0</v>
      </c>
      <c r="AA1315" s="11">
        <v>-2210.2108579999999</v>
      </c>
      <c r="AB1315" s="11">
        <v>-10</v>
      </c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3">
      <c r="A1316">
        <v>1986</v>
      </c>
      <c r="B1316" t="s">
        <v>21</v>
      </c>
      <c r="C1316" t="str">
        <f>+VLOOKUP(B1316,Referencias!$A$2:$B$32,2,FALSE)</f>
        <v>HIDRAULICA</v>
      </c>
      <c r="D1316" s="11">
        <f t="shared" si="300"/>
        <v>2283.3589870000001</v>
      </c>
      <c r="E1316" s="11">
        <f t="shared" si="301"/>
        <v>0</v>
      </c>
      <c r="F1316" s="11">
        <f t="shared" si="302"/>
        <v>0</v>
      </c>
      <c r="G1316" s="11">
        <f t="shared" si="303"/>
        <v>-22.607514729999998</v>
      </c>
      <c r="H1316" s="11">
        <f t="shared" si="304"/>
        <v>0</v>
      </c>
      <c r="I1316" s="11">
        <f t="shared" si="305"/>
        <v>0</v>
      </c>
      <c r="J1316" s="11">
        <f t="shared" si="306"/>
        <v>-2260.7514729999998</v>
      </c>
      <c r="K1316" s="11">
        <f t="shared" si="307"/>
        <v>0</v>
      </c>
      <c r="L1316" s="11">
        <f t="shared" si="308"/>
        <v>0</v>
      </c>
      <c r="M1316" s="11">
        <f t="shared" si="309"/>
        <v>0</v>
      </c>
      <c r="N1316" s="11">
        <f t="shared" si="310"/>
        <v>0</v>
      </c>
      <c r="O1316" s="11">
        <f t="shared" si="311"/>
        <v>0</v>
      </c>
      <c r="P1316" s="11">
        <f t="shared" si="312"/>
        <v>0</v>
      </c>
      <c r="Q1316" s="11">
        <f t="shared" si="313"/>
        <v>0</v>
      </c>
      <c r="R1316" s="11">
        <f t="shared" si="314"/>
        <v>0</v>
      </c>
      <c r="S1316" s="11">
        <v>2283.3589870000001</v>
      </c>
      <c r="T1316" s="11"/>
      <c r="U1316" s="11"/>
      <c r="V1316" s="11"/>
      <c r="W1316" s="11"/>
      <c r="X1316" s="11"/>
      <c r="Y1316" s="11">
        <v>-22.607514729999998</v>
      </c>
      <c r="Z1316" s="12">
        <v>0</v>
      </c>
      <c r="AA1316" s="11">
        <v>-2250.7514729999998</v>
      </c>
      <c r="AB1316" s="11">
        <v>-10</v>
      </c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3">
      <c r="A1317">
        <v>1987</v>
      </c>
      <c r="B1317" t="s">
        <v>21</v>
      </c>
      <c r="C1317" t="str">
        <f>+VLOOKUP(B1317,Referencias!$A$2:$B$32,2,FALSE)</f>
        <v>HIDRAULICA</v>
      </c>
      <c r="D1317" s="11">
        <f t="shared" si="300"/>
        <v>2379.1515610000001</v>
      </c>
      <c r="E1317" s="11">
        <f t="shared" si="301"/>
        <v>0</v>
      </c>
      <c r="F1317" s="11">
        <f t="shared" si="302"/>
        <v>0</v>
      </c>
      <c r="G1317" s="11">
        <f t="shared" si="303"/>
        <v>-23.555956049999999</v>
      </c>
      <c r="H1317" s="11">
        <f t="shared" si="304"/>
        <v>0</v>
      </c>
      <c r="I1317" s="11">
        <f t="shared" si="305"/>
        <v>0</v>
      </c>
      <c r="J1317" s="11">
        <f t="shared" si="306"/>
        <v>-2355.595605</v>
      </c>
      <c r="K1317" s="11">
        <f t="shared" si="307"/>
        <v>0</v>
      </c>
      <c r="L1317" s="11">
        <f t="shared" si="308"/>
        <v>0</v>
      </c>
      <c r="M1317" s="11">
        <f t="shared" si="309"/>
        <v>0</v>
      </c>
      <c r="N1317" s="11">
        <f t="shared" si="310"/>
        <v>0</v>
      </c>
      <c r="O1317" s="11">
        <f t="shared" si="311"/>
        <v>0</v>
      </c>
      <c r="P1317" s="11">
        <f t="shared" si="312"/>
        <v>0</v>
      </c>
      <c r="Q1317" s="11">
        <f t="shared" si="313"/>
        <v>0</v>
      </c>
      <c r="R1317" s="11">
        <f t="shared" si="314"/>
        <v>0</v>
      </c>
      <c r="S1317" s="11">
        <v>2379.1515610000001</v>
      </c>
      <c r="T1317" s="11"/>
      <c r="U1317" s="11"/>
      <c r="V1317" s="11"/>
      <c r="W1317" s="11"/>
      <c r="X1317" s="11"/>
      <c r="Y1317" s="11">
        <v>-23.555956049999999</v>
      </c>
      <c r="Z1317" s="12">
        <v>0</v>
      </c>
      <c r="AA1317" s="11">
        <v>-2345.595605</v>
      </c>
      <c r="AB1317" s="11">
        <v>-10</v>
      </c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3">
      <c r="A1318">
        <v>1988</v>
      </c>
      <c r="B1318" t="s">
        <v>21</v>
      </c>
      <c r="C1318" t="str">
        <f>+VLOOKUP(B1318,Referencias!$A$2:$B$32,2,FALSE)</f>
        <v>HIDRAULICA</v>
      </c>
      <c r="D1318" s="11">
        <f t="shared" si="300"/>
        <v>1660.127375</v>
      </c>
      <c r="E1318" s="11">
        <f t="shared" si="301"/>
        <v>0</v>
      </c>
      <c r="F1318" s="11">
        <f t="shared" si="302"/>
        <v>0</v>
      </c>
      <c r="G1318" s="11">
        <f t="shared" si="303"/>
        <v>-16.436904699999999</v>
      </c>
      <c r="H1318" s="11">
        <f t="shared" si="304"/>
        <v>0</v>
      </c>
      <c r="I1318" s="11">
        <f t="shared" si="305"/>
        <v>0</v>
      </c>
      <c r="J1318" s="11">
        <f t="shared" si="306"/>
        <v>-1643.69047</v>
      </c>
      <c r="K1318" s="11">
        <f t="shared" si="307"/>
        <v>0</v>
      </c>
      <c r="L1318" s="11">
        <f t="shared" si="308"/>
        <v>0</v>
      </c>
      <c r="M1318" s="11">
        <f t="shared" si="309"/>
        <v>0</v>
      </c>
      <c r="N1318" s="11">
        <f t="shared" si="310"/>
        <v>0</v>
      </c>
      <c r="O1318" s="11">
        <f t="shared" si="311"/>
        <v>0</v>
      </c>
      <c r="P1318" s="11">
        <f t="shared" si="312"/>
        <v>0</v>
      </c>
      <c r="Q1318" s="11">
        <f t="shared" si="313"/>
        <v>0</v>
      </c>
      <c r="R1318" s="11">
        <f t="shared" si="314"/>
        <v>0</v>
      </c>
      <c r="S1318" s="11">
        <v>1660.127375</v>
      </c>
      <c r="T1318" s="11"/>
      <c r="U1318" s="11"/>
      <c r="V1318" s="11"/>
      <c r="W1318" s="11"/>
      <c r="X1318" s="11"/>
      <c r="Y1318" s="11">
        <v>-16.436904699999999</v>
      </c>
      <c r="Z1318" s="12">
        <v>0</v>
      </c>
      <c r="AA1318" s="11">
        <v>-1631.69047</v>
      </c>
      <c r="AB1318" s="11">
        <v>-12</v>
      </c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3">
      <c r="A1319">
        <v>1989</v>
      </c>
      <c r="B1319" t="s">
        <v>21</v>
      </c>
      <c r="C1319" t="str">
        <f>+VLOOKUP(B1319,Referencias!$A$2:$B$32,2,FALSE)</f>
        <v>HIDRAULICA</v>
      </c>
      <c r="D1319" s="11">
        <f t="shared" si="300"/>
        <v>1445.5016370000001</v>
      </c>
      <c r="E1319" s="11">
        <f t="shared" si="301"/>
        <v>0</v>
      </c>
      <c r="F1319" s="11">
        <f t="shared" si="302"/>
        <v>0</v>
      </c>
      <c r="G1319" s="11">
        <f t="shared" si="303"/>
        <v>-14.311897399999999</v>
      </c>
      <c r="H1319" s="11">
        <f t="shared" si="304"/>
        <v>0</v>
      </c>
      <c r="I1319" s="11">
        <f t="shared" si="305"/>
        <v>0</v>
      </c>
      <c r="J1319" s="11">
        <f t="shared" si="306"/>
        <v>-1431.18974</v>
      </c>
      <c r="K1319" s="11">
        <f t="shared" si="307"/>
        <v>0</v>
      </c>
      <c r="L1319" s="11">
        <f t="shared" si="308"/>
        <v>0</v>
      </c>
      <c r="M1319" s="11">
        <f t="shared" si="309"/>
        <v>0</v>
      </c>
      <c r="N1319" s="11">
        <f t="shared" si="310"/>
        <v>0</v>
      </c>
      <c r="O1319" s="11">
        <f t="shared" si="311"/>
        <v>0</v>
      </c>
      <c r="P1319" s="11">
        <f t="shared" si="312"/>
        <v>0</v>
      </c>
      <c r="Q1319" s="11">
        <f t="shared" si="313"/>
        <v>0</v>
      </c>
      <c r="R1319" s="11">
        <f t="shared" si="314"/>
        <v>0</v>
      </c>
      <c r="S1319" s="11">
        <v>1445.5016370000001</v>
      </c>
      <c r="T1319" s="11"/>
      <c r="U1319" s="11"/>
      <c r="V1319" s="11"/>
      <c r="W1319" s="11"/>
      <c r="X1319" s="11"/>
      <c r="Y1319" s="11">
        <v>-14.311897399999999</v>
      </c>
      <c r="Z1319" s="12">
        <v>0</v>
      </c>
      <c r="AA1319" s="11">
        <v>-1422.18974</v>
      </c>
      <c r="AB1319" s="11">
        <v>-9</v>
      </c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3">
      <c r="A1320">
        <v>1990</v>
      </c>
      <c r="B1320" t="s">
        <v>21</v>
      </c>
      <c r="C1320" t="str">
        <f>+VLOOKUP(B1320,Referencias!$A$2:$B$32,2,FALSE)</f>
        <v>HIDRAULICA</v>
      </c>
      <c r="D1320" s="11">
        <f t="shared" si="300"/>
        <v>1969.2438059999999</v>
      </c>
      <c r="E1320" s="11">
        <f t="shared" si="301"/>
        <v>0</v>
      </c>
      <c r="F1320" s="11">
        <f t="shared" si="302"/>
        <v>0</v>
      </c>
      <c r="G1320" s="11">
        <f t="shared" si="303"/>
        <v>-19.49746343</v>
      </c>
      <c r="H1320" s="11">
        <f t="shared" si="304"/>
        <v>0</v>
      </c>
      <c r="I1320" s="11">
        <f t="shared" si="305"/>
        <v>0</v>
      </c>
      <c r="J1320" s="11">
        <f t="shared" si="306"/>
        <v>-1949.746343</v>
      </c>
      <c r="K1320" s="11">
        <f t="shared" si="307"/>
        <v>0</v>
      </c>
      <c r="L1320" s="11">
        <f t="shared" si="308"/>
        <v>0</v>
      </c>
      <c r="M1320" s="11">
        <f t="shared" si="309"/>
        <v>0</v>
      </c>
      <c r="N1320" s="11">
        <f t="shared" si="310"/>
        <v>0</v>
      </c>
      <c r="O1320" s="11">
        <f t="shared" si="311"/>
        <v>0</v>
      </c>
      <c r="P1320" s="11">
        <f t="shared" si="312"/>
        <v>0</v>
      </c>
      <c r="Q1320" s="11">
        <f t="shared" si="313"/>
        <v>0</v>
      </c>
      <c r="R1320" s="11">
        <f t="shared" si="314"/>
        <v>0</v>
      </c>
      <c r="S1320" s="11">
        <v>1969.2438059999999</v>
      </c>
      <c r="T1320" s="11"/>
      <c r="U1320" s="11"/>
      <c r="V1320" s="11"/>
      <c r="W1320" s="11"/>
      <c r="X1320" s="11"/>
      <c r="Y1320" s="11">
        <v>-19.49746343</v>
      </c>
      <c r="Z1320" s="12">
        <v>0</v>
      </c>
      <c r="AA1320" s="11">
        <v>-1942.746343</v>
      </c>
      <c r="AB1320" s="11">
        <v>-7</v>
      </c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3">
      <c r="A1321">
        <v>1991</v>
      </c>
      <c r="B1321" t="s">
        <v>21</v>
      </c>
      <c r="C1321" t="str">
        <f>+VLOOKUP(B1321,Referencias!$A$2:$B$32,2,FALSE)</f>
        <v>HIDRAULICA</v>
      </c>
      <c r="D1321" s="11">
        <f t="shared" si="300"/>
        <v>1786.62916</v>
      </c>
      <c r="E1321" s="11">
        <f t="shared" si="301"/>
        <v>0</v>
      </c>
      <c r="F1321" s="11">
        <f t="shared" si="302"/>
        <v>0</v>
      </c>
      <c r="G1321" s="11">
        <f t="shared" si="303"/>
        <v>-17.689397629999998</v>
      </c>
      <c r="H1321" s="11">
        <f t="shared" si="304"/>
        <v>0</v>
      </c>
      <c r="I1321" s="11">
        <f t="shared" si="305"/>
        <v>0</v>
      </c>
      <c r="J1321" s="11">
        <f t="shared" si="306"/>
        <v>-1768.9397630000001</v>
      </c>
      <c r="K1321" s="11">
        <f t="shared" si="307"/>
        <v>0</v>
      </c>
      <c r="L1321" s="11">
        <f t="shared" si="308"/>
        <v>0</v>
      </c>
      <c r="M1321" s="11">
        <f t="shared" si="309"/>
        <v>0</v>
      </c>
      <c r="N1321" s="11">
        <f t="shared" si="310"/>
        <v>0</v>
      </c>
      <c r="O1321" s="11">
        <f t="shared" si="311"/>
        <v>0</v>
      </c>
      <c r="P1321" s="11">
        <f t="shared" si="312"/>
        <v>0</v>
      </c>
      <c r="Q1321" s="11">
        <f t="shared" si="313"/>
        <v>0</v>
      </c>
      <c r="R1321" s="11">
        <f t="shared" si="314"/>
        <v>0</v>
      </c>
      <c r="S1321" s="11">
        <v>1786.62916</v>
      </c>
      <c r="T1321" s="11"/>
      <c r="U1321" s="11"/>
      <c r="V1321" s="11"/>
      <c r="W1321" s="11"/>
      <c r="X1321" s="11"/>
      <c r="Y1321" s="11">
        <v>-17.689397629999998</v>
      </c>
      <c r="Z1321" s="12">
        <v>0</v>
      </c>
      <c r="AA1321" s="11">
        <v>-1760.9397630000001</v>
      </c>
      <c r="AB1321" s="11">
        <v>-8</v>
      </c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3">
      <c r="A1322">
        <v>1992</v>
      </c>
      <c r="B1322" t="s">
        <v>21</v>
      </c>
      <c r="C1322" t="str">
        <f>+VLOOKUP(B1322,Referencias!$A$2:$B$32,2,FALSE)</f>
        <v>HIDRAULICA</v>
      </c>
      <c r="D1322" s="11">
        <f t="shared" si="300"/>
        <v>2128.731323</v>
      </c>
      <c r="E1322" s="11">
        <f t="shared" si="301"/>
        <v>0</v>
      </c>
      <c r="F1322" s="11">
        <f t="shared" si="302"/>
        <v>0</v>
      </c>
      <c r="G1322" s="11">
        <f t="shared" si="303"/>
        <v>-21.07654775</v>
      </c>
      <c r="H1322" s="11">
        <f t="shared" si="304"/>
        <v>0</v>
      </c>
      <c r="I1322" s="11">
        <f t="shared" si="305"/>
        <v>0</v>
      </c>
      <c r="J1322" s="11">
        <f t="shared" si="306"/>
        <v>-2107.654775</v>
      </c>
      <c r="K1322" s="11">
        <f t="shared" si="307"/>
        <v>0</v>
      </c>
      <c r="L1322" s="11">
        <f t="shared" si="308"/>
        <v>0</v>
      </c>
      <c r="M1322" s="11">
        <f t="shared" si="309"/>
        <v>0</v>
      </c>
      <c r="N1322" s="11">
        <f t="shared" si="310"/>
        <v>0</v>
      </c>
      <c r="O1322" s="11">
        <f t="shared" si="311"/>
        <v>0</v>
      </c>
      <c r="P1322" s="11">
        <f t="shared" si="312"/>
        <v>0</v>
      </c>
      <c r="Q1322" s="11">
        <f t="shared" si="313"/>
        <v>0</v>
      </c>
      <c r="R1322" s="11">
        <f t="shared" si="314"/>
        <v>0</v>
      </c>
      <c r="S1322" s="11">
        <v>2128.731323</v>
      </c>
      <c r="T1322" s="11"/>
      <c r="U1322" s="11"/>
      <c r="V1322" s="11"/>
      <c r="W1322" s="11"/>
      <c r="X1322" s="11"/>
      <c r="Y1322" s="11">
        <v>-21.07654775</v>
      </c>
      <c r="Z1322" s="12">
        <v>0</v>
      </c>
      <c r="AA1322" s="11">
        <v>-2098.654775</v>
      </c>
      <c r="AB1322" s="11">
        <v>-9</v>
      </c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3">
      <c r="A1323">
        <v>1993</v>
      </c>
      <c r="B1323" t="s">
        <v>21</v>
      </c>
      <c r="C1323" t="str">
        <f>+VLOOKUP(B1323,Referencias!$A$2:$B$32,2,FALSE)</f>
        <v>HIDRAULICA</v>
      </c>
      <c r="D1323" s="11">
        <f t="shared" si="300"/>
        <v>2622.6624849999998</v>
      </c>
      <c r="E1323" s="11">
        <f t="shared" si="301"/>
        <v>0</v>
      </c>
      <c r="F1323" s="11">
        <f t="shared" si="302"/>
        <v>0</v>
      </c>
      <c r="G1323" s="11">
        <f t="shared" si="303"/>
        <v>-25.966955299999999</v>
      </c>
      <c r="H1323" s="11">
        <f t="shared" si="304"/>
        <v>0</v>
      </c>
      <c r="I1323" s="11">
        <f t="shared" si="305"/>
        <v>0</v>
      </c>
      <c r="J1323" s="11">
        <f t="shared" si="306"/>
        <v>-2596.69553</v>
      </c>
      <c r="K1323" s="11">
        <f t="shared" si="307"/>
        <v>0</v>
      </c>
      <c r="L1323" s="11">
        <f t="shared" si="308"/>
        <v>0</v>
      </c>
      <c r="M1323" s="11">
        <f t="shared" si="309"/>
        <v>0</v>
      </c>
      <c r="N1323" s="11">
        <f t="shared" si="310"/>
        <v>0</v>
      </c>
      <c r="O1323" s="11">
        <f t="shared" si="311"/>
        <v>0</v>
      </c>
      <c r="P1323" s="11">
        <f t="shared" si="312"/>
        <v>0</v>
      </c>
      <c r="Q1323" s="11">
        <f t="shared" si="313"/>
        <v>0</v>
      </c>
      <c r="R1323" s="11">
        <f t="shared" si="314"/>
        <v>0</v>
      </c>
      <c r="S1323" s="11">
        <v>2622.6624849999998</v>
      </c>
      <c r="T1323" s="11"/>
      <c r="U1323" s="11"/>
      <c r="V1323" s="11"/>
      <c r="W1323" s="11"/>
      <c r="X1323" s="11"/>
      <c r="Y1323" s="11">
        <v>-25.966955299999999</v>
      </c>
      <c r="Z1323" s="12">
        <v>0</v>
      </c>
      <c r="AA1323" s="11">
        <v>-2586.69553</v>
      </c>
      <c r="AB1323" s="11">
        <v>-10</v>
      </c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3">
      <c r="A1324">
        <v>1994</v>
      </c>
      <c r="B1324" t="s">
        <v>21</v>
      </c>
      <c r="C1324" t="str">
        <f>+VLOOKUP(B1324,Referencias!$A$2:$B$32,2,FALSE)</f>
        <v>HIDRAULICA</v>
      </c>
      <c r="D1324" s="11">
        <f t="shared" si="300"/>
        <v>3003.5836869999998</v>
      </c>
      <c r="E1324" s="11">
        <f t="shared" si="301"/>
        <v>0</v>
      </c>
      <c r="F1324" s="11">
        <f t="shared" si="302"/>
        <v>0</v>
      </c>
      <c r="G1324" s="11">
        <f t="shared" si="303"/>
        <v>-29.738452349999999</v>
      </c>
      <c r="H1324" s="11">
        <f t="shared" si="304"/>
        <v>0</v>
      </c>
      <c r="I1324" s="11">
        <f t="shared" si="305"/>
        <v>0</v>
      </c>
      <c r="J1324" s="11">
        <f t="shared" si="306"/>
        <v>-2973.8452349999998</v>
      </c>
      <c r="K1324" s="11">
        <f t="shared" si="307"/>
        <v>0</v>
      </c>
      <c r="L1324" s="11">
        <f t="shared" si="308"/>
        <v>0</v>
      </c>
      <c r="M1324" s="11">
        <f t="shared" si="309"/>
        <v>0</v>
      </c>
      <c r="N1324" s="11">
        <f t="shared" si="310"/>
        <v>0</v>
      </c>
      <c r="O1324" s="11">
        <f t="shared" si="311"/>
        <v>0</v>
      </c>
      <c r="P1324" s="11">
        <f t="shared" si="312"/>
        <v>0</v>
      </c>
      <c r="Q1324" s="11">
        <f t="shared" si="313"/>
        <v>0</v>
      </c>
      <c r="R1324" s="11">
        <f t="shared" si="314"/>
        <v>0</v>
      </c>
      <c r="S1324" s="11">
        <v>3003.5836869999998</v>
      </c>
      <c r="T1324" s="11"/>
      <c r="U1324" s="11"/>
      <c r="V1324" s="11"/>
      <c r="W1324" s="11"/>
      <c r="X1324" s="11"/>
      <c r="Y1324" s="11">
        <v>-29.738452349999999</v>
      </c>
      <c r="Z1324" s="12">
        <v>0</v>
      </c>
      <c r="AA1324" s="11">
        <v>-2965.8452349999998</v>
      </c>
      <c r="AB1324" s="11">
        <v>-8</v>
      </c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3">
      <c r="A1325">
        <v>1995</v>
      </c>
      <c r="B1325" t="s">
        <v>21</v>
      </c>
      <c r="C1325" t="str">
        <f>+VLOOKUP(B1325,Referencias!$A$2:$B$32,2,FALSE)</f>
        <v>HIDRAULICA</v>
      </c>
      <c r="D1325" s="11">
        <f t="shared" si="300"/>
        <v>2930.5132549999998</v>
      </c>
      <c r="E1325" s="11">
        <f t="shared" si="301"/>
        <v>0</v>
      </c>
      <c r="F1325" s="11">
        <f t="shared" si="302"/>
        <v>0</v>
      </c>
      <c r="G1325" s="11">
        <f t="shared" si="303"/>
        <v>-29.01498273</v>
      </c>
      <c r="H1325" s="11">
        <f t="shared" si="304"/>
        <v>0</v>
      </c>
      <c r="I1325" s="11">
        <f t="shared" si="305"/>
        <v>0</v>
      </c>
      <c r="J1325" s="11">
        <f t="shared" si="306"/>
        <v>-2901.4982730000002</v>
      </c>
      <c r="K1325" s="11">
        <f t="shared" si="307"/>
        <v>0</v>
      </c>
      <c r="L1325" s="11">
        <f t="shared" si="308"/>
        <v>0</v>
      </c>
      <c r="M1325" s="11">
        <f t="shared" si="309"/>
        <v>0</v>
      </c>
      <c r="N1325" s="11">
        <f t="shared" si="310"/>
        <v>0</v>
      </c>
      <c r="O1325" s="11">
        <f t="shared" si="311"/>
        <v>0</v>
      </c>
      <c r="P1325" s="11">
        <f t="shared" si="312"/>
        <v>0</v>
      </c>
      <c r="Q1325" s="11">
        <f t="shared" si="313"/>
        <v>0</v>
      </c>
      <c r="R1325" s="11">
        <f t="shared" si="314"/>
        <v>0</v>
      </c>
      <c r="S1325" s="11">
        <v>2930.5132549999998</v>
      </c>
      <c r="T1325" s="11"/>
      <c r="U1325" s="11"/>
      <c r="V1325" s="11"/>
      <c r="W1325" s="11"/>
      <c r="X1325" s="11"/>
      <c r="Y1325" s="11">
        <v>-29.01498273</v>
      </c>
      <c r="Z1325" s="12">
        <v>0</v>
      </c>
      <c r="AA1325" s="11">
        <v>-2893.4982730000002</v>
      </c>
      <c r="AB1325" s="11">
        <v>-8</v>
      </c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3">
      <c r="A1326">
        <v>1996</v>
      </c>
      <c r="B1326" t="s">
        <v>21</v>
      </c>
      <c r="C1326" t="str">
        <f>+VLOOKUP(B1326,Referencias!$A$2:$B$32,2,FALSE)</f>
        <v>HIDRAULICA</v>
      </c>
      <c r="D1326" s="11">
        <f t="shared" si="300"/>
        <v>2495.2365519999998</v>
      </c>
      <c r="E1326" s="11">
        <f t="shared" si="301"/>
        <v>0</v>
      </c>
      <c r="F1326" s="11">
        <f t="shared" si="302"/>
        <v>0</v>
      </c>
      <c r="G1326" s="11">
        <f t="shared" si="303"/>
        <v>-24.7053124</v>
      </c>
      <c r="H1326" s="11">
        <f t="shared" si="304"/>
        <v>0</v>
      </c>
      <c r="I1326" s="11">
        <f t="shared" si="305"/>
        <v>0</v>
      </c>
      <c r="J1326" s="11">
        <f t="shared" si="306"/>
        <v>-2470.5312399999998</v>
      </c>
      <c r="K1326" s="11">
        <f t="shared" si="307"/>
        <v>0</v>
      </c>
      <c r="L1326" s="11">
        <f t="shared" si="308"/>
        <v>0</v>
      </c>
      <c r="M1326" s="11">
        <f t="shared" si="309"/>
        <v>0</v>
      </c>
      <c r="N1326" s="11">
        <f t="shared" si="310"/>
        <v>0</v>
      </c>
      <c r="O1326" s="11">
        <f t="shared" si="311"/>
        <v>0</v>
      </c>
      <c r="P1326" s="11">
        <f t="shared" si="312"/>
        <v>0</v>
      </c>
      <c r="Q1326" s="11">
        <f t="shared" si="313"/>
        <v>0</v>
      </c>
      <c r="R1326" s="11">
        <f t="shared" si="314"/>
        <v>0</v>
      </c>
      <c r="S1326" s="11">
        <v>2495.2365519999998</v>
      </c>
      <c r="T1326" s="11"/>
      <c r="U1326" s="11"/>
      <c r="V1326" s="11"/>
      <c r="W1326" s="11"/>
      <c r="X1326" s="11"/>
      <c r="Y1326" s="11">
        <v>-24.7053124</v>
      </c>
      <c r="Z1326" s="12">
        <v>0</v>
      </c>
      <c r="AA1326" s="11">
        <v>-2464.5312399999998</v>
      </c>
      <c r="AB1326" s="11">
        <v>-6</v>
      </c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3">
      <c r="A1327">
        <v>1997</v>
      </c>
      <c r="B1327" t="s">
        <v>21</v>
      </c>
      <c r="C1327" t="str">
        <f>+VLOOKUP(B1327,Referencias!$A$2:$B$32,2,FALSE)</f>
        <v>HIDRAULICA</v>
      </c>
      <c r="D1327" s="11">
        <f t="shared" si="300"/>
        <v>3059.8243080000002</v>
      </c>
      <c r="E1327" s="11">
        <f t="shared" si="301"/>
        <v>0</v>
      </c>
      <c r="F1327" s="11">
        <f t="shared" si="302"/>
        <v>0</v>
      </c>
      <c r="G1327" s="11">
        <f t="shared" si="303"/>
        <v>-30.295290179999999</v>
      </c>
      <c r="H1327" s="11">
        <f t="shared" si="304"/>
        <v>0</v>
      </c>
      <c r="I1327" s="11">
        <f t="shared" si="305"/>
        <v>0</v>
      </c>
      <c r="J1327" s="11">
        <f t="shared" si="306"/>
        <v>-3029.5290180000002</v>
      </c>
      <c r="K1327" s="11">
        <f t="shared" si="307"/>
        <v>0</v>
      </c>
      <c r="L1327" s="11">
        <f t="shared" si="308"/>
        <v>0</v>
      </c>
      <c r="M1327" s="11">
        <f t="shared" si="309"/>
        <v>0</v>
      </c>
      <c r="N1327" s="11">
        <f t="shared" si="310"/>
        <v>0</v>
      </c>
      <c r="O1327" s="11">
        <f t="shared" si="311"/>
        <v>0</v>
      </c>
      <c r="P1327" s="11">
        <f t="shared" si="312"/>
        <v>0</v>
      </c>
      <c r="Q1327" s="11">
        <f t="shared" si="313"/>
        <v>0</v>
      </c>
      <c r="R1327" s="11">
        <f t="shared" si="314"/>
        <v>0</v>
      </c>
      <c r="S1327" s="11">
        <v>3059.8243080000002</v>
      </c>
      <c r="T1327" s="11"/>
      <c r="U1327" s="11"/>
      <c r="V1327" s="11"/>
      <c r="W1327" s="11"/>
      <c r="X1327" s="11"/>
      <c r="Y1327" s="11">
        <v>-30.295290179999999</v>
      </c>
      <c r="Z1327" s="12">
        <v>0</v>
      </c>
      <c r="AA1327" s="11">
        <v>-3022.5290180000002</v>
      </c>
      <c r="AB1327" s="11">
        <v>-7</v>
      </c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3">
      <c r="A1328">
        <v>1998</v>
      </c>
      <c r="B1328" t="s">
        <v>21</v>
      </c>
      <c r="C1328" t="str">
        <f>+VLOOKUP(B1328,Referencias!$A$2:$B$32,2,FALSE)</f>
        <v>HIDRAULICA</v>
      </c>
      <c r="D1328" s="11">
        <f t="shared" si="300"/>
        <v>2887.7154500000001</v>
      </c>
      <c r="E1328" s="11">
        <f t="shared" si="301"/>
        <v>0</v>
      </c>
      <c r="F1328" s="11">
        <f t="shared" si="302"/>
        <v>0</v>
      </c>
      <c r="G1328" s="11">
        <f t="shared" si="303"/>
        <v>-28.591242080000001</v>
      </c>
      <c r="H1328" s="11">
        <f t="shared" si="304"/>
        <v>0</v>
      </c>
      <c r="I1328" s="11">
        <f t="shared" si="305"/>
        <v>0</v>
      </c>
      <c r="J1328" s="11">
        <f t="shared" si="306"/>
        <v>-2859.1242080000002</v>
      </c>
      <c r="K1328" s="11">
        <f t="shared" si="307"/>
        <v>0</v>
      </c>
      <c r="L1328" s="11">
        <f t="shared" si="308"/>
        <v>0</v>
      </c>
      <c r="M1328" s="11">
        <f t="shared" si="309"/>
        <v>0</v>
      </c>
      <c r="N1328" s="11">
        <f t="shared" si="310"/>
        <v>0</v>
      </c>
      <c r="O1328" s="11">
        <f t="shared" si="311"/>
        <v>0</v>
      </c>
      <c r="P1328" s="11">
        <f t="shared" si="312"/>
        <v>0</v>
      </c>
      <c r="Q1328" s="11">
        <f t="shared" si="313"/>
        <v>0</v>
      </c>
      <c r="R1328" s="11">
        <f t="shared" si="314"/>
        <v>0</v>
      </c>
      <c r="S1328" s="11">
        <v>2887.7154500000001</v>
      </c>
      <c r="T1328" s="11"/>
      <c r="U1328" s="11"/>
      <c r="V1328" s="11"/>
      <c r="W1328" s="11"/>
      <c r="X1328" s="11"/>
      <c r="Y1328" s="11">
        <v>-28.591242080000001</v>
      </c>
      <c r="Z1328" s="12">
        <v>0</v>
      </c>
      <c r="AA1328" s="11">
        <v>-2849.1242080000002</v>
      </c>
      <c r="AB1328" s="11">
        <v>-10</v>
      </c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3">
      <c r="A1329">
        <v>1999</v>
      </c>
      <c r="B1329" t="s">
        <v>21</v>
      </c>
      <c r="C1329" t="str">
        <f>+VLOOKUP(B1329,Referencias!$A$2:$B$32,2,FALSE)</f>
        <v>HIDRAULICA</v>
      </c>
      <c r="D1329" s="11">
        <f t="shared" si="300"/>
        <v>2353.1232399999999</v>
      </c>
      <c r="E1329" s="11">
        <f t="shared" si="301"/>
        <v>0</v>
      </c>
      <c r="F1329" s="11">
        <f t="shared" si="302"/>
        <v>0</v>
      </c>
      <c r="G1329" s="11">
        <f t="shared" si="303"/>
        <v>-23.298249899999998</v>
      </c>
      <c r="H1329" s="11">
        <f t="shared" si="304"/>
        <v>0</v>
      </c>
      <c r="I1329" s="11">
        <f t="shared" si="305"/>
        <v>0</v>
      </c>
      <c r="J1329" s="11">
        <f t="shared" si="306"/>
        <v>-2329.8249900000001</v>
      </c>
      <c r="K1329" s="11">
        <f t="shared" si="307"/>
        <v>0</v>
      </c>
      <c r="L1329" s="11">
        <f t="shared" si="308"/>
        <v>0</v>
      </c>
      <c r="M1329" s="11">
        <f t="shared" si="309"/>
        <v>0</v>
      </c>
      <c r="N1329" s="11">
        <f t="shared" si="310"/>
        <v>0</v>
      </c>
      <c r="O1329" s="11">
        <f t="shared" si="311"/>
        <v>0</v>
      </c>
      <c r="P1329" s="11">
        <f t="shared" si="312"/>
        <v>0</v>
      </c>
      <c r="Q1329" s="11">
        <f t="shared" si="313"/>
        <v>0</v>
      </c>
      <c r="R1329" s="11">
        <f t="shared" si="314"/>
        <v>0</v>
      </c>
      <c r="S1329" s="11">
        <v>2353.1232399999999</v>
      </c>
      <c r="T1329" s="11"/>
      <c r="U1329" s="11"/>
      <c r="V1329" s="11"/>
      <c r="W1329" s="11"/>
      <c r="X1329" s="11"/>
      <c r="Y1329" s="11">
        <v>-23.298249899999998</v>
      </c>
      <c r="Z1329" s="12">
        <v>0</v>
      </c>
      <c r="AA1329" s="11">
        <v>-2321.8249900000001</v>
      </c>
      <c r="AB1329" s="11">
        <v>-8</v>
      </c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3">
      <c r="A1330">
        <v>2000</v>
      </c>
      <c r="B1330" t="s">
        <v>21</v>
      </c>
      <c r="C1330" t="str">
        <f>+VLOOKUP(B1330,Referencias!$A$2:$B$32,2,FALSE)</f>
        <v>HIDRAULICA</v>
      </c>
      <c r="D1330" s="11">
        <f t="shared" si="300"/>
        <v>3130.8949320000002</v>
      </c>
      <c r="E1330" s="11">
        <f t="shared" si="301"/>
        <v>0</v>
      </c>
      <c r="F1330" s="11">
        <f t="shared" si="302"/>
        <v>0</v>
      </c>
      <c r="G1330" s="11">
        <f t="shared" si="303"/>
        <v>-30.998959729999999</v>
      </c>
      <c r="H1330" s="11">
        <f t="shared" si="304"/>
        <v>0</v>
      </c>
      <c r="I1330" s="11">
        <f t="shared" si="305"/>
        <v>0</v>
      </c>
      <c r="J1330" s="11">
        <f t="shared" si="306"/>
        <v>-3099.8959730000001</v>
      </c>
      <c r="K1330" s="11">
        <f t="shared" si="307"/>
        <v>0</v>
      </c>
      <c r="L1330" s="11">
        <f t="shared" si="308"/>
        <v>0</v>
      </c>
      <c r="M1330" s="11">
        <f t="shared" si="309"/>
        <v>0</v>
      </c>
      <c r="N1330" s="11">
        <f t="shared" si="310"/>
        <v>0</v>
      </c>
      <c r="O1330" s="11">
        <f t="shared" si="311"/>
        <v>0</v>
      </c>
      <c r="P1330" s="11">
        <f t="shared" si="312"/>
        <v>0</v>
      </c>
      <c r="Q1330" s="11">
        <f t="shared" si="313"/>
        <v>0</v>
      </c>
      <c r="R1330" s="11">
        <f t="shared" si="314"/>
        <v>0</v>
      </c>
      <c r="S1330" s="11">
        <v>3130.8949320000002</v>
      </c>
      <c r="T1330" s="11"/>
      <c r="U1330" s="11"/>
      <c r="V1330" s="11"/>
      <c r="W1330" s="11"/>
      <c r="X1330" s="11"/>
      <c r="Y1330" s="11">
        <v>-30.998959729999999</v>
      </c>
      <c r="Z1330" s="12">
        <v>0</v>
      </c>
      <c r="AA1330" s="11">
        <v>-3091.8959730000001</v>
      </c>
      <c r="AB1330" s="11">
        <v>-8</v>
      </c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3">
      <c r="A1331">
        <v>2001</v>
      </c>
      <c r="B1331" t="s">
        <v>21</v>
      </c>
      <c r="C1331" t="str">
        <f>+VLOOKUP(B1331,Referencias!$A$2:$B$32,2,FALSE)</f>
        <v>HIDRAULICA</v>
      </c>
      <c r="D1331" s="11">
        <f t="shared" si="300"/>
        <v>4021.8539609999998</v>
      </c>
      <c r="E1331" s="11">
        <f t="shared" si="301"/>
        <v>0</v>
      </c>
      <c r="F1331" s="11">
        <f t="shared" si="302"/>
        <v>0</v>
      </c>
      <c r="G1331" s="11">
        <f t="shared" si="303"/>
        <v>-39.820336249999997</v>
      </c>
      <c r="H1331" s="11">
        <f t="shared" si="304"/>
        <v>0</v>
      </c>
      <c r="I1331" s="11">
        <f t="shared" si="305"/>
        <v>0</v>
      </c>
      <c r="J1331" s="11">
        <f t="shared" si="306"/>
        <v>-3982.033625</v>
      </c>
      <c r="K1331" s="11">
        <f t="shared" si="307"/>
        <v>0</v>
      </c>
      <c r="L1331" s="11">
        <f t="shared" si="308"/>
        <v>0</v>
      </c>
      <c r="M1331" s="11">
        <f t="shared" si="309"/>
        <v>0</v>
      </c>
      <c r="N1331" s="11">
        <f t="shared" si="310"/>
        <v>0</v>
      </c>
      <c r="O1331" s="11">
        <f t="shared" si="311"/>
        <v>0</v>
      </c>
      <c r="P1331" s="11">
        <f t="shared" si="312"/>
        <v>0</v>
      </c>
      <c r="Q1331" s="11">
        <f t="shared" si="313"/>
        <v>0</v>
      </c>
      <c r="R1331" s="11">
        <f t="shared" si="314"/>
        <v>0</v>
      </c>
      <c r="S1331" s="11">
        <v>4021.8539609999998</v>
      </c>
      <c r="T1331" s="11"/>
      <c r="U1331" s="11"/>
      <c r="V1331" s="11"/>
      <c r="W1331" s="11"/>
      <c r="X1331" s="11"/>
      <c r="Y1331" s="11">
        <v>-39.820336249999997</v>
      </c>
      <c r="Z1331" s="12">
        <v>0</v>
      </c>
      <c r="AA1331" s="11">
        <v>-3972.033625</v>
      </c>
      <c r="AB1331" s="11">
        <v>-10</v>
      </c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3">
      <c r="A1332">
        <v>2002</v>
      </c>
      <c r="B1332" t="s">
        <v>21</v>
      </c>
      <c r="C1332" t="str">
        <f>+VLOOKUP(B1332,Referencias!$A$2:$B$32,2,FALSE)</f>
        <v>HIDRAULICA</v>
      </c>
      <c r="D1332" s="11">
        <f t="shared" si="300"/>
        <v>3896.7389710000002</v>
      </c>
      <c r="E1332" s="11">
        <f t="shared" si="301"/>
        <v>0</v>
      </c>
      <c r="F1332" s="11">
        <f t="shared" si="302"/>
        <v>0</v>
      </c>
      <c r="G1332" s="11">
        <f t="shared" si="303"/>
        <v>-38.581573980000002</v>
      </c>
      <c r="H1332" s="11">
        <f t="shared" si="304"/>
        <v>0</v>
      </c>
      <c r="I1332" s="11">
        <f t="shared" si="305"/>
        <v>0</v>
      </c>
      <c r="J1332" s="11">
        <f t="shared" si="306"/>
        <v>-3858.1573979999998</v>
      </c>
      <c r="K1332" s="11">
        <f t="shared" si="307"/>
        <v>0</v>
      </c>
      <c r="L1332" s="11">
        <f t="shared" si="308"/>
        <v>0</v>
      </c>
      <c r="M1332" s="11">
        <f t="shared" si="309"/>
        <v>0</v>
      </c>
      <c r="N1332" s="11">
        <f t="shared" si="310"/>
        <v>0</v>
      </c>
      <c r="O1332" s="11">
        <f t="shared" si="311"/>
        <v>0</v>
      </c>
      <c r="P1332" s="11">
        <f t="shared" si="312"/>
        <v>0</v>
      </c>
      <c r="Q1332" s="11">
        <f t="shared" si="313"/>
        <v>0</v>
      </c>
      <c r="R1332" s="11">
        <f t="shared" si="314"/>
        <v>0</v>
      </c>
      <c r="S1332" s="11">
        <v>3896.7389710000002</v>
      </c>
      <c r="T1332" s="11"/>
      <c r="U1332" s="11"/>
      <c r="V1332" s="11"/>
      <c r="W1332" s="11"/>
      <c r="X1332" s="11"/>
      <c r="Y1332" s="11">
        <v>-38.581573980000002</v>
      </c>
      <c r="Z1332" s="12">
        <v>0</v>
      </c>
      <c r="AA1332" s="11">
        <v>-3848.1573979999998</v>
      </c>
      <c r="AB1332" s="11">
        <v>-10</v>
      </c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3">
      <c r="A1333">
        <v>2003</v>
      </c>
      <c r="B1333" t="s">
        <v>21</v>
      </c>
      <c r="C1333" t="str">
        <f>+VLOOKUP(B1333,Referencias!$A$2:$B$32,2,FALSE)</f>
        <v>HIDRAULICA</v>
      </c>
      <c r="D1333" s="11">
        <f t="shared" si="300"/>
        <v>3674.1320270000001</v>
      </c>
      <c r="E1333" s="11">
        <f t="shared" si="301"/>
        <v>0</v>
      </c>
      <c r="F1333" s="11">
        <f t="shared" si="302"/>
        <v>0</v>
      </c>
      <c r="G1333" s="11">
        <f t="shared" si="303"/>
        <v>-36.377544829999998</v>
      </c>
      <c r="H1333" s="11">
        <f t="shared" si="304"/>
        <v>0</v>
      </c>
      <c r="I1333" s="11">
        <f t="shared" si="305"/>
        <v>0</v>
      </c>
      <c r="J1333" s="11">
        <f t="shared" si="306"/>
        <v>-3637.7544830000002</v>
      </c>
      <c r="K1333" s="11">
        <f t="shared" si="307"/>
        <v>0</v>
      </c>
      <c r="L1333" s="11">
        <f t="shared" si="308"/>
        <v>0</v>
      </c>
      <c r="M1333" s="11">
        <f t="shared" si="309"/>
        <v>0</v>
      </c>
      <c r="N1333" s="11">
        <f t="shared" si="310"/>
        <v>0</v>
      </c>
      <c r="O1333" s="11">
        <f t="shared" si="311"/>
        <v>0</v>
      </c>
      <c r="P1333" s="11">
        <f t="shared" si="312"/>
        <v>0</v>
      </c>
      <c r="Q1333" s="11">
        <f t="shared" si="313"/>
        <v>0</v>
      </c>
      <c r="R1333" s="11">
        <f t="shared" si="314"/>
        <v>0</v>
      </c>
      <c r="S1333" s="11">
        <v>3674.1320270000001</v>
      </c>
      <c r="T1333" s="11"/>
      <c r="U1333" s="11"/>
      <c r="V1333" s="11"/>
      <c r="W1333" s="11"/>
      <c r="X1333" s="11"/>
      <c r="Y1333" s="11">
        <v>-36.377544829999998</v>
      </c>
      <c r="Z1333" s="12">
        <v>0</v>
      </c>
      <c r="AA1333" s="11">
        <v>-3626.7544830000002</v>
      </c>
      <c r="AB1333" s="11">
        <v>-11</v>
      </c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3">
      <c r="A1334">
        <v>2004</v>
      </c>
      <c r="B1334" t="s">
        <v>21</v>
      </c>
      <c r="C1334" t="str">
        <f>+VLOOKUP(B1334,Referencias!$A$2:$B$32,2,FALSE)</f>
        <v>HIDRAULICA</v>
      </c>
      <c r="D1334" s="11">
        <f t="shared" si="300"/>
        <v>3314.295631</v>
      </c>
      <c r="E1334" s="11">
        <f t="shared" si="301"/>
        <v>0</v>
      </c>
      <c r="F1334" s="11">
        <f t="shared" si="302"/>
        <v>0</v>
      </c>
      <c r="G1334" s="11">
        <f t="shared" si="303"/>
        <v>-32.814808229999997</v>
      </c>
      <c r="H1334" s="11">
        <f t="shared" si="304"/>
        <v>0</v>
      </c>
      <c r="I1334" s="11">
        <f t="shared" si="305"/>
        <v>0</v>
      </c>
      <c r="J1334" s="11">
        <f t="shared" si="306"/>
        <v>-3281.4808225000002</v>
      </c>
      <c r="K1334" s="11">
        <f t="shared" si="307"/>
        <v>0</v>
      </c>
      <c r="L1334" s="11">
        <f t="shared" si="308"/>
        <v>0</v>
      </c>
      <c r="M1334" s="11">
        <f t="shared" si="309"/>
        <v>0</v>
      </c>
      <c r="N1334" s="11">
        <f t="shared" si="310"/>
        <v>0</v>
      </c>
      <c r="O1334" s="11">
        <f t="shared" si="311"/>
        <v>0</v>
      </c>
      <c r="P1334" s="11">
        <f t="shared" si="312"/>
        <v>0</v>
      </c>
      <c r="Q1334" s="11">
        <f t="shared" si="313"/>
        <v>0</v>
      </c>
      <c r="R1334" s="11">
        <f t="shared" si="314"/>
        <v>0</v>
      </c>
      <c r="S1334" s="11">
        <v>3314.295631</v>
      </c>
      <c r="T1334" s="11"/>
      <c r="U1334" s="11"/>
      <c r="V1334" s="11"/>
      <c r="W1334" s="11"/>
      <c r="X1334" s="11"/>
      <c r="Y1334" s="11">
        <v>-32.814808229999997</v>
      </c>
      <c r="Z1334" s="12">
        <v>0</v>
      </c>
      <c r="AA1334" s="11">
        <v>-3272.8499700000002</v>
      </c>
      <c r="AB1334" s="11">
        <v>-8.6308524999999996</v>
      </c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3">
      <c r="A1335">
        <v>2005</v>
      </c>
      <c r="B1335" t="s">
        <v>21</v>
      </c>
      <c r="C1335" t="str">
        <f>+VLOOKUP(B1335,Referencias!$A$2:$B$32,2,FALSE)</f>
        <v>HIDRAULICA</v>
      </c>
      <c r="D1335" s="11">
        <f t="shared" si="300"/>
        <v>3720.119991</v>
      </c>
      <c r="E1335" s="11">
        <f t="shared" si="301"/>
        <v>0</v>
      </c>
      <c r="F1335" s="11">
        <f t="shared" si="302"/>
        <v>0</v>
      </c>
      <c r="G1335" s="11">
        <f t="shared" si="303"/>
        <v>-36.8328712</v>
      </c>
      <c r="H1335" s="11">
        <f t="shared" si="304"/>
        <v>0</v>
      </c>
      <c r="I1335" s="11">
        <f t="shared" si="305"/>
        <v>0</v>
      </c>
      <c r="J1335" s="11">
        <f t="shared" si="306"/>
        <v>-3683.28712</v>
      </c>
      <c r="K1335" s="11">
        <f t="shared" si="307"/>
        <v>0</v>
      </c>
      <c r="L1335" s="11">
        <f t="shared" si="308"/>
        <v>0</v>
      </c>
      <c r="M1335" s="11">
        <f t="shared" si="309"/>
        <v>0</v>
      </c>
      <c r="N1335" s="11">
        <f t="shared" si="310"/>
        <v>0</v>
      </c>
      <c r="O1335" s="11">
        <f t="shared" si="311"/>
        <v>0</v>
      </c>
      <c r="P1335" s="11">
        <f t="shared" si="312"/>
        <v>0</v>
      </c>
      <c r="Q1335" s="11">
        <f t="shared" si="313"/>
        <v>0</v>
      </c>
      <c r="R1335" s="11">
        <f t="shared" si="314"/>
        <v>0</v>
      </c>
      <c r="S1335" s="11">
        <v>3720.119991</v>
      </c>
      <c r="T1335" s="11"/>
      <c r="U1335" s="11"/>
      <c r="V1335" s="11"/>
      <c r="W1335" s="11"/>
      <c r="X1335" s="11"/>
      <c r="Y1335" s="11">
        <v>-36.8328712</v>
      </c>
      <c r="Z1335" s="12">
        <v>0</v>
      </c>
      <c r="AA1335" s="11">
        <v>-3675.6720350000001</v>
      </c>
      <c r="AB1335" s="11">
        <v>-7.6150849999999997</v>
      </c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3">
      <c r="A1336">
        <v>2006</v>
      </c>
      <c r="B1336" t="s">
        <v>21</v>
      </c>
      <c r="C1336" t="str">
        <f>+VLOOKUP(B1336,Referencias!$A$2:$B$32,2,FALSE)</f>
        <v>HIDRAULICA</v>
      </c>
      <c r="D1336" s="11">
        <f t="shared" si="300"/>
        <v>4142.9194010000001</v>
      </c>
      <c r="E1336" s="11">
        <f t="shared" si="301"/>
        <v>0</v>
      </c>
      <c r="F1336" s="11">
        <f t="shared" si="302"/>
        <v>0</v>
      </c>
      <c r="G1336" s="11">
        <f t="shared" si="303"/>
        <v>-41.019003980000001</v>
      </c>
      <c r="H1336" s="11">
        <f t="shared" si="304"/>
        <v>0</v>
      </c>
      <c r="I1336" s="11">
        <f t="shared" si="305"/>
        <v>0</v>
      </c>
      <c r="J1336" s="11">
        <f t="shared" si="306"/>
        <v>-4101.9003975000005</v>
      </c>
      <c r="K1336" s="11">
        <f t="shared" si="307"/>
        <v>0</v>
      </c>
      <c r="L1336" s="11">
        <f t="shared" si="308"/>
        <v>0</v>
      </c>
      <c r="M1336" s="11">
        <f t="shared" si="309"/>
        <v>0</v>
      </c>
      <c r="N1336" s="11">
        <f t="shared" si="310"/>
        <v>0</v>
      </c>
      <c r="O1336" s="11">
        <f t="shared" si="311"/>
        <v>0</v>
      </c>
      <c r="P1336" s="11">
        <f t="shared" si="312"/>
        <v>0</v>
      </c>
      <c r="Q1336" s="11">
        <f t="shared" si="313"/>
        <v>0</v>
      </c>
      <c r="R1336" s="11">
        <f t="shared" si="314"/>
        <v>0</v>
      </c>
      <c r="S1336" s="11">
        <v>4142.9194010000001</v>
      </c>
      <c r="T1336" s="11"/>
      <c r="U1336" s="11"/>
      <c r="V1336" s="11"/>
      <c r="W1336" s="11"/>
      <c r="X1336" s="11"/>
      <c r="Y1336" s="11">
        <v>-41.019003980000001</v>
      </c>
      <c r="Z1336" s="12">
        <v>0</v>
      </c>
      <c r="AA1336" s="11">
        <v>-4091.0593450000001</v>
      </c>
      <c r="AB1336" s="11">
        <v>-10.8410525</v>
      </c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3">
      <c r="A1337">
        <v>2007</v>
      </c>
      <c r="B1337" t="s">
        <v>21</v>
      </c>
      <c r="C1337" t="str">
        <f>+VLOOKUP(B1337,Referencias!$A$2:$B$32,2,FALSE)</f>
        <v>HIDRAULICA</v>
      </c>
      <c r="D1337" s="11">
        <f t="shared" si="300"/>
        <v>3436.6321859999998</v>
      </c>
      <c r="E1337" s="11">
        <f t="shared" si="301"/>
        <v>0</v>
      </c>
      <c r="F1337" s="11">
        <f t="shared" si="302"/>
        <v>0</v>
      </c>
      <c r="G1337" s="11">
        <f t="shared" si="303"/>
        <v>-34.026061249999998</v>
      </c>
      <c r="H1337" s="11">
        <f t="shared" si="304"/>
        <v>0</v>
      </c>
      <c r="I1337" s="11">
        <f t="shared" si="305"/>
        <v>0</v>
      </c>
      <c r="J1337" s="11">
        <f t="shared" si="306"/>
        <v>-3402.6061255</v>
      </c>
      <c r="K1337" s="11">
        <f t="shared" si="307"/>
        <v>0</v>
      </c>
      <c r="L1337" s="11">
        <f t="shared" si="308"/>
        <v>0</v>
      </c>
      <c r="M1337" s="11">
        <f t="shared" si="309"/>
        <v>0</v>
      </c>
      <c r="N1337" s="11">
        <f t="shared" si="310"/>
        <v>0</v>
      </c>
      <c r="O1337" s="11">
        <f t="shared" si="311"/>
        <v>0</v>
      </c>
      <c r="P1337" s="11">
        <f t="shared" si="312"/>
        <v>0</v>
      </c>
      <c r="Q1337" s="11">
        <f t="shared" si="313"/>
        <v>0</v>
      </c>
      <c r="R1337" s="11">
        <f t="shared" si="314"/>
        <v>0</v>
      </c>
      <c r="S1337" s="11">
        <v>3436.6321859999998</v>
      </c>
      <c r="T1337" s="11"/>
      <c r="U1337" s="11"/>
      <c r="V1337" s="11"/>
      <c r="W1337" s="11"/>
      <c r="X1337" s="11"/>
      <c r="Y1337" s="11">
        <v>-34.026061249999998</v>
      </c>
      <c r="Z1337" s="12">
        <v>0</v>
      </c>
      <c r="AA1337" s="11">
        <v>-3392.7259079999999</v>
      </c>
      <c r="AB1337" s="11">
        <v>-9.8802175000000005</v>
      </c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3">
      <c r="A1338">
        <v>2008</v>
      </c>
      <c r="B1338" t="s">
        <v>21</v>
      </c>
      <c r="C1338" t="str">
        <f>+VLOOKUP(B1338,Referencias!$A$2:$B$32,2,FALSE)</f>
        <v>HIDRAULICA</v>
      </c>
      <c r="D1338" s="11">
        <f t="shared" si="300"/>
        <v>3424.965389</v>
      </c>
      <c r="E1338" s="11">
        <f t="shared" si="301"/>
        <v>0</v>
      </c>
      <c r="F1338" s="11">
        <f t="shared" si="302"/>
        <v>0</v>
      </c>
      <c r="G1338" s="11">
        <f t="shared" si="303"/>
        <v>-33.910548409999997</v>
      </c>
      <c r="H1338" s="11">
        <f t="shared" si="304"/>
        <v>0</v>
      </c>
      <c r="I1338" s="11">
        <f t="shared" si="305"/>
        <v>0</v>
      </c>
      <c r="J1338" s="11">
        <f t="shared" si="306"/>
        <v>-3391.0548410000001</v>
      </c>
      <c r="K1338" s="11">
        <f t="shared" si="307"/>
        <v>0</v>
      </c>
      <c r="L1338" s="11">
        <f t="shared" si="308"/>
        <v>0</v>
      </c>
      <c r="M1338" s="11">
        <f t="shared" si="309"/>
        <v>0</v>
      </c>
      <c r="N1338" s="11">
        <f t="shared" si="310"/>
        <v>0</v>
      </c>
      <c r="O1338" s="11">
        <f t="shared" si="311"/>
        <v>0</v>
      </c>
      <c r="P1338" s="11">
        <f t="shared" si="312"/>
        <v>0</v>
      </c>
      <c r="Q1338" s="11">
        <f t="shared" si="313"/>
        <v>0</v>
      </c>
      <c r="R1338" s="11">
        <f t="shared" si="314"/>
        <v>0</v>
      </c>
      <c r="S1338" s="11">
        <v>3424.965389</v>
      </c>
      <c r="T1338" s="11"/>
      <c r="U1338" s="11"/>
      <c r="V1338" s="11"/>
      <c r="W1338" s="11"/>
      <c r="X1338" s="11"/>
      <c r="Y1338" s="11">
        <v>-33.910548409999997</v>
      </c>
      <c r="Z1338" s="12">
        <v>0</v>
      </c>
      <c r="AA1338" s="11">
        <v>-3381.5567860000001</v>
      </c>
      <c r="AB1338" s="11">
        <v>-9.4980550000000008</v>
      </c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3">
      <c r="A1339">
        <v>2009</v>
      </c>
      <c r="B1339" t="s">
        <v>21</v>
      </c>
      <c r="C1339" t="str">
        <f>+VLOOKUP(B1339,Referencias!$A$2:$B$32,2,FALSE)</f>
        <v>HIDRAULICA</v>
      </c>
      <c r="D1339" s="11">
        <f t="shared" si="300"/>
        <v>3820.123032</v>
      </c>
      <c r="E1339" s="11">
        <f t="shared" si="301"/>
        <v>0</v>
      </c>
      <c r="F1339" s="11">
        <f t="shared" si="302"/>
        <v>0</v>
      </c>
      <c r="G1339" s="11">
        <f t="shared" si="303"/>
        <v>-37.823000319999998</v>
      </c>
      <c r="H1339" s="11">
        <f t="shared" si="304"/>
        <v>0</v>
      </c>
      <c r="I1339" s="11">
        <f t="shared" si="305"/>
        <v>0</v>
      </c>
      <c r="J1339" s="11">
        <f t="shared" si="306"/>
        <v>-3782.3000314999999</v>
      </c>
      <c r="K1339" s="11">
        <f t="shared" si="307"/>
        <v>0</v>
      </c>
      <c r="L1339" s="11">
        <f t="shared" si="308"/>
        <v>0</v>
      </c>
      <c r="M1339" s="11">
        <f t="shared" si="309"/>
        <v>0</v>
      </c>
      <c r="N1339" s="11">
        <f t="shared" si="310"/>
        <v>0</v>
      </c>
      <c r="O1339" s="11">
        <f t="shared" si="311"/>
        <v>0</v>
      </c>
      <c r="P1339" s="11">
        <f t="shared" si="312"/>
        <v>0</v>
      </c>
      <c r="Q1339" s="11">
        <f t="shared" si="313"/>
        <v>0</v>
      </c>
      <c r="R1339" s="11">
        <f t="shared" si="314"/>
        <v>0</v>
      </c>
      <c r="S1339" s="11">
        <v>3820.123032</v>
      </c>
      <c r="T1339" s="11"/>
      <c r="U1339" s="11"/>
      <c r="V1339" s="11"/>
      <c r="W1339" s="11"/>
      <c r="X1339" s="11"/>
      <c r="Y1339" s="11">
        <v>-37.823000319999998</v>
      </c>
      <c r="Z1339" s="12">
        <v>0</v>
      </c>
      <c r="AA1339" s="11">
        <v>-3772.4886139999999</v>
      </c>
      <c r="AB1339" s="11">
        <v>-9.8114174999999992</v>
      </c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3">
      <c r="A1340">
        <v>2010</v>
      </c>
      <c r="B1340" t="s">
        <v>21</v>
      </c>
      <c r="C1340" t="str">
        <f>+VLOOKUP(B1340,Referencias!$A$2:$B$32,2,FALSE)</f>
        <v>HIDRAULICA</v>
      </c>
      <c r="D1340" s="11">
        <f t="shared" si="300"/>
        <v>3680.4653760000001</v>
      </c>
      <c r="E1340" s="11">
        <f t="shared" si="301"/>
        <v>0</v>
      </c>
      <c r="F1340" s="11">
        <f t="shared" si="302"/>
        <v>0</v>
      </c>
      <c r="G1340" s="11">
        <f t="shared" si="303"/>
        <v>-36.440251250000003</v>
      </c>
      <c r="H1340" s="11">
        <f t="shared" si="304"/>
        <v>0</v>
      </c>
      <c r="I1340" s="11">
        <f t="shared" si="305"/>
        <v>0</v>
      </c>
      <c r="J1340" s="11">
        <f t="shared" si="306"/>
        <v>-3644.0251244999999</v>
      </c>
      <c r="K1340" s="11">
        <f t="shared" si="307"/>
        <v>0</v>
      </c>
      <c r="L1340" s="11">
        <f t="shared" si="308"/>
        <v>0</v>
      </c>
      <c r="M1340" s="11">
        <f t="shared" si="309"/>
        <v>0</v>
      </c>
      <c r="N1340" s="11">
        <f t="shared" si="310"/>
        <v>0</v>
      </c>
      <c r="O1340" s="11">
        <f t="shared" si="311"/>
        <v>0</v>
      </c>
      <c r="P1340" s="11">
        <f t="shared" si="312"/>
        <v>0</v>
      </c>
      <c r="Q1340" s="11">
        <f t="shared" si="313"/>
        <v>0</v>
      </c>
      <c r="R1340" s="11">
        <f t="shared" si="314"/>
        <v>0</v>
      </c>
      <c r="S1340" s="11">
        <v>3680.4653760000001</v>
      </c>
      <c r="T1340" s="11"/>
      <c r="U1340" s="11"/>
      <c r="V1340" s="11"/>
      <c r="W1340" s="11"/>
      <c r="X1340" s="11"/>
      <c r="Y1340" s="11">
        <v>-36.440251250000003</v>
      </c>
      <c r="Z1340" s="12">
        <v>0</v>
      </c>
      <c r="AA1340" s="11">
        <v>-3636.2772770000001</v>
      </c>
      <c r="AB1340" s="11">
        <v>-7.7478474999999998</v>
      </c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3">
      <c r="A1341">
        <v>2011</v>
      </c>
      <c r="B1341" t="s">
        <v>21</v>
      </c>
      <c r="C1341" t="str">
        <f>+VLOOKUP(B1341,Referencias!$A$2:$B$32,2,FALSE)</f>
        <v>HIDRAULICA</v>
      </c>
      <c r="D1341" s="11">
        <f t="shared" si="300"/>
        <v>3463.752031</v>
      </c>
      <c r="E1341" s="11">
        <f t="shared" si="301"/>
        <v>0</v>
      </c>
      <c r="F1341" s="11">
        <f t="shared" si="302"/>
        <v>0</v>
      </c>
      <c r="G1341" s="11">
        <f t="shared" si="303"/>
        <v>-34.294574570000002</v>
      </c>
      <c r="H1341" s="11">
        <f t="shared" si="304"/>
        <v>0</v>
      </c>
      <c r="I1341" s="11">
        <f t="shared" si="305"/>
        <v>0</v>
      </c>
      <c r="J1341" s="11">
        <f t="shared" si="306"/>
        <v>-3429.4574565000003</v>
      </c>
      <c r="K1341" s="11">
        <f t="shared" si="307"/>
        <v>0</v>
      </c>
      <c r="L1341" s="11">
        <f t="shared" si="308"/>
        <v>0</v>
      </c>
      <c r="M1341" s="11">
        <f t="shared" si="309"/>
        <v>0</v>
      </c>
      <c r="N1341" s="11">
        <f t="shared" si="310"/>
        <v>0</v>
      </c>
      <c r="O1341" s="11">
        <f t="shared" si="311"/>
        <v>0</v>
      </c>
      <c r="P1341" s="11">
        <f t="shared" si="312"/>
        <v>0</v>
      </c>
      <c r="Q1341" s="11">
        <f t="shared" si="313"/>
        <v>0</v>
      </c>
      <c r="R1341" s="11">
        <f t="shared" si="314"/>
        <v>0</v>
      </c>
      <c r="S1341" s="11">
        <v>3463.752031</v>
      </c>
      <c r="T1341" s="11"/>
      <c r="U1341" s="11"/>
      <c r="V1341" s="11"/>
      <c r="W1341" s="11"/>
      <c r="X1341" s="11"/>
      <c r="Y1341" s="11">
        <v>-34.294574570000002</v>
      </c>
      <c r="Z1341" s="12">
        <v>0</v>
      </c>
      <c r="AA1341" s="11">
        <v>-3423.1498940000001</v>
      </c>
      <c r="AB1341" s="11">
        <v>-6.3075625000000004</v>
      </c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3">
      <c r="A1342">
        <v>2012</v>
      </c>
      <c r="B1342" t="s">
        <v>21</v>
      </c>
      <c r="C1342" t="str">
        <f>+VLOOKUP(B1342,Referencias!$A$2:$B$32,2,FALSE)</f>
        <v>HIDRAULICA</v>
      </c>
      <c r="D1342" s="11">
        <f t="shared" si="300"/>
        <v>3226.3494730000002</v>
      </c>
      <c r="E1342" s="11">
        <f t="shared" si="301"/>
        <v>0</v>
      </c>
      <c r="F1342" s="11">
        <f t="shared" si="302"/>
        <v>0</v>
      </c>
      <c r="G1342" s="11">
        <f t="shared" si="303"/>
        <v>-31.944054189999999</v>
      </c>
      <c r="H1342" s="11">
        <f t="shared" si="304"/>
        <v>0</v>
      </c>
      <c r="I1342" s="11">
        <f t="shared" si="305"/>
        <v>0</v>
      </c>
      <c r="J1342" s="11">
        <f t="shared" si="306"/>
        <v>-3194.4054185</v>
      </c>
      <c r="K1342" s="11">
        <f t="shared" si="307"/>
        <v>0</v>
      </c>
      <c r="L1342" s="11">
        <f t="shared" si="308"/>
        <v>0</v>
      </c>
      <c r="M1342" s="11">
        <f t="shared" si="309"/>
        <v>0</v>
      </c>
      <c r="N1342" s="11">
        <f t="shared" si="310"/>
        <v>0</v>
      </c>
      <c r="O1342" s="11">
        <f t="shared" si="311"/>
        <v>0</v>
      </c>
      <c r="P1342" s="11">
        <f t="shared" si="312"/>
        <v>0</v>
      </c>
      <c r="Q1342" s="11">
        <f t="shared" si="313"/>
        <v>0</v>
      </c>
      <c r="R1342" s="11">
        <f t="shared" si="314"/>
        <v>0</v>
      </c>
      <c r="S1342" s="11">
        <v>3226.3494730000002</v>
      </c>
      <c r="T1342" s="11"/>
      <c r="U1342" s="11"/>
      <c r="V1342" s="11"/>
      <c r="W1342" s="11"/>
      <c r="X1342" s="11"/>
      <c r="Y1342" s="11">
        <v>-31.944054189999999</v>
      </c>
      <c r="Z1342" s="12">
        <v>0</v>
      </c>
      <c r="AA1342" s="11">
        <v>-3188.2197609999998</v>
      </c>
      <c r="AB1342" s="11">
        <v>-6.1856574999999996</v>
      </c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3">
      <c r="A1343">
        <v>2013</v>
      </c>
      <c r="B1343" t="s">
        <v>21</v>
      </c>
      <c r="C1343" t="str">
        <f>+VLOOKUP(B1343,Referencias!$A$2:$B$32,2,FALSE)</f>
        <v>HIDRAULICA</v>
      </c>
      <c r="D1343" s="11">
        <f t="shared" si="300"/>
        <v>3619.0630259999998</v>
      </c>
      <c r="E1343" s="11">
        <f t="shared" si="301"/>
        <v>0</v>
      </c>
      <c r="F1343" s="11">
        <f t="shared" si="302"/>
        <v>0</v>
      </c>
      <c r="G1343" s="11">
        <f t="shared" si="303"/>
        <v>-35.832307190000002</v>
      </c>
      <c r="H1343" s="11">
        <f t="shared" si="304"/>
        <v>0</v>
      </c>
      <c r="I1343" s="11">
        <f t="shared" si="305"/>
        <v>0</v>
      </c>
      <c r="J1343" s="11">
        <f t="shared" si="306"/>
        <v>-3583.2307190000001</v>
      </c>
      <c r="K1343" s="11">
        <f t="shared" si="307"/>
        <v>0</v>
      </c>
      <c r="L1343" s="11">
        <f t="shared" si="308"/>
        <v>0</v>
      </c>
      <c r="M1343" s="11">
        <f t="shared" si="309"/>
        <v>0</v>
      </c>
      <c r="N1343" s="11">
        <f t="shared" si="310"/>
        <v>0</v>
      </c>
      <c r="O1343" s="11">
        <f t="shared" si="311"/>
        <v>0</v>
      </c>
      <c r="P1343" s="11">
        <f t="shared" si="312"/>
        <v>0</v>
      </c>
      <c r="Q1343" s="11">
        <f t="shared" si="313"/>
        <v>0</v>
      </c>
      <c r="R1343" s="11">
        <f t="shared" si="314"/>
        <v>0</v>
      </c>
      <c r="S1343" s="11">
        <v>3619.0630259999998</v>
      </c>
      <c r="T1343" s="11"/>
      <c r="U1343" s="11"/>
      <c r="V1343" s="11"/>
      <c r="W1343" s="11"/>
      <c r="X1343" s="11"/>
      <c r="Y1343" s="11">
        <v>-35.832307190000002</v>
      </c>
      <c r="Z1343" s="12">
        <v>0</v>
      </c>
      <c r="AA1343" s="11">
        <v>-3577.1795440000001</v>
      </c>
      <c r="AB1343" s="11">
        <v>-6.0511749999999997</v>
      </c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3">
      <c r="A1344">
        <v>2014</v>
      </c>
      <c r="B1344" t="s">
        <v>21</v>
      </c>
      <c r="C1344" t="str">
        <f>+VLOOKUP(B1344,Referencias!$A$2:$B$32,2,FALSE)</f>
        <v>HIDRAULICA</v>
      </c>
      <c r="D1344" s="11">
        <f t="shared" si="300"/>
        <v>3597.7082500000001</v>
      </c>
      <c r="E1344" s="11">
        <f t="shared" si="301"/>
        <v>0</v>
      </c>
      <c r="F1344" s="11">
        <f t="shared" si="302"/>
        <v>0</v>
      </c>
      <c r="G1344" s="11">
        <f t="shared" si="303"/>
        <v>-35.620873770000003</v>
      </c>
      <c r="H1344" s="11">
        <f t="shared" si="304"/>
        <v>0</v>
      </c>
      <c r="I1344" s="11">
        <f t="shared" si="305"/>
        <v>0</v>
      </c>
      <c r="J1344" s="11">
        <f t="shared" si="306"/>
        <v>-3562.0873762729998</v>
      </c>
      <c r="K1344" s="11">
        <f t="shared" si="307"/>
        <v>0</v>
      </c>
      <c r="L1344" s="11">
        <f t="shared" si="308"/>
        <v>0</v>
      </c>
      <c r="M1344" s="11">
        <f t="shared" si="309"/>
        <v>0</v>
      </c>
      <c r="N1344" s="11">
        <f t="shared" si="310"/>
        <v>0</v>
      </c>
      <c r="O1344" s="11">
        <f t="shared" si="311"/>
        <v>0</v>
      </c>
      <c r="P1344" s="11">
        <f t="shared" si="312"/>
        <v>0</v>
      </c>
      <c r="Q1344" s="11">
        <f t="shared" si="313"/>
        <v>0</v>
      </c>
      <c r="R1344" s="11">
        <f t="shared" si="314"/>
        <v>0</v>
      </c>
      <c r="S1344" s="11">
        <v>3597.7082500000001</v>
      </c>
      <c r="T1344" s="11"/>
      <c r="U1344" s="11"/>
      <c r="V1344" s="11"/>
      <c r="W1344" s="11"/>
      <c r="X1344" s="11"/>
      <c r="Y1344" s="11">
        <v>-35.620873770000003</v>
      </c>
      <c r="Z1344" s="12">
        <v>0</v>
      </c>
      <c r="AA1344" s="11">
        <v>-3558.0859829999999</v>
      </c>
      <c r="AB1344" s="11">
        <v>-4.0013932729999997</v>
      </c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3">
      <c r="A1345">
        <v>2015</v>
      </c>
      <c r="B1345" t="s">
        <v>21</v>
      </c>
      <c r="C1345" t="str">
        <f>+VLOOKUP(B1345,Referencias!$A$2:$B$32,2,FALSE)</f>
        <v>HIDRAULICA</v>
      </c>
      <c r="D1345" s="11">
        <f t="shared" si="300"/>
        <v>3565.0025300000002</v>
      </c>
      <c r="E1345" s="11">
        <f t="shared" si="301"/>
        <v>0</v>
      </c>
      <c r="F1345" s="11">
        <f t="shared" si="302"/>
        <v>0</v>
      </c>
      <c r="G1345" s="11">
        <f t="shared" si="303"/>
        <v>-35.297054760000002</v>
      </c>
      <c r="H1345" s="11">
        <f t="shared" si="304"/>
        <v>0</v>
      </c>
      <c r="I1345" s="11">
        <f t="shared" si="305"/>
        <v>0</v>
      </c>
      <c r="J1345" s="11">
        <f t="shared" si="306"/>
        <v>-3529.70547519</v>
      </c>
      <c r="K1345" s="11">
        <f t="shared" si="307"/>
        <v>0</v>
      </c>
      <c r="L1345" s="11">
        <f t="shared" si="308"/>
        <v>0</v>
      </c>
      <c r="M1345" s="11">
        <f t="shared" si="309"/>
        <v>0</v>
      </c>
      <c r="N1345" s="11">
        <f t="shared" si="310"/>
        <v>0</v>
      </c>
      <c r="O1345" s="11">
        <f t="shared" si="311"/>
        <v>0</v>
      </c>
      <c r="P1345" s="11">
        <f t="shared" si="312"/>
        <v>0</v>
      </c>
      <c r="Q1345" s="11">
        <f t="shared" si="313"/>
        <v>0</v>
      </c>
      <c r="R1345" s="11">
        <f t="shared" si="314"/>
        <v>0</v>
      </c>
      <c r="S1345" s="11">
        <v>3565.0025300000002</v>
      </c>
      <c r="T1345" s="11"/>
      <c r="U1345" s="11"/>
      <c r="V1345" s="11"/>
      <c r="W1345" s="11"/>
      <c r="X1345" s="11"/>
      <c r="Y1345" s="11">
        <v>-35.297054760000002</v>
      </c>
      <c r="Z1345" s="12">
        <v>0</v>
      </c>
      <c r="AA1345" s="11">
        <v>-3525.829381</v>
      </c>
      <c r="AB1345" s="11">
        <v>-3.8760941899999999</v>
      </c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3">
      <c r="A1346">
        <v>1960</v>
      </c>
      <c r="B1346" t="s">
        <v>22</v>
      </c>
      <c r="C1346" t="str">
        <f>+VLOOKUP(B1346,Referencias!$A$2:$B$32,2,FALSE)</f>
        <v>OTROS SECUNDARIOS</v>
      </c>
      <c r="D1346" s="11">
        <f t="shared" ref="D1346:D1409" si="315">+S1346</f>
        <v>885.66912000000002</v>
      </c>
      <c r="E1346" s="11">
        <f t="shared" ref="E1346:E1409" si="316">+V1346+W1346</f>
        <v>-338.35729199999997</v>
      </c>
      <c r="F1346" s="11">
        <f t="shared" ref="F1346:F1409" si="317">+T1346</f>
        <v>500.38632000000001</v>
      </c>
      <c r="G1346" s="11">
        <f t="shared" ref="G1346:G1409" si="318">+U1346+X1346+Y1346+Z1346</f>
        <v>0</v>
      </c>
      <c r="H1346" s="11">
        <f t="shared" ref="H1346:H1409" si="319">+AD1346</f>
        <v>885.66912000000002</v>
      </c>
      <c r="I1346" s="11">
        <f t="shared" ref="I1346:I1409" si="320">+AC1346</f>
        <v>0</v>
      </c>
      <c r="J1346" s="11">
        <f t="shared" ref="J1346:J1409" si="321">+AA1346+AB1346</f>
        <v>0</v>
      </c>
      <c r="K1346" s="11">
        <f t="shared" ref="K1346:K1409" si="322">+AE1346+AF1346+AG1346+AH1346</f>
        <v>0</v>
      </c>
      <c r="L1346" s="11">
        <f t="shared" ref="L1346:L1409" si="323">+AI1346</f>
        <v>0</v>
      </c>
      <c r="M1346" s="11">
        <f t="shared" ref="M1346:M1409" si="324">+AK1346</f>
        <v>865.50576000000001</v>
      </c>
      <c r="N1346" s="11">
        <f t="shared" ref="N1346:N1409" si="325">+AL1346</f>
        <v>0</v>
      </c>
      <c r="O1346" s="11">
        <f t="shared" ref="O1346:O1409" si="326">+AM1346</f>
        <v>182.19238799999999</v>
      </c>
      <c r="P1346" s="11">
        <f t="shared" ref="P1346:P1409" si="327">+AN1346</f>
        <v>0</v>
      </c>
      <c r="Q1346" s="11">
        <f t="shared" ref="Q1346:Q1409" si="328">+AO1346</f>
        <v>0</v>
      </c>
      <c r="R1346" s="11">
        <f t="shared" ref="R1346:R1409" si="329">+AJ1346</f>
        <v>0</v>
      </c>
      <c r="S1346" s="11">
        <v>885.66912000000002</v>
      </c>
      <c r="T1346" s="11">
        <v>500.38632000000001</v>
      </c>
      <c r="U1346" s="11">
        <v>0</v>
      </c>
      <c r="V1346" s="11">
        <v>0</v>
      </c>
      <c r="W1346" s="11">
        <v>-338.35729199999997</v>
      </c>
      <c r="X1346" s="11"/>
      <c r="Y1346" s="11"/>
      <c r="Z1346" s="12">
        <v>0</v>
      </c>
      <c r="AA1346" s="11"/>
      <c r="AB1346" s="11"/>
      <c r="AC1346" s="11"/>
      <c r="AD1346" s="11">
        <v>885.66912000000002</v>
      </c>
      <c r="AE1346" s="11"/>
      <c r="AF1346" s="11"/>
      <c r="AG1346" s="11"/>
      <c r="AH1346" s="11"/>
      <c r="AI1346" s="11"/>
      <c r="AJ1346" s="11"/>
      <c r="AK1346" s="11">
        <v>865.50576000000001</v>
      </c>
      <c r="AL1346" s="11"/>
      <c r="AM1346" s="11">
        <v>182.19238799999999</v>
      </c>
      <c r="AN1346" s="11"/>
      <c r="AO1346" s="11"/>
    </row>
    <row r="1347" spans="1:41" x14ac:dyDescent="0.3">
      <c r="A1347">
        <v>1961</v>
      </c>
      <c r="B1347" t="s">
        <v>22</v>
      </c>
      <c r="C1347" t="str">
        <f>+VLOOKUP(B1347,Referencias!$A$2:$B$32,2,FALSE)</f>
        <v>OTROS SECUNDARIOS</v>
      </c>
      <c r="D1347" s="11">
        <f t="shared" si="315"/>
        <v>906.07776000000001</v>
      </c>
      <c r="E1347" s="11">
        <f t="shared" si="316"/>
        <v>-376.21802400000001</v>
      </c>
      <c r="F1347" s="11">
        <f t="shared" si="317"/>
        <v>549.98496</v>
      </c>
      <c r="G1347" s="11">
        <f t="shared" si="318"/>
        <v>0</v>
      </c>
      <c r="H1347" s="11">
        <f t="shared" si="319"/>
        <v>906.07776000000001</v>
      </c>
      <c r="I1347" s="11">
        <f t="shared" si="320"/>
        <v>0</v>
      </c>
      <c r="J1347" s="11">
        <f t="shared" si="321"/>
        <v>0</v>
      </c>
      <c r="K1347" s="11">
        <f t="shared" si="322"/>
        <v>0</v>
      </c>
      <c r="L1347" s="11">
        <f t="shared" si="323"/>
        <v>0</v>
      </c>
      <c r="M1347" s="11">
        <f t="shared" si="324"/>
        <v>877.26576</v>
      </c>
      <c r="N1347" s="11">
        <f t="shared" si="325"/>
        <v>0</v>
      </c>
      <c r="O1347" s="11">
        <f t="shared" si="326"/>
        <v>202.578936</v>
      </c>
      <c r="P1347" s="11">
        <f t="shared" si="327"/>
        <v>0</v>
      </c>
      <c r="Q1347" s="11">
        <f t="shared" si="328"/>
        <v>0</v>
      </c>
      <c r="R1347" s="11">
        <f t="shared" si="329"/>
        <v>0</v>
      </c>
      <c r="S1347" s="11">
        <v>906.07776000000001</v>
      </c>
      <c r="T1347" s="11">
        <v>549.98496</v>
      </c>
      <c r="U1347" s="11">
        <v>0</v>
      </c>
      <c r="V1347" s="11">
        <v>0</v>
      </c>
      <c r="W1347" s="11">
        <v>-376.21802400000001</v>
      </c>
      <c r="X1347" s="11"/>
      <c r="Y1347" s="11"/>
      <c r="Z1347" s="12">
        <v>0</v>
      </c>
      <c r="AA1347" s="11"/>
      <c r="AB1347" s="11"/>
      <c r="AC1347" s="11"/>
      <c r="AD1347" s="11">
        <v>906.07776000000001</v>
      </c>
      <c r="AE1347" s="11"/>
      <c r="AF1347" s="11"/>
      <c r="AG1347" s="11"/>
      <c r="AH1347" s="11"/>
      <c r="AI1347" s="11"/>
      <c r="AJ1347" s="11"/>
      <c r="AK1347" s="11">
        <v>877.26576</v>
      </c>
      <c r="AL1347" s="11"/>
      <c r="AM1347" s="11">
        <v>202.578936</v>
      </c>
      <c r="AN1347" s="11"/>
      <c r="AO1347" s="11"/>
    </row>
    <row r="1348" spans="1:41" x14ac:dyDescent="0.3">
      <c r="A1348">
        <v>1962</v>
      </c>
      <c r="B1348" t="s">
        <v>22</v>
      </c>
      <c r="C1348" t="str">
        <f>+VLOOKUP(B1348,Referencias!$A$2:$B$32,2,FALSE)</f>
        <v>OTROS SECUNDARIOS</v>
      </c>
      <c r="D1348" s="11">
        <f t="shared" si="315"/>
        <v>1148.6874</v>
      </c>
      <c r="E1348" s="11">
        <f t="shared" si="316"/>
        <v>-273.73105199999998</v>
      </c>
      <c r="F1348" s="11">
        <f t="shared" si="317"/>
        <v>340.40244000000001</v>
      </c>
      <c r="G1348" s="11">
        <f t="shared" si="318"/>
        <v>0</v>
      </c>
      <c r="H1348" s="11">
        <f t="shared" si="319"/>
        <v>1148.6874</v>
      </c>
      <c r="I1348" s="11">
        <f t="shared" si="320"/>
        <v>0</v>
      </c>
      <c r="J1348" s="11">
        <f t="shared" si="321"/>
        <v>0</v>
      </c>
      <c r="K1348" s="11">
        <f t="shared" si="322"/>
        <v>0</v>
      </c>
      <c r="L1348" s="11">
        <f t="shared" si="323"/>
        <v>0</v>
      </c>
      <c r="M1348" s="11">
        <f t="shared" si="324"/>
        <v>1081.96452</v>
      </c>
      <c r="N1348" s="11">
        <f t="shared" si="325"/>
        <v>0</v>
      </c>
      <c r="O1348" s="11">
        <f t="shared" si="326"/>
        <v>133.39426800000001</v>
      </c>
      <c r="P1348" s="11">
        <f t="shared" si="327"/>
        <v>0</v>
      </c>
      <c r="Q1348" s="11">
        <f t="shared" si="328"/>
        <v>0</v>
      </c>
      <c r="R1348" s="11">
        <f t="shared" si="329"/>
        <v>0</v>
      </c>
      <c r="S1348" s="11">
        <v>1148.6874</v>
      </c>
      <c r="T1348" s="11">
        <v>340.40244000000001</v>
      </c>
      <c r="U1348" s="11">
        <v>0</v>
      </c>
      <c r="V1348" s="11">
        <v>-25.998840000000001</v>
      </c>
      <c r="W1348" s="11">
        <v>-247.732212</v>
      </c>
      <c r="X1348" s="11"/>
      <c r="Y1348" s="11"/>
      <c r="Z1348" s="12">
        <v>0</v>
      </c>
      <c r="AA1348" s="11"/>
      <c r="AB1348" s="11"/>
      <c r="AC1348" s="11"/>
      <c r="AD1348" s="11">
        <v>1148.6874</v>
      </c>
      <c r="AE1348" s="11"/>
      <c r="AF1348" s="11"/>
      <c r="AG1348" s="11"/>
      <c r="AH1348" s="11"/>
      <c r="AI1348" s="11"/>
      <c r="AJ1348" s="11"/>
      <c r="AK1348" s="11">
        <v>1081.96452</v>
      </c>
      <c r="AL1348" s="11"/>
      <c r="AM1348" s="11">
        <v>133.39426800000001</v>
      </c>
      <c r="AN1348" s="11"/>
      <c r="AO1348" s="11"/>
    </row>
    <row r="1349" spans="1:41" x14ac:dyDescent="0.3">
      <c r="A1349">
        <v>1963</v>
      </c>
      <c r="B1349" t="s">
        <v>22</v>
      </c>
      <c r="C1349" t="str">
        <f>+VLOOKUP(B1349,Referencias!$A$2:$B$32,2,FALSE)</f>
        <v>OTROS SECUNDARIOS</v>
      </c>
      <c r="D1349" s="11">
        <f t="shared" si="315"/>
        <v>990.36587999999995</v>
      </c>
      <c r="E1349" s="11">
        <f t="shared" si="316"/>
        <v>-73.900176000000002</v>
      </c>
      <c r="F1349" s="11">
        <f t="shared" si="317"/>
        <v>25.39236</v>
      </c>
      <c r="G1349" s="11">
        <f t="shared" si="318"/>
        <v>0</v>
      </c>
      <c r="H1349" s="11">
        <f t="shared" si="319"/>
        <v>990.36587999999995</v>
      </c>
      <c r="I1349" s="11">
        <f t="shared" si="320"/>
        <v>0</v>
      </c>
      <c r="J1349" s="11">
        <f t="shared" si="321"/>
        <v>0</v>
      </c>
      <c r="K1349" s="11">
        <f t="shared" si="322"/>
        <v>0</v>
      </c>
      <c r="L1349" s="11">
        <f t="shared" si="323"/>
        <v>0</v>
      </c>
      <c r="M1349" s="11">
        <f t="shared" si="324"/>
        <v>906.29700000000003</v>
      </c>
      <c r="N1349" s="11">
        <f t="shared" si="325"/>
        <v>0</v>
      </c>
      <c r="O1349" s="11">
        <f t="shared" si="326"/>
        <v>35.561064000000002</v>
      </c>
      <c r="P1349" s="11">
        <f t="shared" si="327"/>
        <v>0</v>
      </c>
      <c r="Q1349" s="11">
        <f t="shared" si="328"/>
        <v>0</v>
      </c>
      <c r="R1349" s="11">
        <f t="shared" si="329"/>
        <v>0</v>
      </c>
      <c r="S1349" s="11">
        <v>990.36587999999995</v>
      </c>
      <c r="T1349" s="11">
        <v>25.39236</v>
      </c>
      <c r="U1349" s="11">
        <v>0</v>
      </c>
      <c r="V1349" s="11">
        <v>-7.8582000000000001</v>
      </c>
      <c r="W1349" s="11">
        <v>-66.041976000000005</v>
      </c>
      <c r="X1349" s="11"/>
      <c r="Y1349" s="11"/>
      <c r="Z1349" s="12">
        <v>0</v>
      </c>
      <c r="AA1349" s="11"/>
      <c r="AB1349" s="11"/>
      <c r="AC1349" s="11"/>
      <c r="AD1349" s="11">
        <v>990.36587999999995</v>
      </c>
      <c r="AE1349" s="11"/>
      <c r="AF1349" s="11"/>
      <c r="AG1349" s="11"/>
      <c r="AH1349" s="11"/>
      <c r="AI1349" s="11"/>
      <c r="AJ1349" s="11"/>
      <c r="AK1349" s="11">
        <v>906.29700000000003</v>
      </c>
      <c r="AL1349" s="11"/>
      <c r="AM1349" s="11">
        <v>35.561064000000002</v>
      </c>
      <c r="AN1349" s="11"/>
      <c r="AO1349" s="11"/>
    </row>
    <row r="1350" spans="1:41" x14ac:dyDescent="0.3">
      <c r="A1350">
        <v>1964</v>
      </c>
      <c r="B1350" t="s">
        <v>22</v>
      </c>
      <c r="C1350" t="str">
        <f>+VLOOKUP(B1350,Referencias!$A$2:$B$32,2,FALSE)</f>
        <v>OTROS SECUNDARIOS</v>
      </c>
      <c r="D1350" s="11">
        <f t="shared" si="315"/>
        <v>1114.8698400000001</v>
      </c>
      <c r="E1350" s="11">
        <f t="shared" si="316"/>
        <v>-78.639287999999993</v>
      </c>
      <c r="F1350" s="11">
        <f t="shared" si="317"/>
        <v>16.962119999999999</v>
      </c>
      <c r="G1350" s="11">
        <f t="shared" si="318"/>
        <v>0</v>
      </c>
      <c r="H1350" s="11">
        <f t="shared" si="319"/>
        <v>1114.8698400000001</v>
      </c>
      <c r="I1350" s="11">
        <f t="shared" si="320"/>
        <v>0</v>
      </c>
      <c r="J1350" s="11">
        <f t="shared" si="321"/>
        <v>0</v>
      </c>
      <c r="K1350" s="11">
        <f t="shared" si="322"/>
        <v>0</v>
      </c>
      <c r="L1350" s="11">
        <f t="shared" si="323"/>
        <v>0</v>
      </c>
      <c r="M1350" s="11">
        <f t="shared" si="324"/>
        <v>1010.84844</v>
      </c>
      <c r="N1350" s="11">
        <f t="shared" si="325"/>
        <v>0</v>
      </c>
      <c r="O1350" s="11">
        <f t="shared" si="326"/>
        <v>42.344231999999998</v>
      </c>
      <c r="P1350" s="11">
        <f t="shared" si="327"/>
        <v>0</v>
      </c>
      <c r="Q1350" s="11">
        <f t="shared" si="328"/>
        <v>0</v>
      </c>
      <c r="R1350" s="11">
        <f t="shared" si="329"/>
        <v>0</v>
      </c>
      <c r="S1350" s="11">
        <v>1114.8698400000001</v>
      </c>
      <c r="T1350" s="11">
        <v>16.962119999999999</v>
      </c>
      <c r="U1350" s="11">
        <v>0</v>
      </c>
      <c r="V1350" s="11">
        <v>0</v>
      </c>
      <c r="W1350" s="11">
        <v>-78.639287999999993</v>
      </c>
      <c r="X1350" s="11"/>
      <c r="Y1350" s="11"/>
      <c r="Z1350" s="12">
        <v>0</v>
      </c>
      <c r="AA1350" s="11"/>
      <c r="AB1350" s="11"/>
      <c r="AC1350" s="11"/>
      <c r="AD1350" s="11">
        <v>1114.8698400000001</v>
      </c>
      <c r="AE1350" s="11"/>
      <c r="AF1350" s="11"/>
      <c r="AG1350" s="11"/>
      <c r="AH1350" s="11"/>
      <c r="AI1350" s="11"/>
      <c r="AJ1350" s="11"/>
      <c r="AK1350" s="11">
        <v>1010.84844</v>
      </c>
      <c r="AL1350" s="11"/>
      <c r="AM1350" s="11">
        <v>42.344231999999998</v>
      </c>
      <c r="AN1350" s="11"/>
      <c r="AO1350" s="11"/>
    </row>
    <row r="1351" spans="1:41" x14ac:dyDescent="0.3">
      <c r="A1351">
        <v>1965</v>
      </c>
      <c r="B1351" t="s">
        <v>22</v>
      </c>
      <c r="C1351" t="str">
        <f>+VLOOKUP(B1351,Referencias!$A$2:$B$32,2,FALSE)</f>
        <v>OTROS SECUNDARIOS</v>
      </c>
      <c r="D1351" s="11">
        <f t="shared" si="315"/>
        <v>1053.74136</v>
      </c>
      <c r="E1351" s="11">
        <f t="shared" si="316"/>
        <v>-91.248779999999996</v>
      </c>
      <c r="F1351" s="11">
        <f t="shared" si="317"/>
        <v>13.704599999999999</v>
      </c>
      <c r="G1351" s="11">
        <f t="shared" si="318"/>
        <v>0</v>
      </c>
      <c r="H1351" s="11">
        <f t="shared" si="319"/>
        <v>1053.74136</v>
      </c>
      <c r="I1351" s="11">
        <f t="shared" si="320"/>
        <v>0</v>
      </c>
      <c r="J1351" s="11">
        <f t="shared" si="321"/>
        <v>0</v>
      </c>
      <c r="K1351" s="11">
        <f t="shared" si="322"/>
        <v>0</v>
      </c>
      <c r="L1351" s="11">
        <f t="shared" si="323"/>
        <v>0</v>
      </c>
      <c r="M1351" s="11">
        <f t="shared" si="324"/>
        <v>927.80183999999997</v>
      </c>
      <c r="N1351" s="11">
        <f t="shared" si="325"/>
        <v>0</v>
      </c>
      <c r="O1351" s="11">
        <f t="shared" si="326"/>
        <v>48.395339999999997</v>
      </c>
      <c r="P1351" s="11">
        <f t="shared" si="327"/>
        <v>0</v>
      </c>
      <c r="Q1351" s="11">
        <f t="shared" si="328"/>
        <v>0</v>
      </c>
      <c r="R1351" s="11">
        <f t="shared" si="329"/>
        <v>0</v>
      </c>
      <c r="S1351" s="11">
        <v>1053.74136</v>
      </c>
      <c r="T1351" s="11">
        <v>13.704599999999999</v>
      </c>
      <c r="U1351" s="11">
        <v>0</v>
      </c>
      <c r="V1351" s="11">
        <v>-1.3717200000000001</v>
      </c>
      <c r="W1351" s="11">
        <v>-89.87706</v>
      </c>
      <c r="X1351" s="11"/>
      <c r="Y1351" s="11"/>
      <c r="Z1351" s="12">
        <v>0</v>
      </c>
      <c r="AA1351" s="11"/>
      <c r="AB1351" s="11"/>
      <c r="AC1351" s="11"/>
      <c r="AD1351" s="11">
        <v>1053.74136</v>
      </c>
      <c r="AE1351" s="11"/>
      <c r="AF1351" s="11"/>
      <c r="AG1351" s="11"/>
      <c r="AH1351" s="11"/>
      <c r="AI1351" s="11"/>
      <c r="AJ1351" s="11"/>
      <c r="AK1351" s="11">
        <v>927.80183999999997</v>
      </c>
      <c r="AL1351" s="11"/>
      <c r="AM1351" s="11">
        <v>48.395339999999997</v>
      </c>
      <c r="AN1351" s="11"/>
      <c r="AO1351" s="11"/>
    </row>
    <row r="1352" spans="1:41" x14ac:dyDescent="0.3">
      <c r="A1352">
        <v>1966</v>
      </c>
      <c r="B1352" t="s">
        <v>22</v>
      </c>
      <c r="C1352" t="str">
        <f>+VLOOKUP(B1352,Referencias!$A$2:$B$32,2,FALSE)</f>
        <v>OTROS SECUNDARIOS</v>
      </c>
      <c r="D1352" s="11">
        <f t="shared" si="315"/>
        <v>1025.1964800000001</v>
      </c>
      <c r="E1352" s="11">
        <f t="shared" si="316"/>
        <v>-111.86880599999999</v>
      </c>
      <c r="F1352" s="11">
        <f t="shared" si="317"/>
        <v>8.8200000000000001E-2</v>
      </c>
      <c r="G1352" s="11">
        <f t="shared" si="318"/>
        <v>0</v>
      </c>
      <c r="H1352" s="11">
        <f t="shared" si="319"/>
        <v>1025.1964800000001</v>
      </c>
      <c r="I1352" s="11">
        <f t="shared" si="320"/>
        <v>0</v>
      </c>
      <c r="J1352" s="11">
        <f t="shared" si="321"/>
        <v>0</v>
      </c>
      <c r="K1352" s="11">
        <f t="shared" si="322"/>
        <v>0</v>
      </c>
      <c r="L1352" s="11">
        <f t="shared" si="323"/>
        <v>0</v>
      </c>
      <c r="M1352" s="11">
        <f t="shared" si="324"/>
        <v>877.93272000000002</v>
      </c>
      <c r="N1352" s="11">
        <f t="shared" si="325"/>
        <v>0</v>
      </c>
      <c r="O1352" s="11">
        <f t="shared" si="326"/>
        <v>35.483153999999999</v>
      </c>
      <c r="P1352" s="11">
        <f t="shared" si="327"/>
        <v>0</v>
      </c>
      <c r="Q1352" s="11">
        <f t="shared" si="328"/>
        <v>0</v>
      </c>
      <c r="R1352" s="11">
        <f t="shared" si="329"/>
        <v>0</v>
      </c>
      <c r="S1352" s="11">
        <v>1025.1964800000001</v>
      </c>
      <c r="T1352" s="11">
        <v>8.8200000000000001E-2</v>
      </c>
      <c r="U1352" s="11">
        <v>0</v>
      </c>
      <c r="V1352" s="11">
        <v>-45.971519999999998</v>
      </c>
      <c r="W1352" s="11">
        <v>-65.897285999999994</v>
      </c>
      <c r="X1352" s="11"/>
      <c r="Y1352" s="11"/>
      <c r="Z1352" s="12">
        <v>0</v>
      </c>
      <c r="AA1352" s="11"/>
      <c r="AB1352" s="11"/>
      <c r="AC1352" s="11"/>
      <c r="AD1352" s="11">
        <v>1025.1964800000001</v>
      </c>
      <c r="AE1352" s="11"/>
      <c r="AF1352" s="11"/>
      <c r="AG1352" s="11"/>
      <c r="AH1352" s="11"/>
      <c r="AI1352" s="11"/>
      <c r="AJ1352" s="11"/>
      <c r="AK1352" s="11">
        <v>877.93272000000002</v>
      </c>
      <c r="AL1352" s="11"/>
      <c r="AM1352" s="11">
        <v>35.483153999999999</v>
      </c>
      <c r="AN1352" s="11"/>
      <c r="AO1352" s="11"/>
    </row>
    <row r="1353" spans="1:41" x14ac:dyDescent="0.3">
      <c r="A1353">
        <v>1967</v>
      </c>
      <c r="B1353" t="s">
        <v>22</v>
      </c>
      <c r="C1353" t="str">
        <f>+VLOOKUP(B1353,Referencias!$A$2:$B$32,2,FALSE)</f>
        <v>OTROS SECUNDARIOS</v>
      </c>
      <c r="D1353" s="11">
        <f t="shared" si="315"/>
        <v>1013.16096</v>
      </c>
      <c r="E1353" s="11">
        <f t="shared" si="316"/>
        <v>-132.04900799999999</v>
      </c>
      <c r="F1353" s="11">
        <f t="shared" si="317"/>
        <v>8.2118400000000005</v>
      </c>
      <c r="G1353" s="11">
        <f t="shared" si="318"/>
        <v>0</v>
      </c>
      <c r="H1353" s="11">
        <f t="shared" si="319"/>
        <v>1013.16096</v>
      </c>
      <c r="I1353" s="11">
        <f t="shared" si="320"/>
        <v>0</v>
      </c>
      <c r="J1353" s="11">
        <f t="shared" si="321"/>
        <v>0</v>
      </c>
      <c r="K1353" s="11">
        <f t="shared" si="322"/>
        <v>0</v>
      </c>
      <c r="L1353" s="11">
        <f t="shared" si="323"/>
        <v>0</v>
      </c>
      <c r="M1353" s="11">
        <f t="shared" si="324"/>
        <v>818.22047999999995</v>
      </c>
      <c r="N1353" s="11">
        <f t="shared" si="325"/>
        <v>0</v>
      </c>
      <c r="O1353" s="11">
        <f t="shared" si="326"/>
        <v>71.103312000000003</v>
      </c>
      <c r="P1353" s="11">
        <f t="shared" si="327"/>
        <v>0</v>
      </c>
      <c r="Q1353" s="11">
        <f t="shared" si="328"/>
        <v>0</v>
      </c>
      <c r="R1353" s="11">
        <f t="shared" si="329"/>
        <v>0</v>
      </c>
      <c r="S1353" s="11">
        <v>1013.16096</v>
      </c>
      <c r="T1353" s="11">
        <v>8.2118400000000005</v>
      </c>
      <c r="U1353" s="11">
        <v>0</v>
      </c>
      <c r="V1353" s="11">
        <v>0</v>
      </c>
      <c r="W1353" s="11">
        <v>-132.04900799999999</v>
      </c>
      <c r="X1353" s="11"/>
      <c r="Y1353" s="11"/>
      <c r="Z1353" s="12">
        <v>0</v>
      </c>
      <c r="AA1353" s="11"/>
      <c r="AB1353" s="11"/>
      <c r="AC1353" s="11"/>
      <c r="AD1353" s="11">
        <v>1013.16096</v>
      </c>
      <c r="AE1353" s="11"/>
      <c r="AF1353" s="11"/>
      <c r="AG1353" s="11"/>
      <c r="AH1353" s="11"/>
      <c r="AI1353" s="11"/>
      <c r="AJ1353" s="11"/>
      <c r="AK1353" s="11">
        <v>818.22047999999995</v>
      </c>
      <c r="AL1353" s="11"/>
      <c r="AM1353" s="11">
        <v>71.103312000000003</v>
      </c>
      <c r="AN1353" s="11"/>
      <c r="AO1353" s="11"/>
    </row>
    <row r="1354" spans="1:41" x14ac:dyDescent="0.3">
      <c r="A1354">
        <v>1968</v>
      </c>
      <c r="B1354" t="s">
        <v>22</v>
      </c>
      <c r="C1354" t="str">
        <f>+VLOOKUP(B1354,Referencias!$A$2:$B$32,2,FALSE)</f>
        <v>OTROS SECUNDARIOS</v>
      </c>
      <c r="D1354" s="11">
        <f t="shared" si="315"/>
        <v>1066.1540399999999</v>
      </c>
      <c r="E1354" s="11">
        <f t="shared" si="316"/>
        <v>-148.29196200000001</v>
      </c>
      <c r="F1354" s="11">
        <f t="shared" si="317"/>
        <v>0</v>
      </c>
      <c r="G1354" s="11">
        <f t="shared" si="318"/>
        <v>0</v>
      </c>
      <c r="H1354" s="11">
        <f t="shared" si="319"/>
        <v>1066.1540399999999</v>
      </c>
      <c r="I1354" s="11">
        <f t="shared" si="320"/>
        <v>0</v>
      </c>
      <c r="J1354" s="11">
        <f t="shared" si="321"/>
        <v>0</v>
      </c>
      <c r="K1354" s="11">
        <f t="shared" si="322"/>
        <v>0</v>
      </c>
      <c r="L1354" s="11">
        <f t="shared" si="323"/>
        <v>0</v>
      </c>
      <c r="M1354" s="11">
        <f t="shared" si="324"/>
        <v>838.01256000000001</v>
      </c>
      <c r="N1354" s="11">
        <f t="shared" si="325"/>
        <v>0</v>
      </c>
      <c r="O1354" s="11">
        <f t="shared" si="326"/>
        <v>79.849518000000003</v>
      </c>
      <c r="P1354" s="11">
        <f t="shared" si="327"/>
        <v>0</v>
      </c>
      <c r="Q1354" s="11">
        <f t="shared" si="328"/>
        <v>0</v>
      </c>
      <c r="R1354" s="11">
        <f t="shared" si="329"/>
        <v>0</v>
      </c>
      <c r="S1354" s="11">
        <v>1066.1540399999999</v>
      </c>
      <c r="T1354" s="11">
        <v>0</v>
      </c>
      <c r="U1354" s="11">
        <v>0</v>
      </c>
      <c r="V1354" s="11">
        <v>0</v>
      </c>
      <c r="W1354" s="11">
        <v>-148.29196200000001</v>
      </c>
      <c r="X1354" s="11"/>
      <c r="Y1354" s="11"/>
      <c r="Z1354" s="12">
        <v>0</v>
      </c>
      <c r="AA1354" s="11"/>
      <c r="AB1354" s="11"/>
      <c r="AC1354" s="11"/>
      <c r="AD1354" s="11">
        <v>1066.1540399999999</v>
      </c>
      <c r="AE1354" s="11"/>
      <c r="AF1354" s="11"/>
      <c r="AG1354" s="11"/>
      <c r="AH1354" s="11"/>
      <c r="AI1354" s="11"/>
      <c r="AJ1354" s="11"/>
      <c r="AK1354" s="11">
        <v>838.01256000000001</v>
      </c>
      <c r="AL1354" s="11"/>
      <c r="AM1354" s="11">
        <v>79.849518000000003</v>
      </c>
      <c r="AN1354" s="11"/>
      <c r="AO1354" s="11"/>
    </row>
    <row r="1355" spans="1:41" x14ac:dyDescent="0.3">
      <c r="A1355">
        <v>1969</v>
      </c>
      <c r="B1355" t="s">
        <v>22</v>
      </c>
      <c r="C1355" t="str">
        <f>+VLOOKUP(B1355,Referencias!$A$2:$B$32,2,FALSE)</f>
        <v>OTROS SECUNDARIOS</v>
      </c>
      <c r="D1355" s="11">
        <f t="shared" si="315"/>
        <v>1153.8231599999999</v>
      </c>
      <c r="E1355" s="11">
        <f t="shared" si="316"/>
        <v>-192.14470799999998</v>
      </c>
      <c r="F1355" s="11">
        <f t="shared" si="317"/>
        <v>0</v>
      </c>
      <c r="G1355" s="11">
        <f t="shared" si="318"/>
        <v>0</v>
      </c>
      <c r="H1355" s="11">
        <f t="shared" si="319"/>
        <v>1153.8231599999999</v>
      </c>
      <c r="I1355" s="11">
        <f t="shared" si="320"/>
        <v>0</v>
      </c>
      <c r="J1355" s="11">
        <f t="shared" si="321"/>
        <v>0</v>
      </c>
      <c r="K1355" s="11">
        <f t="shared" si="322"/>
        <v>0</v>
      </c>
      <c r="L1355" s="11">
        <f t="shared" si="323"/>
        <v>0</v>
      </c>
      <c r="M1355" s="11">
        <f t="shared" si="324"/>
        <v>858.38508000000002</v>
      </c>
      <c r="N1355" s="11">
        <f t="shared" si="325"/>
        <v>0</v>
      </c>
      <c r="O1355" s="11">
        <f t="shared" si="326"/>
        <v>103.29337200000001</v>
      </c>
      <c r="P1355" s="11">
        <f t="shared" si="327"/>
        <v>0</v>
      </c>
      <c r="Q1355" s="11">
        <f t="shared" si="328"/>
        <v>0</v>
      </c>
      <c r="R1355" s="11">
        <f t="shared" si="329"/>
        <v>0</v>
      </c>
      <c r="S1355" s="11">
        <v>1153.8231599999999</v>
      </c>
      <c r="T1355" s="11">
        <v>0</v>
      </c>
      <c r="U1355" s="11">
        <v>0</v>
      </c>
      <c r="V1355" s="11">
        <v>-0.31415999999999999</v>
      </c>
      <c r="W1355" s="11">
        <v>-191.83054799999999</v>
      </c>
      <c r="X1355" s="11"/>
      <c r="Y1355" s="11"/>
      <c r="Z1355" s="12">
        <v>0</v>
      </c>
      <c r="AA1355" s="11"/>
      <c r="AB1355" s="11"/>
      <c r="AC1355" s="11"/>
      <c r="AD1355" s="11">
        <v>1153.8231599999999</v>
      </c>
      <c r="AE1355" s="11"/>
      <c r="AF1355" s="11"/>
      <c r="AG1355" s="11"/>
      <c r="AH1355" s="11"/>
      <c r="AI1355" s="11"/>
      <c r="AJ1355" s="11"/>
      <c r="AK1355" s="11">
        <v>858.38508000000002</v>
      </c>
      <c r="AL1355" s="11"/>
      <c r="AM1355" s="11">
        <v>103.29337200000001</v>
      </c>
      <c r="AN1355" s="11"/>
      <c r="AO1355" s="11"/>
    </row>
    <row r="1356" spans="1:41" x14ac:dyDescent="0.3">
      <c r="A1356">
        <v>1970</v>
      </c>
      <c r="B1356" t="s">
        <v>22</v>
      </c>
      <c r="C1356" t="str">
        <f>+VLOOKUP(B1356,Referencias!$A$2:$B$32,2,FALSE)</f>
        <v>OTROS SECUNDARIOS</v>
      </c>
      <c r="D1356" s="11">
        <f t="shared" si="315"/>
        <v>1231.3627200000001</v>
      </c>
      <c r="E1356" s="11">
        <f t="shared" si="316"/>
        <v>-188.98151999999999</v>
      </c>
      <c r="F1356" s="11">
        <f t="shared" si="317"/>
        <v>0</v>
      </c>
      <c r="G1356" s="11">
        <f t="shared" si="318"/>
        <v>-21.84</v>
      </c>
      <c r="H1356" s="11">
        <f t="shared" si="319"/>
        <v>1231.3627200000001</v>
      </c>
      <c r="I1356" s="11">
        <f t="shared" si="320"/>
        <v>0</v>
      </c>
      <c r="J1356" s="11">
        <f t="shared" si="321"/>
        <v>0</v>
      </c>
      <c r="K1356" s="11">
        <f t="shared" si="322"/>
        <v>0</v>
      </c>
      <c r="L1356" s="11">
        <f t="shared" si="323"/>
        <v>0</v>
      </c>
      <c r="M1356" s="11">
        <f t="shared" si="324"/>
        <v>918.78192000000001</v>
      </c>
      <c r="N1356" s="11">
        <f t="shared" si="325"/>
        <v>0</v>
      </c>
      <c r="O1356" s="11">
        <f t="shared" si="326"/>
        <v>101.75928</v>
      </c>
      <c r="P1356" s="11">
        <f t="shared" si="327"/>
        <v>0</v>
      </c>
      <c r="Q1356" s="11">
        <f t="shared" si="328"/>
        <v>0</v>
      </c>
      <c r="R1356" s="11">
        <f t="shared" si="329"/>
        <v>0</v>
      </c>
      <c r="S1356" s="11">
        <v>1231.3627200000001</v>
      </c>
      <c r="T1356" s="11">
        <v>0</v>
      </c>
      <c r="U1356" s="11">
        <v>-21.84</v>
      </c>
      <c r="V1356" s="11">
        <v>0</v>
      </c>
      <c r="W1356" s="11">
        <v>-188.98151999999999</v>
      </c>
      <c r="X1356" s="11"/>
      <c r="Y1356" s="11"/>
      <c r="Z1356" s="12">
        <v>0</v>
      </c>
      <c r="AA1356" s="11"/>
      <c r="AB1356" s="11"/>
      <c r="AC1356" s="11"/>
      <c r="AD1356" s="11">
        <v>1231.3627200000001</v>
      </c>
      <c r="AE1356" s="11"/>
      <c r="AF1356" s="11"/>
      <c r="AG1356" s="11"/>
      <c r="AH1356" s="11"/>
      <c r="AI1356" s="11"/>
      <c r="AJ1356" s="11"/>
      <c r="AK1356" s="11">
        <v>918.78192000000001</v>
      </c>
      <c r="AL1356" s="11"/>
      <c r="AM1356" s="11">
        <v>101.75928</v>
      </c>
      <c r="AN1356" s="11"/>
      <c r="AO1356" s="11"/>
    </row>
    <row r="1357" spans="1:41" x14ac:dyDescent="0.3">
      <c r="A1357">
        <v>1971</v>
      </c>
      <c r="B1357" t="s">
        <v>22</v>
      </c>
      <c r="C1357" t="str">
        <f>+VLOOKUP(B1357,Referencias!$A$2:$B$32,2,FALSE)</f>
        <v>OTROS SECUNDARIOS</v>
      </c>
      <c r="D1357" s="11">
        <f t="shared" si="315"/>
        <v>1148.5429200000001</v>
      </c>
      <c r="E1357" s="11">
        <f t="shared" si="316"/>
        <v>-229.69728599999999</v>
      </c>
      <c r="F1357" s="11">
        <f t="shared" si="317"/>
        <v>0</v>
      </c>
      <c r="G1357" s="11">
        <f t="shared" si="318"/>
        <v>-14.28</v>
      </c>
      <c r="H1357" s="11">
        <f t="shared" si="319"/>
        <v>1148.5429200000001</v>
      </c>
      <c r="I1357" s="11">
        <f t="shared" si="320"/>
        <v>0</v>
      </c>
      <c r="J1357" s="11">
        <f t="shared" si="321"/>
        <v>0</v>
      </c>
      <c r="K1357" s="11">
        <f t="shared" si="322"/>
        <v>0</v>
      </c>
      <c r="L1357" s="11">
        <f t="shared" si="323"/>
        <v>0</v>
      </c>
      <c r="M1357" s="11">
        <f t="shared" si="324"/>
        <v>780.88247999999999</v>
      </c>
      <c r="N1357" s="11">
        <f t="shared" si="325"/>
        <v>0</v>
      </c>
      <c r="O1357" s="11">
        <f t="shared" si="326"/>
        <v>123.683154</v>
      </c>
      <c r="P1357" s="11">
        <f t="shared" si="327"/>
        <v>0</v>
      </c>
      <c r="Q1357" s="11">
        <f t="shared" si="328"/>
        <v>0</v>
      </c>
      <c r="R1357" s="11">
        <f t="shared" si="329"/>
        <v>0</v>
      </c>
      <c r="S1357" s="11">
        <v>1148.5429200000001</v>
      </c>
      <c r="T1357" s="11">
        <v>0</v>
      </c>
      <c r="U1357" s="11">
        <v>-14.28</v>
      </c>
      <c r="V1357" s="11">
        <v>0</v>
      </c>
      <c r="W1357" s="11">
        <v>-229.69728599999999</v>
      </c>
      <c r="X1357" s="11"/>
      <c r="Y1357" s="11"/>
      <c r="Z1357" s="12">
        <v>0</v>
      </c>
      <c r="AA1357" s="11"/>
      <c r="AB1357" s="11"/>
      <c r="AC1357" s="11"/>
      <c r="AD1357" s="11">
        <v>1148.5429200000001</v>
      </c>
      <c r="AE1357" s="11"/>
      <c r="AF1357" s="11"/>
      <c r="AG1357" s="11"/>
      <c r="AH1357" s="11"/>
      <c r="AI1357" s="11"/>
      <c r="AJ1357" s="11"/>
      <c r="AK1357" s="11">
        <v>780.88247999999999</v>
      </c>
      <c r="AL1357" s="11"/>
      <c r="AM1357" s="11">
        <v>123.683154</v>
      </c>
      <c r="AN1357" s="11"/>
      <c r="AO1357" s="11"/>
    </row>
    <row r="1358" spans="1:41" x14ac:dyDescent="0.3">
      <c r="A1358">
        <v>1972</v>
      </c>
      <c r="B1358" t="s">
        <v>22</v>
      </c>
      <c r="C1358" t="str">
        <f>+VLOOKUP(B1358,Referencias!$A$2:$B$32,2,FALSE)</f>
        <v>OTROS SECUNDARIOS</v>
      </c>
      <c r="D1358" s="11">
        <f t="shared" si="315"/>
        <v>1152.5329200000001</v>
      </c>
      <c r="E1358" s="11">
        <f t="shared" si="316"/>
        <v>-253.51489799999999</v>
      </c>
      <c r="F1358" s="11">
        <f t="shared" si="317"/>
        <v>0</v>
      </c>
      <c r="G1358" s="11">
        <f t="shared" si="318"/>
        <v>16.8</v>
      </c>
      <c r="H1358" s="11">
        <f t="shared" si="319"/>
        <v>1152.5329200000001</v>
      </c>
      <c r="I1358" s="11">
        <f t="shared" si="320"/>
        <v>0</v>
      </c>
      <c r="J1358" s="11">
        <f t="shared" si="321"/>
        <v>0</v>
      </c>
      <c r="K1358" s="11">
        <f t="shared" si="322"/>
        <v>0</v>
      </c>
      <c r="L1358" s="11">
        <f t="shared" si="323"/>
        <v>0</v>
      </c>
      <c r="M1358" s="11">
        <f t="shared" si="324"/>
        <v>779.31</v>
      </c>
      <c r="N1358" s="11">
        <f t="shared" si="325"/>
        <v>0</v>
      </c>
      <c r="O1358" s="11">
        <f t="shared" si="326"/>
        <v>136.50802200000001</v>
      </c>
      <c r="P1358" s="11">
        <f t="shared" si="327"/>
        <v>0</v>
      </c>
      <c r="Q1358" s="11">
        <f t="shared" si="328"/>
        <v>0</v>
      </c>
      <c r="R1358" s="11">
        <f t="shared" si="329"/>
        <v>0</v>
      </c>
      <c r="S1358" s="11">
        <v>1152.5329200000001</v>
      </c>
      <c r="T1358" s="11">
        <v>0</v>
      </c>
      <c r="U1358" s="11">
        <v>16.8</v>
      </c>
      <c r="V1358" s="11">
        <v>0</v>
      </c>
      <c r="W1358" s="11">
        <v>-253.51489799999999</v>
      </c>
      <c r="X1358" s="11"/>
      <c r="Y1358" s="11"/>
      <c r="Z1358" s="12">
        <v>0</v>
      </c>
      <c r="AA1358" s="11"/>
      <c r="AB1358" s="11"/>
      <c r="AC1358" s="11"/>
      <c r="AD1358" s="11">
        <v>1152.5329200000001</v>
      </c>
      <c r="AE1358" s="11"/>
      <c r="AF1358" s="11"/>
      <c r="AG1358" s="11"/>
      <c r="AH1358" s="11"/>
      <c r="AI1358" s="11"/>
      <c r="AJ1358" s="11"/>
      <c r="AK1358" s="11">
        <v>779.31</v>
      </c>
      <c r="AL1358" s="11"/>
      <c r="AM1358" s="11">
        <v>136.50802200000001</v>
      </c>
      <c r="AN1358" s="11"/>
      <c r="AO1358" s="11"/>
    </row>
    <row r="1359" spans="1:41" x14ac:dyDescent="0.3">
      <c r="A1359">
        <v>1973</v>
      </c>
      <c r="B1359" t="s">
        <v>22</v>
      </c>
      <c r="C1359" t="str">
        <f>+VLOOKUP(B1359,Referencias!$A$2:$B$32,2,FALSE)</f>
        <v>OTROS SECUNDARIOS</v>
      </c>
      <c r="D1359" s="11">
        <f t="shared" si="315"/>
        <v>1181.52468</v>
      </c>
      <c r="E1359" s="11">
        <f t="shared" si="316"/>
        <v>-217.003332</v>
      </c>
      <c r="F1359" s="11">
        <f t="shared" si="317"/>
        <v>0</v>
      </c>
      <c r="G1359" s="11">
        <f t="shared" si="318"/>
        <v>-56.28</v>
      </c>
      <c r="H1359" s="11">
        <f t="shared" si="319"/>
        <v>1181.52468</v>
      </c>
      <c r="I1359" s="11">
        <f t="shared" si="320"/>
        <v>0</v>
      </c>
      <c r="J1359" s="11">
        <f t="shared" si="321"/>
        <v>0</v>
      </c>
      <c r="K1359" s="11">
        <f t="shared" si="322"/>
        <v>0</v>
      </c>
      <c r="L1359" s="11">
        <f t="shared" si="323"/>
        <v>0</v>
      </c>
      <c r="M1359" s="11">
        <f t="shared" si="324"/>
        <v>791.39340000000004</v>
      </c>
      <c r="N1359" s="11">
        <f t="shared" si="325"/>
        <v>0</v>
      </c>
      <c r="O1359" s="11">
        <f t="shared" si="326"/>
        <v>116.847948</v>
      </c>
      <c r="P1359" s="11">
        <f t="shared" si="327"/>
        <v>0</v>
      </c>
      <c r="Q1359" s="11">
        <f t="shared" si="328"/>
        <v>0</v>
      </c>
      <c r="R1359" s="11">
        <f t="shared" si="329"/>
        <v>0</v>
      </c>
      <c r="S1359" s="11">
        <v>1181.52468</v>
      </c>
      <c r="T1359" s="11">
        <v>0</v>
      </c>
      <c r="U1359" s="11">
        <v>-56.28</v>
      </c>
      <c r="V1359" s="11">
        <v>0</v>
      </c>
      <c r="W1359" s="11">
        <v>-217.003332</v>
      </c>
      <c r="X1359" s="11"/>
      <c r="Y1359" s="11"/>
      <c r="Z1359" s="12">
        <v>0</v>
      </c>
      <c r="AA1359" s="11"/>
      <c r="AB1359" s="11"/>
      <c r="AC1359" s="11"/>
      <c r="AD1359" s="11">
        <v>1181.52468</v>
      </c>
      <c r="AE1359" s="11"/>
      <c r="AF1359" s="11"/>
      <c r="AG1359" s="11"/>
      <c r="AH1359" s="11"/>
      <c r="AI1359" s="11"/>
      <c r="AJ1359" s="11"/>
      <c r="AK1359" s="11">
        <v>791.39340000000004</v>
      </c>
      <c r="AL1359" s="11"/>
      <c r="AM1359" s="11">
        <v>116.847948</v>
      </c>
      <c r="AN1359" s="11"/>
      <c r="AO1359" s="11"/>
    </row>
    <row r="1360" spans="1:41" x14ac:dyDescent="0.3">
      <c r="A1360">
        <v>1974</v>
      </c>
      <c r="B1360" t="s">
        <v>22</v>
      </c>
      <c r="C1360" t="str">
        <f>+VLOOKUP(B1360,Referencias!$A$2:$B$32,2,FALSE)</f>
        <v>OTROS SECUNDARIOS</v>
      </c>
      <c r="D1360" s="11">
        <f t="shared" si="315"/>
        <v>1325.0899199999999</v>
      </c>
      <c r="E1360" s="11">
        <f t="shared" si="316"/>
        <v>-296.36989199999999</v>
      </c>
      <c r="F1360" s="11">
        <f t="shared" si="317"/>
        <v>0</v>
      </c>
      <c r="G1360" s="11">
        <f t="shared" si="318"/>
        <v>15.12</v>
      </c>
      <c r="H1360" s="11">
        <f t="shared" si="319"/>
        <v>1325.0899199999999</v>
      </c>
      <c r="I1360" s="11">
        <f t="shared" si="320"/>
        <v>0</v>
      </c>
      <c r="J1360" s="11">
        <f t="shared" si="321"/>
        <v>0</v>
      </c>
      <c r="K1360" s="11">
        <f t="shared" si="322"/>
        <v>0</v>
      </c>
      <c r="L1360" s="11">
        <f t="shared" si="323"/>
        <v>0</v>
      </c>
      <c r="M1360" s="11">
        <f t="shared" si="324"/>
        <v>884.25624000000005</v>
      </c>
      <c r="N1360" s="11">
        <f t="shared" si="325"/>
        <v>0</v>
      </c>
      <c r="O1360" s="11">
        <f t="shared" si="326"/>
        <v>159.583788</v>
      </c>
      <c r="P1360" s="11">
        <f t="shared" si="327"/>
        <v>0</v>
      </c>
      <c r="Q1360" s="11">
        <f t="shared" si="328"/>
        <v>0</v>
      </c>
      <c r="R1360" s="11">
        <f t="shared" si="329"/>
        <v>0</v>
      </c>
      <c r="S1360" s="11">
        <v>1325.0899199999999</v>
      </c>
      <c r="T1360" s="11">
        <v>0</v>
      </c>
      <c r="U1360" s="11">
        <v>15.12</v>
      </c>
      <c r="V1360" s="11">
        <v>0</v>
      </c>
      <c r="W1360" s="11">
        <v>-296.36989199999999</v>
      </c>
      <c r="X1360" s="11"/>
      <c r="Y1360" s="11"/>
      <c r="Z1360" s="12">
        <v>0</v>
      </c>
      <c r="AA1360" s="11"/>
      <c r="AB1360" s="11"/>
      <c r="AC1360" s="11"/>
      <c r="AD1360" s="11">
        <v>1325.0899199999999</v>
      </c>
      <c r="AE1360" s="11"/>
      <c r="AF1360" s="11"/>
      <c r="AG1360" s="11"/>
      <c r="AH1360" s="11"/>
      <c r="AI1360" s="11"/>
      <c r="AJ1360" s="11"/>
      <c r="AK1360" s="11">
        <v>884.25624000000005</v>
      </c>
      <c r="AL1360" s="11"/>
      <c r="AM1360" s="11">
        <v>159.583788</v>
      </c>
      <c r="AN1360" s="11"/>
      <c r="AO1360" s="11"/>
    </row>
    <row r="1361" spans="1:41" x14ac:dyDescent="0.3">
      <c r="A1361">
        <v>1975</v>
      </c>
      <c r="B1361" t="s">
        <v>22</v>
      </c>
      <c r="C1361" t="str">
        <f>+VLOOKUP(B1361,Referencias!$A$2:$B$32,2,FALSE)</f>
        <v>OTROS SECUNDARIOS</v>
      </c>
      <c r="D1361" s="11">
        <f t="shared" si="315"/>
        <v>1293.4185600000001</v>
      </c>
      <c r="E1361" s="11">
        <f t="shared" si="316"/>
        <v>-311.12281200000001</v>
      </c>
      <c r="F1361" s="11">
        <f t="shared" si="317"/>
        <v>0</v>
      </c>
      <c r="G1361" s="11">
        <f t="shared" si="318"/>
        <v>-1.68</v>
      </c>
      <c r="H1361" s="11">
        <f t="shared" si="319"/>
        <v>1293.4185600000001</v>
      </c>
      <c r="I1361" s="11">
        <f t="shared" si="320"/>
        <v>0</v>
      </c>
      <c r="J1361" s="11">
        <f t="shared" si="321"/>
        <v>0</v>
      </c>
      <c r="K1361" s="11">
        <f t="shared" si="322"/>
        <v>0</v>
      </c>
      <c r="L1361" s="11">
        <f t="shared" si="323"/>
        <v>0</v>
      </c>
      <c r="M1361" s="11">
        <f t="shared" si="324"/>
        <v>813.08807999999999</v>
      </c>
      <c r="N1361" s="11">
        <f t="shared" si="325"/>
        <v>0</v>
      </c>
      <c r="O1361" s="11">
        <f t="shared" si="326"/>
        <v>167.52766800000001</v>
      </c>
      <c r="P1361" s="11">
        <f t="shared" si="327"/>
        <v>0</v>
      </c>
      <c r="Q1361" s="11">
        <f t="shared" si="328"/>
        <v>0</v>
      </c>
      <c r="R1361" s="11">
        <f t="shared" si="329"/>
        <v>0</v>
      </c>
      <c r="S1361" s="11">
        <v>1293.4185600000001</v>
      </c>
      <c r="T1361" s="11">
        <v>0</v>
      </c>
      <c r="U1361" s="11">
        <v>-1.68</v>
      </c>
      <c r="V1361" s="11">
        <v>0</v>
      </c>
      <c r="W1361" s="11">
        <v>-311.12281200000001</v>
      </c>
      <c r="X1361" s="11"/>
      <c r="Y1361" s="11"/>
      <c r="Z1361" s="12">
        <v>0</v>
      </c>
      <c r="AA1361" s="11"/>
      <c r="AB1361" s="11"/>
      <c r="AC1361" s="11"/>
      <c r="AD1361" s="11">
        <v>1293.4185600000001</v>
      </c>
      <c r="AE1361" s="11"/>
      <c r="AF1361" s="11"/>
      <c r="AG1361" s="11"/>
      <c r="AH1361" s="11"/>
      <c r="AI1361" s="11"/>
      <c r="AJ1361" s="11"/>
      <c r="AK1361" s="11">
        <v>813.08807999999999</v>
      </c>
      <c r="AL1361" s="11"/>
      <c r="AM1361" s="11">
        <v>167.52766800000001</v>
      </c>
      <c r="AN1361" s="11"/>
      <c r="AO1361" s="11"/>
    </row>
    <row r="1362" spans="1:41" x14ac:dyDescent="0.3">
      <c r="A1362">
        <v>1976</v>
      </c>
      <c r="B1362" t="s">
        <v>22</v>
      </c>
      <c r="C1362" t="str">
        <f>+VLOOKUP(B1362,Referencias!$A$2:$B$32,2,FALSE)</f>
        <v>OTROS SECUNDARIOS</v>
      </c>
      <c r="D1362" s="11">
        <f t="shared" si="315"/>
        <v>1311.67344</v>
      </c>
      <c r="E1362" s="11">
        <f t="shared" si="316"/>
        <v>-304.29235199999999</v>
      </c>
      <c r="F1362" s="11">
        <f t="shared" si="317"/>
        <v>0</v>
      </c>
      <c r="G1362" s="11">
        <f t="shared" si="318"/>
        <v>-18.48</v>
      </c>
      <c r="H1362" s="11">
        <f t="shared" si="319"/>
        <v>1311.67344</v>
      </c>
      <c r="I1362" s="11">
        <f t="shared" si="320"/>
        <v>0</v>
      </c>
      <c r="J1362" s="11">
        <f t="shared" si="321"/>
        <v>0</v>
      </c>
      <c r="K1362" s="11">
        <f t="shared" si="322"/>
        <v>0</v>
      </c>
      <c r="L1362" s="11">
        <f t="shared" si="323"/>
        <v>0</v>
      </c>
      <c r="M1362" s="11">
        <f t="shared" si="324"/>
        <v>825.05136000000005</v>
      </c>
      <c r="N1362" s="11">
        <f t="shared" si="325"/>
        <v>0</v>
      </c>
      <c r="O1362" s="11">
        <f t="shared" si="326"/>
        <v>163.849728</v>
      </c>
      <c r="P1362" s="11">
        <f t="shared" si="327"/>
        <v>0</v>
      </c>
      <c r="Q1362" s="11">
        <f t="shared" si="328"/>
        <v>0</v>
      </c>
      <c r="R1362" s="11">
        <f t="shared" si="329"/>
        <v>0</v>
      </c>
      <c r="S1362" s="11">
        <v>1311.67344</v>
      </c>
      <c r="T1362" s="11">
        <v>0</v>
      </c>
      <c r="U1362" s="11">
        <v>-18.48</v>
      </c>
      <c r="V1362" s="11">
        <v>0</v>
      </c>
      <c r="W1362" s="11">
        <v>-304.29235199999999</v>
      </c>
      <c r="X1362" s="11"/>
      <c r="Y1362" s="11"/>
      <c r="Z1362" s="12">
        <v>0</v>
      </c>
      <c r="AA1362" s="11"/>
      <c r="AB1362" s="11"/>
      <c r="AC1362" s="11"/>
      <c r="AD1362" s="11">
        <v>1311.67344</v>
      </c>
      <c r="AE1362" s="11"/>
      <c r="AF1362" s="11"/>
      <c r="AG1362" s="11"/>
      <c r="AH1362" s="11"/>
      <c r="AI1362" s="11"/>
      <c r="AJ1362" s="11"/>
      <c r="AK1362" s="11">
        <v>825.05136000000005</v>
      </c>
      <c r="AL1362" s="11"/>
      <c r="AM1362" s="11">
        <v>163.849728</v>
      </c>
      <c r="AN1362" s="11"/>
      <c r="AO1362" s="11"/>
    </row>
    <row r="1363" spans="1:41" x14ac:dyDescent="0.3">
      <c r="A1363">
        <v>1977</v>
      </c>
      <c r="B1363" t="s">
        <v>22</v>
      </c>
      <c r="C1363" t="str">
        <f>+VLOOKUP(B1363,Referencias!$A$2:$B$32,2,FALSE)</f>
        <v>OTROS SECUNDARIOS</v>
      </c>
      <c r="D1363" s="11">
        <f t="shared" si="315"/>
        <v>1320.56736</v>
      </c>
      <c r="E1363" s="11">
        <f t="shared" si="316"/>
        <v>-354.03513600000002</v>
      </c>
      <c r="F1363" s="11">
        <f t="shared" si="317"/>
        <v>0</v>
      </c>
      <c r="G1363" s="11">
        <f t="shared" si="318"/>
        <v>8.4</v>
      </c>
      <c r="H1363" s="11">
        <f t="shared" si="319"/>
        <v>1320.56736</v>
      </c>
      <c r="I1363" s="11">
        <f t="shared" si="320"/>
        <v>0</v>
      </c>
      <c r="J1363" s="11">
        <f t="shared" si="321"/>
        <v>0</v>
      </c>
      <c r="K1363" s="11">
        <f t="shared" si="322"/>
        <v>0</v>
      </c>
      <c r="L1363" s="11">
        <f t="shared" si="323"/>
        <v>0</v>
      </c>
      <c r="M1363" s="11">
        <f t="shared" si="324"/>
        <v>784.29791999999998</v>
      </c>
      <c r="N1363" s="11">
        <f t="shared" si="325"/>
        <v>0</v>
      </c>
      <c r="O1363" s="11">
        <f t="shared" si="326"/>
        <v>190.63430399999999</v>
      </c>
      <c r="P1363" s="11">
        <f t="shared" si="327"/>
        <v>0</v>
      </c>
      <c r="Q1363" s="11">
        <f t="shared" si="328"/>
        <v>0</v>
      </c>
      <c r="R1363" s="11">
        <f t="shared" si="329"/>
        <v>0</v>
      </c>
      <c r="S1363" s="11">
        <v>1320.56736</v>
      </c>
      <c r="T1363" s="11">
        <v>0</v>
      </c>
      <c r="U1363" s="11">
        <v>8.4</v>
      </c>
      <c r="V1363" s="11">
        <v>0</v>
      </c>
      <c r="W1363" s="11">
        <v>-354.03513600000002</v>
      </c>
      <c r="X1363" s="11"/>
      <c r="Y1363" s="11"/>
      <c r="Z1363" s="12">
        <v>0</v>
      </c>
      <c r="AA1363" s="11"/>
      <c r="AB1363" s="11"/>
      <c r="AC1363" s="11"/>
      <c r="AD1363" s="11">
        <v>1320.56736</v>
      </c>
      <c r="AE1363" s="11"/>
      <c r="AF1363" s="11"/>
      <c r="AG1363" s="11"/>
      <c r="AH1363" s="11"/>
      <c r="AI1363" s="11"/>
      <c r="AJ1363" s="11"/>
      <c r="AK1363" s="11">
        <v>784.29791999999998</v>
      </c>
      <c r="AL1363" s="11"/>
      <c r="AM1363" s="11">
        <v>190.63430399999999</v>
      </c>
      <c r="AN1363" s="11"/>
      <c r="AO1363" s="11"/>
    </row>
    <row r="1364" spans="1:41" x14ac:dyDescent="0.3">
      <c r="A1364">
        <v>1978</v>
      </c>
      <c r="B1364" t="s">
        <v>22</v>
      </c>
      <c r="C1364" t="str">
        <f>+VLOOKUP(B1364,Referencias!$A$2:$B$32,2,FALSE)</f>
        <v>OTROS SECUNDARIOS</v>
      </c>
      <c r="D1364" s="11">
        <f t="shared" si="315"/>
        <v>1281.1444799999999</v>
      </c>
      <c r="E1364" s="11">
        <f t="shared" si="316"/>
        <v>-411.067566</v>
      </c>
      <c r="F1364" s="11">
        <f t="shared" si="317"/>
        <v>0</v>
      </c>
      <c r="G1364" s="11">
        <f t="shared" si="318"/>
        <v>31.08</v>
      </c>
      <c r="H1364" s="11">
        <f t="shared" si="319"/>
        <v>1281.1444799999999</v>
      </c>
      <c r="I1364" s="11">
        <f t="shared" si="320"/>
        <v>0</v>
      </c>
      <c r="J1364" s="11">
        <f t="shared" si="321"/>
        <v>0</v>
      </c>
      <c r="K1364" s="11">
        <f t="shared" si="322"/>
        <v>0</v>
      </c>
      <c r="L1364" s="11">
        <f t="shared" si="323"/>
        <v>0</v>
      </c>
      <c r="M1364" s="11">
        <f t="shared" si="324"/>
        <v>679.81284000000005</v>
      </c>
      <c r="N1364" s="11">
        <f t="shared" si="325"/>
        <v>0</v>
      </c>
      <c r="O1364" s="11">
        <f t="shared" si="326"/>
        <v>221.34407400000001</v>
      </c>
      <c r="P1364" s="11">
        <f t="shared" si="327"/>
        <v>0</v>
      </c>
      <c r="Q1364" s="11">
        <f t="shared" si="328"/>
        <v>0</v>
      </c>
      <c r="R1364" s="11">
        <f t="shared" si="329"/>
        <v>0</v>
      </c>
      <c r="S1364" s="11">
        <v>1281.1444799999999</v>
      </c>
      <c r="T1364" s="11">
        <v>0</v>
      </c>
      <c r="U1364" s="11">
        <v>31.08</v>
      </c>
      <c r="V1364" s="11">
        <v>0</v>
      </c>
      <c r="W1364" s="11">
        <v>-411.067566</v>
      </c>
      <c r="X1364" s="11"/>
      <c r="Y1364" s="11"/>
      <c r="Z1364" s="12">
        <v>0</v>
      </c>
      <c r="AA1364" s="11"/>
      <c r="AB1364" s="11"/>
      <c r="AC1364" s="11"/>
      <c r="AD1364" s="11">
        <v>1281.1444799999999</v>
      </c>
      <c r="AE1364" s="11"/>
      <c r="AF1364" s="11"/>
      <c r="AG1364" s="11"/>
      <c r="AH1364" s="11"/>
      <c r="AI1364" s="11"/>
      <c r="AJ1364" s="11"/>
      <c r="AK1364" s="11">
        <v>679.81284000000005</v>
      </c>
      <c r="AL1364" s="11"/>
      <c r="AM1364" s="11">
        <v>221.34407400000001</v>
      </c>
      <c r="AN1364" s="11"/>
      <c r="AO1364" s="11"/>
    </row>
    <row r="1365" spans="1:41" x14ac:dyDescent="0.3">
      <c r="A1365">
        <v>1979</v>
      </c>
      <c r="B1365" t="s">
        <v>22</v>
      </c>
      <c r="C1365" t="str">
        <f>+VLOOKUP(B1365,Referencias!$A$2:$B$32,2,FALSE)</f>
        <v>OTROS SECUNDARIOS</v>
      </c>
      <c r="D1365" s="11">
        <f t="shared" si="315"/>
        <v>1194.3220799999999</v>
      </c>
      <c r="E1365" s="11">
        <f t="shared" si="316"/>
        <v>-386.28735599999999</v>
      </c>
      <c r="F1365" s="11">
        <f t="shared" si="317"/>
        <v>0</v>
      </c>
      <c r="G1365" s="11">
        <f t="shared" si="318"/>
        <v>-55.44</v>
      </c>
      <c r="H1365" s="11">
        <f t="shared" si="319"/>
        <v>1194.3220799999999</v>
      </c>
      <c r="I1365" s="11">
        <f t="shared" si="320"/>
        <v>0</v>
      </c>
      <c r="J1365" s="11">
        <f t="shared" si="321"/>
        <v>0</v>
      </c>
      <c r="K1365" s="11">
        <f t="shared" si="322"/>
        <v>0</v>
      </c>
      <c r="L1365" s="11">
        <f t="shared" si="323"/>
        <v>0</v>
      </c>
      <c r="M1365" s="11">
        <f t="shared" si="324"/>
        <v>544.59384</v>
      </c>
      <c r="N1365" s="11">
        <f t="shared" si="325"/>
        <v>0</v>
      </c>
      <c r="O1365" s="11">
        <f t="shared" si="326"/>
        <v>208.00088400000001</v>
      </c>
      <c r="P1365" s="11">
        <f t="shared" si="327"/>
        <v>0</v>
      </c>
      <c r="Q1365" s="11">
        <f t="shared" si="328"/>
        <v>0</v>
      </c>
      <c r="R1365" s="11">
        <f t="shared" si="329"/>
        <v>0</v>
      </c>
      <c r="S1365" s="11">
        <v>1194.3220799999999</v>
      </c>
      <c r="T1365" s="11">
        <v>0</v>
      </c>
      <c r="U1365" s="11">
        <v>-55.44</v>
      </c>
      <c r="V1365" s="11">
        <v>0</v>
      </c>
      <c r="W1365" s="11">
        <v>-386.28735599999999</v>
      </c>
      <c r="X1365" s="11"/>
      <c r="Y1365" s="11"/>
      <c r="Z1365" s="12">
        <v>0</v>
      </c>
      <c r="AA1365" s="11"/>
      <c r="AB1365" s="11"/>
      <c r="AC1365" s="11"/>
      <c r="AD1365" s="11">
        <v>1194.3220799999999</v>
      </c>
      <c r="AE1365" s="11"/>
      <c r="AF1365" s="11"/>
      <c r="AG1365" s="11"/>
      <c r="AH1365" s="11"/>
      <c r="AI1365" s="11"/>
      <c r="AJ1365" s="11"/>
      <c r="AK1365" s="11">
        <v>544.59384</v>
      </c>
      <c r="AL1365" s="11"/>
      <c r="AM1365" s="11">
        <v>208.00088400000001</v>
      </c>
      <c r="AN1365" s="11"/>
      <c r="AO1365" s="11"/>
    </row>
    <row r="1366" spans="1:41" x14ac:dyDescent="0.3">
      <c r="A1366">
        <v>1980</v>
      </c>
      <c r="B1366" t="s">
        <v>22</v>
      </c>
      <c r="C1366" t="str">
        <f>+VLOOKUP(B1366,Referencias!$A$2:$B$32,2,FALSE)</f>
        <v>OTROS SECUNDARIOS</v>
      </c>
      <c r="D1366" s="11">
        <f t="shared" si="315"/>
        <v>1423.4908800000001</v>
      </c>
      <c r="E1366" s="11">
        <f t="shared" si="316"/>
        <v>-561.70241399999998</v>
      </c>
      <c r="F1366" s="11">
        <f t="shared" si="317"/>
        <v>84.288120000000006</v>
      </c>
      <c r="G1366" s="11">
        <f t="shared" si="318"/>
        <v>-31.08</v>
      </c>
      <c r="H1366" s="11">
        <f t="shared" si="319"/>
        <v>1423.4908800000001</v>
      </c>
      <c r="I1366" s="11">
        <f t="shared" si="320"/>
        <v>0</v>
      </c>
      <c r="J1366" s="11">
        <f t="shared" si="321"/>
        <v>0</v>
      </c>
      <c r="K1366" s="11">
        <f t="shared" si="322"/>
        <v>0</v>
      </c>
      <c r="L1366" s="11">
        <f t="shared" si="323"/>
        <v>0</v>
      </c>
      <c r="M1366" s="11">
        <f t="shared" si="324"/>
        <v>612.54143999999997</v>
      </c>
      <c r="N1366" s="11">
        <f t="shared" si="325"/>
        <v>0</v>
      </c>
      <c r="O1366" s="11">
        <f t="shared" si="326"/>
        <v>302.45514600000001</v>
      </c>
      <c r="P1366" s="11">
        <f t="shared" si="327"/>
        <v>0</v>
      </c>
      <c r="Q1366" s="11">
        <f t="shared" si="328"/>
        <v>0</v>
      </c>
      <c r="R1366" s="11">
        <f t="shared" si="329"/>
        <v>0</v>
      </c>
      <c r="S1366" s="11">
        <v>1423.4908800000001</v>
      </c>
      <c r="T1366" s="11">
        <v>84.288120000000006</v>
      </c>
      <c r="U1366" s="11">
        <v>-31.08</v>
      </c>
      <c r="V1366" s="11">
        <v>0</v>
      </c>
      <c r="W1366" s="11">
        <v>-561.70241399999998</v>
      </c>
      <c r="X1366" s="11"/>
      <c r="Y1366" s="11"/>
      <c r="Z1366" s="12">
        <v>0</v>
      </c>
      <c r="AA1366" s="11"/>
      <c r="AB1366" s="11"/>
      <c r="AC1366" s="11"/>
      <c r="AD1366" s="11">
        <v>1423.4908800000001</v>
      </c>
      <c r="AE1366" s="11"/>
      <c r="AF1366" s="11"/>
      <c r="AG1366" s="11"/>
      <c r="AH1366" s="11"/>
      <c r="AI1366" s="11"/>
      <c r="AJ1366" s="11"/>
      <c r="AK1366" s="11">
        <v>612.54143999999997</v>
      </c>
      <c r="AL1366" s="11"/>
      <c r="AM1366" s="11">
        <v>302.45514600000001</v>
      </c>
      <c r="AN1366" s="11"/>
      <c r="AO1366" s="11"/>
    </row>
    <row r="1367" spans="1:41" x14ac:dyDescent="0.3">
      <c r="A1367">
        <v>1981</v>
      </c>
      <c r="B1367" t="s">
        <v>22</v>
      </c>
      <c r="C1367" t="str">
        <f>+VLOOKUP(B1367,Referencias!$A$2:$B$32,2,FALSE)</f>
        <v>OTROS SECUNDARIOS</v>
      </c>
      <c r="D1367" s="11">
        <f t="shared" si="315"/>
        <v>973.20047999999997</v>
      </c>
      <c r="E1367" s="11">
        <f t="shared" si="316"/>
        <v>-370.35457200000002</v>
      </c>
      <c r="F1367" s="11">
        <f t="shared" si="317"/>
        <v>98.550479999999993</v>
      </c>
      <c r="G1367" s="11">
        <f t="shared" si="318"/>
        <v>29.4</v>
      </c>
      <c r="H1367" s="11">
        <f t="shared" si="319"/>
        <v>973.20047999999997</v>
      </c>
      <c r="I1367" s="11">
        <f t="shared" si="320"/>
        <v>0</v>
      </c>
      <c r="J1367" s="11">
        <f t="shared" si="321"/>
        <v>0</v>
      </c>
      <c r="K1367" s="11">
        <f t="shared" si="322"/>
        <v>0</v>
      </c>
      <c r="L1367" s="11">
        <f t="shared" si="323"/>
        <v>0</v>
      </c>
      <c r="M1367" s="11">
        <f t="shared" si="324"/>
        <v>532.66920000000005</v>
      </c>
      <c r="N1367" s="11">
        <f t="shared" si="325"/>
        <v>0</v>
      </c>
      <c r="O1367" s="11">
        <f t="shared" si="326"/>
        <v>198.12718799999999</v>
      </c>
      <c r="P1367" s="11">
        <f t="shared" si="327"/>
        <v>0</v>
      </c>
      <c r="Q1367" s="11">
        <f t="shared" si="328"/>
        <v>0</v>
      </c>
      <c r="R1367" s="11">
        <f t="shared" si="329"/>
        <v>0</v>
      </c>
      <c r="S1367" s="11">
        <v>973.20047999999997</v>
      </c>
      <c r="T1367" s="11">
        <v>98.550479999999993</v>
      </c>
      <c r="U1367" s="11">
        <v>29.4</v>
      </c>
      <c r="V1367" s="11">
        <v>-2.40408</v>
      </c>
      <c r="W1367" s="11">
        <v>-367.950492</v>
      </c>
      <c r="X1367" s="11"/>
      <c r="Y1367" s="11"/>
      <c r="Z1367" s="12">
        <v>0</v>
      </c>
      <c r="AA1367" s="11"/>
      <c r="AB1367" s="11"/>
      <c r="AC1367" s="11"/>
      <c r="AD1367" s="11">
        <v>973.20047999999997</v>
      </c>
      <c r="AE1367" s="11"/>
      <c r="AF1367" s="11"/>
      <c r="AG1367" s="11"/>
      <c r="AH1367" s="11"/>
      <c r="AI1367" s="11"/>
      <c r="AJ1367" s="11"/>
      <c r="AK1367" s="11">
        <v>532.66920000000005</v>
      </c>
      <c r="AL1367" s="11"/>
      <c r="AM1367" s="11">
        <v>198.12718799999999</v>
      </c>
      <c r="AN1367" s="11"/>
      <c r="AO1367" s="11"/>
    </row>
    <row r="1368" spans="1:41" x14ac:dyDescent="0.3">
      <c r="A1368">
        <v>1982</v>
      </c>
      <c r="B1368" t="s">
        <v>22</v>
      </c>
      <c r="C1368" t="str">
        <f>+VLOOKUP(B1368,Referencias!$A$2:$B$32,2,FALSE)</f>
        <v>OTROS SECUNDARIOS</v>
      </c>
      <c r="D1368" s="11">
        <f t="shared" si="315"/>
        <v>1138.13616</v>
      </c>
      <c r="E1368" s="11">
        <f t="shared" si="316"/>
        <v>-500.67322200000001</v>
      </c>
      <c r="F1368" s="11">
        <f t="shared" si="317"/>
        <v>43.355759999999997</v>
      </c>
      <c r="G1368" s="11">
        <f t="shared" si="318"/>
        <v>40.32</v>
      </c>
      <c r="H1368" s="11">
        <f t="shared" si="319"/>
        <v>1138.13616</v>
      </c>
      <c r="I1368" s="11">
        <f t="shared" si="320"/>
        <v>0</v>
      </c>
      <c r="J1368" s="11">
        <f t="shared" si="321"/>
        <v>0</v>
      </c>
      <c r="K1368" s="11">
        <f t="shared" si="322"/>
        <v>0</v>
      </c>
      <c r="L1368" s="11">
        <f t="shared" si="323"/>
        <v>0</v>
      </c>
      <c r="M1368" s="11">
        <f t="shared" si="324"/>
        <v>452.79696000000001</v>
      </c>
      <c r="N1368" s="11">
        <f t="shared" si="325"/>
        <v>0</v>
      </c>
      <c r="O1368" s="11">
        <f t="shared" si="326"/>
        <v>268.34173800000002</v>
      </c>
      <c r="P1368" s="11">
        <f t="shared" si="327"/>
        <v>0</v>
      </c>
      <c r="Q1368" s="11">
        <f t="shared" si="328"/>
        <v>0</v>
      </c>
      <c r="R1368" s="11">
        <f t="shared" si="329"/>
        <v>0</v>
      </c>
      <c r="S1368" s="11">
        <v>1138.13616</v>
      </c>
      <c r="T1368" s="11">
        <v>43.355759999999997</v>
      </c>
      <c r="U1368" s="11">
        <v>40.32</v>
      </c>
      <c r="V1368" s="11">
        <v>-2.3242799999999999</v>
      </c>
      <c r="W1368" s="11">
        <v>-498.34894200000002</v>
      </c>
      <c r="X1368" s="11"/>
      <c r="Y1368" s="11"/>
      <c r="Z1368" s="12">
        <v>0</v>
      </c>
      <c r="AA1368" s="11"/>
      <c r="AB1368" s="11"/>
      <c r="AC1368" s="11"/>
      <c r="AD1368" s="11">
        <v>1138.13616</v>
      </c>
      <c r="AE1368" s="11"/>
      <c r="AF1368" s="11"/>
      <c r="AG1368" s="11"/>
      <c r="AH1368" s="11"/>
      <c r="AI1368" s="11"/>
      <c r="AJ1368" s="11"/>
      <c r="AK1368" s="11">
        <v>452.79696000000001</v>
      </c>
      <c r="AL1368" s="11"/>
      <c r="AM1368" s="11">
        <v>268.34173800000002</v>
      </c>
      <c r="AN1368" s="11"/>
      <c r="AO1368" s="11"/>
    </row>
    <row r="1369" spans="1:41" x14ac:dyDescent="0.3">
      <c r="A1369">
        <v>1983</v>
      </c>
      <c r="B1369" t="s">
        <v>22</v>
      </c>
      <c r="C1369" t="str">
        <f>+VLOOKUP(B1369,Referencias!$A$2:$B$32,2,FALSE)</f>
        <v>OTROS SECUNDARIOS</v>
      </c>
      <c r="D1369" s="11">
        <f t="shared" si="315"/>
        <v>1177.8412800000001</v>
      </c>
      <c r="E1369" s="11">
        <f t="shared" si="316"/>
        <v>-464.68732799999998</v>
      </c>
      <c r="F1369" s="11">
        <f t="shared" si="317"/>
        <v>76.739879999999999</v>
      </c>
      <c r="G1369" s="11">
        <f t="shared" si="318"/>
        <v>5.88</v>
      </c>
      <c r="H1369" s="11">
        <f t="shared" si="319"/>
        <v>1177.8412800000001</v>
      </c>
      <c r="I1369" s="11">
        <f t="shared" si="320"/>
        <v>0</v>
      </c>
      <c r="J1369" s="11">
        <f t="shared" si="321"/>
        <v>0</v>
      </c>
      <c r="K1369" s="11">
        <f t="shared" si="322"/>
        <v>0</v>
      </c>
      <c r="L1369" s="11">
        <f t="shared" si="323"/>
        <v>0</v>
      </c>
      <c r="M1369" s="11">
        <f t="shared" si="324"/>
        <v>546.81816000000003</v>
      </c>
      <c r="N1369" s="11">
        <f t="shared" si="325"/>
        <v>0</v>
      </c>
      <c r="O1369" s="11">
        <f t="shared" si="326"/>
        <v>248.95567199999999</v>
      </c>
      <c r="P1369" s="11">
        <f t="shared" si="327"/>
        <v>0</v>
      </c>
      <c r="Q1369" s="11">
        <f t="shared" si="328"/>
        <v>0</v>
      </c>
      <c r="R1369" s="11">
        <f t="shared" si="329"/>
        <v>0</v>
      </c>
      <c r="S1369" s="11">
        <v>1177.8412800000001</v>
      </c>
      <c r="T1369" s="11">
        <v>76.739879999999999</v>
      </c>
      <c r="U1369" s="11">
        <v>5.88</v>
      </c>
      <c r="V1369" s="11">
        <v>-2.3410799999999998</v>
      </c>
      <c r="W1369" s="11">
        <v>-462.346248</v>
      </c>
      <c r="X1369" s="11"/>
      <c r="Y1369" s="11"/>
      <c r="Z1369" s="12">
        <v>0</v>
      </c>
      <c r="AA1369" s="11"/>
      <c r="AB1369" s="11"/>
      <c r="AC1369" s="11"/>
      <c r="AD1369" s="11">
        <v>1177.8412800000001</v>
      </c>
      <c r="AE1369" s="11"/>
      <c r="AF1369" s="11"/>
      <c r="AG1369" s="11"/>
      <c r="AH1369" s="11"/>
      <c r="AI1369" s="11"/>
      <c r="AJ1369" s="11"/>
      <c r="AK1369" s="11">
        <v>546.81816000000003</v>
      </c>
      <c r="AL1369" s="11"/>
      <c r="AM1369" s="11">
        <v>248.95567199999999</v>
      </c>
      <c r="AN1369" s="11"/>
      <c r="AO1369" s="11"/>
    </row>
    <row r="1370" spans="1:41" x14ac:dyDescent="0.3">
      <c r="A1370">
        <v>1984</v>
      </c>
      <c r="B1370" t="s">
        <v>22</v>
      </c>
      <c r="C1370" t="str">
        <f>+VLOOKUP(B1370,Referencias!$A$2:$B$32,2,FALSE)</f>
        <v>OTROS SECUNDARIOS</v>
      </c>
      <c r="D1370" s="11">
        <f t="shared" si="315"/>
        <v>1160.7724800000001</v>
      </c>
      <c r="E1370" s="11">
        <f t="shared" si="316"/>
        <v>-553.73518200000001</v>
      </c>
      <c r="F1370" s="11">
        <f t="shared" si="317"/>
        <v>109.71744</v>
      </c>
      <c r="G1370" s="11">
        <f t="shared" si="318"/>
        <v>55.44</v>
      </c>
      <c r="H1370" s="11">
        <f t="shared" si="319"/>
        <v>1160.7724800000001</v>
      </c>
      <c r="I1370" s="11">
        <f t="shared" si="320"/>
        <v>0</v>
      </c>
      <c r="J1370" s="11">
        <f t="shared" si="321"/>
        <v>0</v>
      </c>
      <c r="K1370" s="11">
        <f t="shared" si="322"/>
        <v>0</v>
      </c>
      <c r="L1370" s="11">
        <f t="shared" si="323"/>
        <v>0</v>
      </c>
      <c r="M1370" s="11">
        <f t="shared" si="324"/>
        <v>474.02963999999997</v>
      </c>
      <c r="N1370" s="11">
        <f t="shared" si="325"/>
        <v>0</v>
      </c>
      <c r="O1370" s="11">
        <f t="shared" si="326"/>
        <v>298.165098</v>
      </c>
      <c r="P1370" s="11">
        <f t="shared" si="327"/>
        <v>0</v>
      </c>
      <c r="Q1370" s="11">
        <f t="shared" si="328"/>
        <v>0</v>
      </c>
      <c r="R1370" s="11">
        <f t="shared" si="329"/>
        <v>0</v>
      </c>
      <c r="S1370" s="11">
        <v>1160.7724800000001</v>
      </c>
      <c r="T1370" s="11">
        <v>109.71744</v>
      </c>
      <c r="U1370" s="11">
        <v>55.44</v>
      </c>
      <c r="V1370" s="11">
        <v>0</v>
      </c>
      <c r="W1370" s="11">
        <v>-553.73518200000001</v>
      </c>
      <c r="X1370" s="11"/>
      <c r="Y1370" s="11"/>
      <c r="Z1370" s="12">
        <v>0</v>
      </c>
      <c r="AA1370" s="11"/>
      <c r="AB1370" s="11"/>
      <c r="AC1370" s="11"/>
      <c r="AD1370" s="11">
        <v>1160.7724800000001</v>
      </c>
      <c r="AE1370" s="11"/>
      <c r="AF1370" s="11"/>
      <c r="AG1370" s="11"/>
      <c r="AH1370" s="11"/>
      <c r="AI1370" s="11"/>
      <c r="AJ1370" s="11"/>
      <c r="AK1370" s="11">
        <v>474.02963999999997</v>
      </c>
      <c r="AL1370" s="11"/>
      <c r="AM1370" s="11">
        <v>298.165098</v>
      </c>
      <c r="AN1370" s="11"/>
      <c r="AO1370" s="11"/>
    </row>
    <row r="1371" spans="1:41" x14ac:dyDescent="0.3">
      <c r="A1371">
        <v>1985</v>
      </c>
      <c r="B1371" t="s">
        <v>22</v>
      </c>
      <c r="C1371" t="str">
        <f>+VLOOKUP(B1371,Referencias!$A$2:$B$32,2,FALSE)</f>
        <v>OTROS SECUNDARIOS</v>
      </c>
      <c r="D1371" s="11">
        <f t="shared" si="315"/>
        <v>1149.9331199999999</v>
      </c>
      <c r="E1371" s="11">
        <f t="shared" si="316"/>
        <v>-450.85601399999996</v>
      </c>
      <c r="F1371" s="11">
        <f t="shared" si="317"/>
        <v>52.56888</v>
      </c>
      <c r="G1371" s="11">
        <f t="shared" si="318"/>
        <v>-89.88</v>
      </c>
      <c r="H1371" s="11">
        <f t="shared" si="319"/>
        <v>1149.9331199999999</v>
      </c>
      <c r="I1371" s="11">
        <f t="shared" si="320"/>
        <v>0</v>
      </c>
      <c r="J1371" s="11">
        <f t="shared" si="321"/>
        <v>0</v>
      </c>
      <c r="K1371" s="11">
        <f t="shared" si="322"/>
        <v>0</v>
      </c>
      <c r="L1371" s="11">
        <f t="shared" si="323"/>
        <v>0</v>
      </c>
      <c r="M1371" s="11">
        <f t="shared" si="324"/>
        <v>434.86295999999999</v>
      </c>
      <c r="N1371" s="11">
        <f t="shared" si="325"/>
        <v>0</v>
      </c>
      <c r="O1371" s="11">
        <f t="shared" si="326"/>
        <v>226.90302600000001</v>
      </c>
      <c r="P1371" s="11">
        <f t="shared" si="327"/>
        <v>0</v>
      </c>
      <c r="Q1371" s="11">
        <f t="shared" si="328"/>
        <v>0</v>
      </c>
      <c r="R1371" s="11">
        <f t="shared" si="329"/>
        <v>0</v>
      </c>
      <c r="S1371" s="11">
        <v>1149.9331199999999</v>
      </c>
      <c r="T1371" s="11">
        <v>52.56888</v>
      </c>
      <c r="U1371" s="11">
        <v>-89.88</v>
      </c>
      <c r="V1371" s="11">
        <v>-29.464680000000001</v>
      </c>
      <c r="W1371" s="11">
        <v>-421.39133399999997</v>
      </c>
      <c r="X1371" s="11"/>
      <c r="Y1371" s="11"/>
      <c r="Z1371" s="12">
        <v>0</v>
      </c>
      <c r="AA1371" s="11"/>
      <c r="AB1371" s="11"/>
      <c r="AC1371" s="11"/>
      <c r="AD1371" s="11">
        <v>1149.9331199999999</v>
      </c>
      <c r="AE1371" s="11"/>
      <c r="AF1371" s="11"/>
      <c r="AG1371" s="11"/>
      <c r="AH1371" s="11"/>
      <c r="AI1371" s="11"/>
      <c r="AJ1371" s="11"/>
      <c r="AK1371" s="11">
        <v>434.86295999999999</v>
      </c>
      <c r="AL1371" s="11"/>
      <c r="AM1371" s="11">
        <v>226.90302600000001</v>
      </c>
      <c r="AN1371" s="11"/>
      <c r="AO1371" s="11"/>
    </row>
    <row r="1372" spans="1:41" x14ac:dyDescent="0.3">
      <c r="A1372">
        <v>1986</v>
      </c>
      <c r="B1372" t="s">
        <v>22</v>
      </c>
      <c r="C1372" t="str">
        <f>+VLOOKUP(B1372,Referencias!$A$2:$B$32,2,FALSE)</f>
        <v>OTROS SECUNDARIOS</v>
      </c>
      <c r="D1372" s="11">
        <f t="shared" si="315"/>
        <v>1159.53432</v>
      </c>
      <c r="E1372" s="11">
        <f t="shared" si="316"/>
        <v>-530.38952400000005</v>
      </c>
      <c r="F1372" s="11">
        <f t="shared" si="317"/>
        <v>0</v>
      </c>
      <c r="G1372" s="11">
        <f t="shared" si="318"/>
        <v>76.44</v>
      </c>
      <c r="H1372" s="11">
        <f t="shared" si="319"/>
        <v>1159.53432</v>
      </c>
      <c r="I1372" s="11">
        <f t="shared" si="320"/>
        <v>0</v>
      </c>
      <c r="J1372" s="11">
        <f t="shared" si="321"/>
        <v>0</v>
      </c>
      <c r="K1372" s="11">
        <f t="shared" si="322"/>
        <v>0</v>
      </c>
      <c r="L1372" s="11">
        <f t="shared" si="323"/>
        <v>0</v>
      </c>
      <c r="M1372" s="11">
        <f t="shared" si="324"/>
        <v>430.19675999999998</v>
      </c>
      <c r="N1372" s="11">
        <f t="shared" si="325"/>
        <v>0</v>
      </c>
      <c r="O1372" s="11">
        <f t="shared" si="326"/>
        <v>275.388036</v>
      </c>
      <c r="P1372" s="11">
        <f t="shared" si="327"/>
        <v>0</v>
      </c>
      <c r="Q1372" s="11">
        <f t="shared" si="328"/>
        <v>0</v>
      </c>
      <c r="R1372" s="11">
        <f t="shared" si="329"/>
        <v>0</v>
      </c>
      <c r="S1372" s="11">
        <v>1159.53432</v>
      </c>
      <c r="T1372" s="11">
        <v>0</v>
      </c>
      <c r="U1372" s="11">
        <v>76.44</v>
      </c>
      <c r="V1372" s="11">
        <v>-18.954599999999999</v>
      </c>
      <c r="W1372" s="11">
        <v>-511.43492400000002</v>
      </c>
      <c r="X1372" s="11"/>
      <c r="Y1372" s="11"/>
      <c r="Z1372" s="12">
        <v>0</v>
      </c>
      <c r="AA1372" s="11"/>
      <c r="AB1372" s="11"/>
      <c r="AC1372" s="11"/>
      <c r="AD1372" s="11">
        <v>1159.53432</v>
      </c>
      <c r="AE1372" s="11"/>
      <c r="AF1372" s="11"/>
      <c r="AG1372" s="11"/>
      <c r="AH1372" s="11"/>
      <c r="AI1372" s="11"/>
      <c r="AJ1372" s="11"/>
      <c r="AK1372" s="11">
        <v>430.19675999999998</v>
      </c>
      <c r="AL1372" s="11"/>
      <c r="AM1372" s="11">
        <v>275.388036</v>
      </c>
      <c r="AN1372" s="11"/>
      <c r="AO1372" s="11"/>
    </row>
    <row r="1373" spans="1:41" x14ac:dyDescent="0.3">
      <c r="A1373">
        <v>1987</v>
      </c>
      <c r="B1373" t="s">
        <v>22</v>
      </c>
      <c r="C1373" t="str">
        <f>+VLOOKUP(B1373,Referencias!$A$2:$B$32,2,FALSE)</f>
        <v>OTROS SECUNDARIOS</v>
      </c>
      <c r="D1373" s="11">
        <f t="shared" si="315"/>
        <v>1109.1964800000001</v>
      </c>
      <c r="E1373" s="11">
        <f t="shared" si="316"/>
        <v>-622.17968399999995</v>
      </c>
      <c r="F1373" s="11">
        <f t="shared" si="317"/>
        <v>197.94515999999999</v>
      </c>
      <c r="G1373" s="11">
        <f t="shared" si="318"/>
        <v>-21.84</v>
      </c>
      <c r="H1373" s="11">
        <f t="shared" si="319"/>
        <v>1109.1964800000001</v>
      </c>
      <c r="I1373" s="11">
        <f t="shared" si="320"/>
        <v>0</v>
      </c>
      <c r="J1373" s="11">
        <f t="shared" si="321"/>
        <v>0</v>
      </c>
      <c r="K1373" s="11">
        <f t="shared" si="322"/>
        <v>0</v>
      </c>
      <c r="L1373" s="11">
        <f t="shared" si="323"/>
        <v>0</v>
      </c>
      <c r="M1373" s="11">
        <f t="shared" si="324"/>
        <v>333.85548</v>
      </c>
      <c r="N1373" s="11">
        <f t="shared" si="325"/>
        <v>0</v>
      </c>
      <c r="O1373" s="11">
        <f t="shared" si="326"/>
        <v>329.26647600000001</v>
      </c>
      <c r="P1373" s="11">
        <f t="shared" si="327"/>
        <v>0</v>
      </c>
      <c r="Q1373" s="11">
        <f t="shared" si="328"/>
        <v>0</v>
      </c>
      <c r="R1373" s="11">
        <f t="shared" si="329"/>
        <v>0</v>
      </c>
      <c r="S1373" s="11">
        <v>1109.1964800000001</v>
      </c>
      <c r="T1373" s="11">
        <v>197.94515999999999</v>
      </c>
      <c r="U1373" s="11">
        <v>-21.84</v>
      </c>
      <c r="V1373" s="11">
        <v>-10.684799999999999</v>
      </c>
      <c r="W1373" s="11">
        <v>-611.49488399999996</v>
      </c>
      <c r="X1373" s="11"/>
      <c r="Y1373" s="11"/>
      <c r="Z1373" s="12">
        <v>0</v>
      </c>
      <c r="AA1373" s="11"/>
      <c r="AB1373" s="11"/>
      <c r="AC1373" s="11"/>
      <c r="AD1373" s="11">
        <v>1109.1964800000001</v>
      </c>
      <c r="AE1373" s="11"/>
      <c r="AF1373" s="11"/>
      <c r="AG1373" s="11"/>
      <c r="AH1373" s="11"/>
      <c r="AI1373" s="11"/>
      <c r="AJ1373" s="11"/>
      <c r="AK1373" s="11">
        <v>333.85548</v>
      </c>
      <c r="AL1373" s="11"/>
      <c r="AM1373" s="11">
        <v>329.26647600000001</v>
      </c>
      <c r="AN1373" s="11"/>
      <c r="AO1373" s="11"/>
    </row>
    <row r="1374" spans="1:41" x14ac:dyDescent="0.3">
      <c r="A1374">
        <v>1988</v>
      </c>
      <c r="B1374" t="s">
        <v>22</v>
      </c>
      <c r="C1374" t="str">
        <f>+VLOOKUP(B1374,Referencias!$A$2:$B$32,2,FALSE)</f>
        <v>OTROS SECUNDARIOS</v>
      </c>
      <c r="D1374" s="11">
        <f t="shared" si="315"/>
        <v>1118.93796</v>
      </c>
      <c r="E1374" s="11">
        <f t="shared" si="316"/>
        <v>-552.15997200000004</v>
      </c>
      <c r="F1374" s="11">
        <f t="shared" si="317"/>
        <v>160.9692</v>
      </c>
      <c r="G1374" s="11">
        <f t="shared" si="318"/>
        <v>-41.16</v>
      </c>
      <c r="H1374" s="11">
        <f t="shared" si="319"/>
        <v>1118.93796</v>
      </c>
      <c r="I1374" s="11">
        <f t="shared" si="320"/>
        <v>0</v>
      </c>
      <c r="J1374" s="11">
        <f t="shared" si="321"/>
        <v>0</v>
      </c>
      <c r="K1374" s="11">
        <f t="shared" si="322"/>
        <v>0</v>
      </c>
      <c r="L1374" s="11">
        <f t="shared" si="323"/>
        <v>0</v>
      </c>
      <c r="M1374" s="11">
        <f t="shared" si="324"/>
        <v>389.27028000000001</v>
      </c>
      <c r="N1374" s="11">
        <f t="shared" si="325"/>
        <v>0</v>
      </c>
      <c r="O1374" s="11">
        <f t="shared" si="326"/>
        <v>297.31690800000001</v>
      </c>
      <c r="P1374" s="11">
        <f t="shared" si="327"/>
        <v>0</v>
      </c>
      <c r="Q1374" s="11">
        <f t="shared" si="328"/>
        <v>0</v>
      </c>
      <c r="R1374" s="11">
        <f t="shared" si="329"/>
        <v>0</v>
      </c>
      <c r="S1374" s="11">
        <v>1118.93796</v>
      </c>
      <c r="T1374" s="11">
        <v>160.9692</v>
      </c>
      <c r="U1374" s="11">
        <v>-41.16</v>
      </c>
      <c r="V1374" s="11">
        <v>0</v>
      </c>
      <c r="W1374" s="11">
        <v>-552.15997200000004</v>
      </c>
      <c r="X1374" s="11"/>
      <c r="Y1374" s="11"/>
      <c r="Z1374" s="12">
        <v>0</v>
      </c>
      <c r="AA1374" s="11"/>
      <c r="AB1374" s="11"/>
      <c r="AC1374" s="11"/>
      <c r="AD1374" s="11">
        <v>1118.93796</v>
      </c>
      <c r="AE1374" s="11"/>
      <c r="AF1374" s="11"/>
      <c r="AG1374" s="11"/>
      <c r="AH1374" s="11"/>
      <c r="AI1374" s="11"/>
      <c r="AJ1374" s="11"/>
      <c r="AK1374" s="11">
        <v>389.27028000000001</v>
      </c>
      <c r="AL1374" s="11"/>
      <c r="AM1374" s="11">
        <v>297.31690800000001</v>
      </c>
      <c r="AN1374" s="11"/>
      <c r="AO1374" s="11"/>
    </row>
    <row r="1375" spans="1:41" x14ac:dyDescent="0.3">
      <c r="A1375">
        <v>1989</v>
      </c>
      <c r="B1375" t="s">
        <v>22</v>
      </c>
      <c r="C1375" t="str">
        <f>+VLOOKUP(B1375,Referencias!$A$2:$B$32,2,FALSE)</f>
        <v>OTROS SECUNDARIOS</v>
      </c>
      <c r="D1375" s="11">
        <f t="shared" si="315"/>
        <v>1197.6140399999999</v>
      </c>
      <c r="E1375" s="11">
        <f t="shared" si="316"/>
        <v>-493.77073200000001</v>
      </c>
      <c r="F1375" s="11">
        <f t="shared" si="317"/>
        <v>0</v>
      </c>
      <c r="G1375" s="11">
        <f t="shared" si="318"/>
        <v>11.76</v>
      </c>
      <c r="H1375" s="11">
        <f t="shared" si="319"/>
        <v>1197.6140399999999</v>
      </c>
      <c r="I1375" s="11">
        <f t="shared" si="320"/>
        <v>0</v>
      </c>
      <c r="J1375" s="11">
        <f t="shared" si="321"/>
        <v>0</v>
      </c>
      <c r="K1375" s="11">
        <f t="shared" si="322"/>
        <v>0</v>
      </c>
      <c r="L1375" s="11">
        <f t="shared" si="323"/>
        <v>0</v>
      </c>
      <c r="M1375" s="11">
        <f t="shared" si="324"/>
        <v>449.72676000000001</v>
      </c>
      <c r="N1375" s="11">
        <f t="shared" si="325"/>
        <v>0</v>
      </c>
      <c r="O1375" s="11">
        <f t="shared" si="326"/>
        <v>265.87654800000001</v>
      </c>
      <c r="P1375" s="11">
        <f t="shared" si="327"/>
        <v>0</v>
      </c>
      <c r="Q1375" s="11">
        <f t="shared" si="328"/>
        <v>0</v>
      </c>
      <c r="R1375" s="11">
        <f t="shared" si="329"/>
        <v>0</v>
      </c>
      <c r="S1375" s="11">
        <v>1197.6140399999999</v>
      </c>
      <c r="T1375" s="11">
        <v>0</v>
      </c>
      <c r="U1375" s="11">
        <v>11.76</v>
      </c>
      <c r="V1375" s="11">
        <v>0</v>
      </c>
      <c r="W1375" s="11">
        <v>-493.77073200000001</v>
      </c>
      <c r="X1375" s="11"/>
      <c r="Y1375" s="11"/>
      <c r="Z1375" s="12">
        <v>0</v>
      </c>
      <c r="AA1375" s="11"/>
      <c r="AB1375" s="11"/>
      <c r="AC1375" s="11"/>
      <c r="AD1375" s="11">
        <v>1197.6140399999999</v>
      </c>
      <c r="AE1375" s="11"/>
      <c r="AF1375" s="11"/>
      <c r="AG1375" s="11"/>
      <c r="AH1375" s="11"/>
      <c r="AI1375" s="11"/>
      <c r="AJ1375" s="11"/>
      <c r="AK1375" s="11">
        <v>449.72676000000001</v>
      </c>
      <c r="AL1375" s="11"/>
      <c r="AM1375" s="11">
        <v>265.87654800000001</v>
      </c>
      <c r="AN1375" s="11"/>
      <c r="AO1375" s="11"/>
    </row>
    <row r="1376" spans="1:41" x14ac:dyDescent="0.3">
      <c r="A1376">
        <v>1990</v>
      </c>
      <c r="B1376" t="s">
        <v>22</v>
      </c>
      <c r="C1376" t="str">
        <f>+VLOOKUP(B1376,Referencias!$A$2:$B$32,2,FALSE)</f>
        <v>OTROS SECUNDARIOS</v>
      </c>
      <c r="D1376" s="11">
        <f t="shared" si="315"/>
        <v>1222.7947200000001</v>
      </c>
      <c r="E1376" s="11">
        <f t="shared" si="316"/>
        <v>-449.15215799999999</v>
      </c>
      <c r="F1376" s="11">
        <f t="shared" si="317"/>
        <v>0</v>
      </c>
      <c r="G1376" s="11">
        <f t="shared" si="318"/>
        <v>-32.76</v>
      </c>
      <c r="H1376" s="11">
        <f t="shared" si="319"/>
        <v>1222.7947200000001</v>
      </c>
      <c r="I1376" s="11">
        <f t="shared" si="320"/>
        <v>0</v>
      </c>
      <c r="J1376" s="11">
        <f t="shared" si="321"/>
        <v>0</v>
      </c>
      <c r="K1376" s="11">
        <f t="shared" si="322"/>
        <v>0</v>
      </c>
      <c r="L1376" s="11">
        <f t="shared" si="323"/>
        <v>0</v>
      </c>
      <c r="M1376" s="11">
        <f t="shared" si="324"/>
        <v>499.03140000000002</v>
      </c>
      <c r="N1376" s="11">
        <f t="shared" si="325"/>
        <v>0</v>
      </c>
      <c r="O1376" s="11">
        <f t="shared" si="326"/>
        <v>241.85116199999999</v>
      </c>
      <c r="P1376" s="11">
        <f t="shared" si="327"/>
        <v>0</v>
      </c>
      <c r="Q1376" s="11">
        <f t="shared" si="328"/>
        <v>0</v>
      </c>
      <c r="R1376" s="11">
        <f t="shared" si="329"/>
        <v>0</v>
      </c>
      <c r="S1376" s="11">
        <v>1222.7947200000001</v>
      </c>
      <c r="T1376" s="11">
        <v>0</v>
      </c>
      <c r="U1376" s="11">
        <v>-32.76</v>
      </c>
      <c r="V1376" s="11">
        <v>0</v>
      </c>
      <c r="W1376" s="11">
        <v>-449.15215799999999</v>
      </c>
      <c r="X1376" s="11"/>
      <c r="Y1376" s="11"/>
      <c r="Z1376" s="12">
        <v>0</v>
      </c>
      <c r="AA1376" s="11"/>
      <c r="AB1376" s="11"/>
      <c r="AC1376" s="11"/>
      <c r="AD1376" s="11">
        <v>1222.7947200000001</v>
      </c>
      <c r="AE1376" s="11"/>
      <c r="AF1376" s="11"/>
      <c r="AG1376" s="11"/>
      <c r="AH1376" s="11"/>
      <c r="AI1376" s="11"/>
      <c r="AJ1376" s="11"/>
      <c r="AK1376" s="11">
        <v>499.03140000000002</v>
      </c>
      <c r="AL1376" s="11"/>
      <c r="AM1376" s="11">
        <v>241.85116199999999</v>
      </c>
      <c r="AN1376" s="11"/>
      <c r="AO1376" s="11"/>
    </row>
    <row r="1377" spans="1:41" x14ac:dyDescent="0.3">
      <c r="A1377">
        <v>1991</v>
      </c>
      <c r="B1377" t="s">
        <v>22</v>
      </c>
      <c r="C1377" t="str">
        <f>+VLOOKUP(B1377,Referencias!$A$2:$B$32,2,FALSE)</f>
        <v>OTROS SECUNDARIOS</v>
      </c>
      <c r="D1377" s="11">
        <f t="shared" si="315"/>
        <v>1100.83764</v>
      </c>
      <c r="E1377" s="11">
        <f t="shared" si="316"/>
        <v>-427.01567999999997</v>
      </c>
      <c r="F1377" s="11">
        <f t="shared" si="317"/>
        <v>44.738399999999999</v>
      </c>
      <c r="G1377" s="11">
        <f t="shared" si="318"/>
        <v>-47.88</v>
      </c>
      <c r="H1377" s="11">
        <f t="shared" si="319"/>
        <v>1100.83764</v>
      </c>
      <c r="I1377" s="11">
        <f t="shared" si="320"/>
        <v>0</v>
      </c>
      <c r="J1377" s="11">
        <f t="shared" si="321"/>
        <v>0</v>
      </c>
      <c r="K1377" s="11">
        <f t="shared" si="322"/>
        <v>0</v>
      </c>
      <c r="L1377" s="11">
        <f t="shared" si="323"/>
        <v>0</v>
      </c>
      <c r="M1377" s="11">
        <f t="shared" si="324"/>
        <v>449.33364</v>
      </c>
      <c r="N1377" s="11">
        <f t="shared" si="325"/>
        <v>0</v>
      </c>
      <c r="O1377" s="11">
        <f t="shared" si="326"/>
        <v>221.34672</v>
      </c>
      <c r="P1377" s="11">
        <f t="shared" si="327"/>
        <v>0</v>
      </c>
      <c r="Q1377" s="11">
        <f t="shared" si="328"/>
        <v>0</v>
      </c>
      <c r="R1377" s="11">
        <f t="shared" si="329"/>
        <v>0</v>
      </c>
      <c r="S1377" s="11">
        <v>1100.83764</v>
      </c>
      <c r="T1377" s="11">
        <v>44.738399999999999</v>
      </c>
      <c r="U1377" s="11">
        <v>-47.88</v>
      </c>
      <c r="V1377" s="11">
        <v>-15.943199999999999</v>
      </c>
      <c r="W1377" s="11">
        <v>-411.07247999999998</v>
      </c>
      <c r="X1377" s="11"/>
      <c r="Y1377" s="11"/>
      <c r="Z1377" s="12">
        <v>0</v>
      </c>
      <c r="AA1377" s="11"/>
      <c r="AB1377" s="11"/>
      <c r="AC1377" s="11"/>
      <c r="AD1377" s="11">
        <v>1100.83764</v>
      </c>
      <c r="AE1377" s="11"/>
      <c r="AF1377" s="11"/>
      <c r="AG1377" s="11"/>
      <c r="AH1377" s="11"/>
      <c r="AI1377" s="11"/>
      <c r="AJ1377" s="11"/>
      <c r="AK1377" s="11">
        <v>449.33364</v>
      </c>
      <c r="AL1377" s="11"/>
      <c r="AM1377" s="11">
        <v>221.34672</v>
      </c>
      <c r="AN1377" s="11"/>
      <c r="AO1377" s="11"/>
    </row>
    <row r="1378" spans="1:41" x14ac:dyDescent="0.3">
      <c r="A1378">
        <v>1992</v>
      </c>
      <c r="B1378" t="s">
        <v>22</v>
      </c>
      <c r="C1378" t="str">
        <f>+VLOOKUP(B1378,Referencias!$A$2:$B$32,2,FALSE)</f>
        <v>OTROS SECUNDARIOS</v>
      </c>
      <c r="D1378" s="11">
        <f t="shared" si="315"/>
        <v>1175.4010800000001</v>
      </c>
      <c r="E1378" s="11">
        <f t="shared" si="316"/>
        <v>-539.05828200000008</v>
      </c>
      <c r="F1378" s="11">
        <f t="shared" si="317"/>
        <v>115.88639999999999</v>
      </c>
      <c r="G1378" s="11">
        <f t="shared" si="318"/>
        <v>-84</v>
      </c>
      <c r="H1378" s="11">
        <f t="shared" si="319"/>
        <v>1175.4010800000001</v>
      </c>
      <c r="I1378" s="11">
        <f t="shared" si="320"/>
        <v>0</v>
      </c>
      <c r="J1378" s="11">
        <f t="shared" si="321"/>
        <v>0</v>
      </c>
      <c r="K1378" s="11">
        <f t="shared" si="322"/>
        <v>0</v>
      </c>
      <c r="L1378" s="11">
        <f t="shared" si="323"/>
        <v>0</v>
      </c>
      <c r="M1378" s="11">
        <f t="shared" si="324"/>
        <v>389.22408000000001</v>
      </c>
      <c r="N1378" s="11">
        <f t="shared" si="325"/>
        <v>0</v>
      </c>
      <c r="O1378" s="11">
        <f t="shared" si="326"/>
        <v>279.00511799999998</v>
      </c>
      <c r="P1378" s="11">
        <f t="shared" si="327"/>
        <v>0</v>
      </c>
      <c r="Q1378" s="11">
        <f t="shared" si="328"/>
        <v>0</v>
      </c>
      <c r="R1378" s="11">
        <f t="shared" si="329"/>
        <v>0</v>
      </c>
      <c r="S1378" s="11">
        <v>1175.4010800000001</v>
      </c>
      <c r="T1378" s="11">
        <v>115.88639999999999</v>
      </c>
      <c r="U1378" s="11">
        <v>-84</v>
      </c>
      <c r="V1378" s="11">
        <v>-20.905919999999998</v>
      </c>
      <c r="W1378" s="11">
        <v>-518.15236200000004</v>
      </c>
      <c r="X1378" s="11"/>
      <c r="Y1378" s="11"/>
      <c r="Z1378" s="12">
        <v>0</v>
      </c>
      <c r="AA1378" s="11"/>
      <c r="AB1378" s="11"/>
      <c r="AC1378" s="11"/>
      <c r="AD1378" s="11">
        <v>1175.4010800000001</v>
      </c>
      <c r="AE1378" s="11"/>
      <c r="AF1378" s="11"/>
      <c r="AG1378" s="11"/>
      <c r="AH1378" s="11"/>
      <c r="AI1378" s="11"/>
      <c r="AJ1378" s="11"/>
      <c r="AK1378" s="11">
        <v>389.22408000000001</v>
      </c>
      <c r="AL1378" s="11"/>
      <c r="AM1378" s="11">
        <v>279.00511799999998</v>
      </c>
      <c r="AN1378" s="11"/>
      <c r="AO1378" s="11"/>
    </row>
    <row r="1379" spans="1:41" x14ac:dyDescent="0.3">
      <c r="A1379">
        <v>1993</v>
      </c>
      <c r="B1379" t="s">
        <v>22</v>
      </c>
      <c r="C1379" t="str">
        <f>+VLOOKUP(B1379,Referencias!$A$2:$B$32,2,FALSE)</f>
        <v>OTROS SECUNDARIOS</v>
      </c>
      <c r="D1379" s="11">
        <f t="shared" si="315"/>
        <v>1214.6727599999999</v>
      </c>
      <c r="E1379" s="11">
        <f t="shared" si="316"/>
        <v>-475.64298600000001</v>
      </c>
      <c r="F1379" s="11">
        <f t="shared" si="317"/>
        <v>0</v>
      </c>
      <c r="G1379" s="11">
        <f t="shared" si="318"/>
        <v>-111.72</v>
      </c>
      <c r="H1379" s="11">
        <f t="shared" si="319"/>
        <v>1214.6727599999999</v>
      </c>
      <c r="I1379" s="11">
        <f t="shared" si="320"/>
        <v>0</v>
      </c>
      <c r="J1379" s="11">
        <f t="shared" si="321"/>
        <v>0</v>
      </c>
      <c r="K1379" s="11">
        <f t="shared" si="322"/>
        <v>0</v>
      </c>
      <c r="L1379" s="11">
        <f t="shared" si="323"/>
        <v>0</v>
      </c>
      <c r="M1379" s="11">
        <f t="shared" si="324"/>
        <v>371.19432</v>
      </c>
      <c r="N1379" s="11">
        <f t="shared" si="325"/>
        <v>0</v>
      </c>
      <c r="O1379" s="11">
        <f t="shared" si="326"/>
        <v>256.115454</v>
      </c>
      <c r="P1379" s="11">
        <f t="shared" si="327"/>
        <v>0</v>
      </c>
      <c r="Q1379" s="11">
        <f t="shared" si="328"/>
        <v>0</v>
      </c>
      <c r="R1379" s="11">
        <f t="shared" si="329"/>
        <v>0</v>
      </c>
      <c r="S1379" s="11">
        <v>1214.6727599999999</v>
      </c>
      <c r="T1379" s="11">
        <v>0</v>
      </c>
      <c r="U1379" s="11">
        <v>-111.72</v>
      </c>
      <c r="V1379" s="11">
        <v>0</v>
      </c>
      <c r="W1379" s="11">
        <v>-475.64298600000001</v>
      </c>
      <c r="X1379" s="11"/>
      <c r="Y1379" s="11"/>
      <c r="Z1379" s="12">
        <v>0</v>
      </c>
      <c r="AA1379" s="11"/>
      <c r="AB1379" s="11"/>
      <c r="AC1379" s="11"/>
      <c r="AD1379" s="11">
        <v>1214.6727599999999</v>
      </c>
      <c r="AE1379" s="11"/>
      <c r="AF1379" s="11"/>
      <c r="AG1379" s="11"/>
      <c r="AH1379" s="11"/>
      <c r="AI1379" s="11"/>
      <c r="AJ1379" s="11"/>
      <c r="AK1379" s="11">
        <v>371.19432</v>
      </c>
      <c r="AL1379" s="11"/>
      <c r="AM1379" s="11">
        <v>256.115454</v>
      </c>
      <c r="AN1379" s="11"/>
      <c r="AO1379" s="11"/>
    </row>
    <row r="1380" spans="1:41" x14ac:dyDescent="0.3">
      <c r="A1380">
        <v>1994</v>
      </c>
      <c r="B1380" t="s">
        <v>22</v>
      </c>
      <c r="C1380" t="str">
        <f>+VLOOKUP(B1380,Referencias!$A$2:$B$32,2,FALSE)</f>
        <v>OTROS SECUNDARIOS</v>
      </c>
      <c r="D1380" s="11">
        <f t="shared" si="315"/>
        <v>1225.1590679999999</v>
      </c>
      <c r="E1380" s="11">
        <f t="shared" si="316"/>
        <v>-588.88359600000001</v>
      </c>
      <c r="F1380" s="11">
        <f t="shared" si="317"/>
        <v>50.367240000000002</v>
      </c>
      <c r="G1380" s="11">
        <f t="shared" si="318"/>
        <v>-32.76</v>
      </c>
      <c r="H1380" s="11">
        <f t="shared" si="319"/>
        <v>1225.1590679999999</v>
      </c>
      <c r="I1380" s="11">
        <f t="shared" si="320"/>
        <v>0</v>
      </c>
      <c r="J1380" s="11">
        <f t="shared" si="321"/>
        <v>0</v>
      </c>
      <c r="K1380" s="11">
        <f t="shared" si="322"/>
        <v>0</v>
      </c>
      <c r="L1380" s="11">
        <f t="shared" si="323"/>
        <v>0</v>
      </c>
      <c r="M1380" s="11">
        <f t="shared" si="324"/>
        <v>355.98838799999999</v>
      </c>
      <c r="N1380" s="11">
        <f t="shared" si="325"/>
        <v>0</v>
      </c>
      <c r="O1380" s="11">
        <f t="shared" si="326"/>
        <v>297.89432399999998</v>
      </c>
      <c r="P1380" s="11">
        <f t="shared" si="327"/>
        <v>0</v>
      </c>
      <c r="Q1380" s="11">
        <f t="shared" si="328"/>
        <v>0</v>
      </c>
      <c r="R1380" s="11">
        <f t="shared" si="329"/>
        <v>0</v>
      </c>
      <c r="S1380" s="11">
        <v>1225.1590679999999</v>
      </c>
      <c r="T1380" s="11">
        <v>50.367240000000002</v>
      </c>
      <c r="U1380" s="11">
        <v>-32.76</v>
      </c>
      <c r="V1380" s="11">
        <v>-35.65128</v>
      </c>
      <c r="W1380" s="11">
        <v>-553.23231599999997</v>
      </c>
      <c r="X1380" s="11"/>
      <c r="Y1380" s="11"/>
      <c r="Z1380" s="12">
        <v>0</v>
      </c>
      <c r="AA1380" s="11"/>
      <c r="AB1380" s="11"/>
      <c r="AC1380" s="11"/>
      <c r="AD1380" s="11">
        <v>1225.1590679999999</v>
      </c>
      <c r="AE1380" s="11"/>
      <c r="AF1380" s="11"/>
      <c r="AG1380" s="11"/>
      <c r="AH1380" s="11"/>
      <c r="AI1380" s="11"/>
      <c r="AJ1380" s="11"/>
      <c r="AK1380" s="11">
        <v>355.98838799999999</v>
      </c>
      <c r="AL1380" s="11"/>
      <c r="AM1380" s="11">
        <v>297.89432399999998</v>
      </c>
      <c r="AN1380" s="11"/>
      <c r="AO1380" s="11"/>
    </row>
    <row r="1381" spans="1:41" x14ac:dyDescent="0.3">
      <c r="A1381">
        <v>1995</v>
      </c>
      <c r="B1381" t="s">
        <v>22</v>
      </c>
      <c r="C1381" t="str">
        <f>+VLOOKUP(B1381,Referencias!$A$2:$B$32,2,FALSE)</f>
        <v>OTROS SECUNDARIOS</v>
      </c>
      <c r="D1381" s="11">
        <f t="shared" si="315"/>
        <v>1341.0706520000001</v>
      </c>
      <c r="E1381" s="11">
        <f t="shared" si="316"/>
        <v>-691.36865439999997</v>
      </c>
      <c r="F1381" s="11">
        <f t="shared" si="317"/>
        <v>34.755000000000003</v>
      </c>
      <c r="G1381" s="11">
        <f t="shared" si="318"/>
        <v>-1.3465199999999999</v>
      </c>
      <c r="H1381" s="11">
        <f t="shared" si="319"/>
        <v>1341.0706520000001</v>
      </c>
      <c r="I1381" s="11">
        <f t="shared" si="320"/>
        <v>0</v>
      </c>
      <c r="J1381" s="11">
        <f t="shared" si="321"/>
        <v>0</v>
      </c>
      <c r="K1381" s="11">
        <f t="shared" si="322"/>
        <v>0</v>
      </c>
      <c r="L1381" s="11">
        <f t="shared" si="323"/>
        <v>0</v>
      </c>
      <c r="M1381" s="11">
        <f t="shared" si="324"/>
        <v>323.56615269999998</v>
      </c>
      <c r="N1381" s="11">
        <f t="shared" si="325"/>
        <v>0</v>
      </c>
      <c r="O1381" s="11">
        <f t="shared" si="326"/>
        <v>359.5443247</v>
      </c>
      <c r="P1381" s="11">
        <f t="shared" si="327"/>
        <v>0</v>
      </c>
      <c r="Q1381" s="11">
        <f t="shared" si="328"/>
        <v>0</v>
      </c>
      <c r="R1381" s="11">
        <f t="shared" si="329"/>
        <v>0</v>
      </c>
      <c r="S1381" s="11">
        <v>1341.0706520000001</v>
      </c>
      <c r="T1381" s="11">
        <v>34.755000000000003</v>
      </c>
      <c r="U1381" s="11">
        <v>-1.3465199999999999</v>
      </c>
      <c r="V1381" s="11">
        <v>-23.64348</v>
      </c>
      <c r="W1381" s="11">
        <v>-667.72517440000001</v>
      </c>
      <c r="X1381" s="11"/>
      <c r="Y1381" s="11"/>
      <c r="Z1381" s="12">
        <v>0</v>
      </c>
      <c r="AA1381" s="11"/>
      <c r="AB1381" s="11"/>
      <c r="AC1381" s="11"/>
      <c r="AD1381" s="11">
        <v>1341.0706520000001</v>
      </c>
      <c r="AE1381" s="11"/>
      <c r="AF1381" s="11"/>
      <c r="AG1381" s="11"/>
      <c r="AH1381" s="11"/>
      <c r="AI1381" s="11"/>
      <c r="AJ1381" s="11"/>
      <c r="AK1381" s="11">
        <v>323.56615269999998</v>
      </c>
      <c r="AL1381" s="11"/>
      <c r="AM1381" s="11">
        <v>359.5443247</v>
      </c>
      <c r="AN1381" s="11"/>
      <c r="AO1381" s="11"/>
    </row>
    <row r="1382" spans="1:41" x14ac:dyDescent="0.3">
      <c r="A1382">
        <v>1996</v>
      </c>
      <c r="B1382" t="s">
        <v>22</v>
      </c>
      <c r="C1382" t="str">
        <f>+VLOOKUP(B1382,Referencias!$A$2:$B$32,2,FALSE)</f>
        <v>OTROS SECUNDARIOS</v>
      </c>
      <c r="D1382" s="11">
        <f t="shared" si="315"/>
        <v>1502.3358000000001</v>
      </c>
      <c r="E1382" s="11">
        <f t="shared" si="316"/>
        <v>-921.59018079999998</v>
      </c>
      <c r="F1382" s="11">
        <f t="shared" si="317"/>
        <v>182.90659819999999</v>
      </c>
      <c r="G1382" s="11">
        <f t="shared" si="318"/>
        <v>-7.2105600000000001</v>
      </c>
      <c r="H1382" s="11">
        <f t="shared" si="319"/>
        <v>1502.3358000000001</v>
      </c>
      <c r="I1382" s="11">
        <f t="shared" si="320"/>
        <v>0</v>
      </c>
      <c r="J1382" s="11">
        <f t="shared" si="321"/>
        <v>0</v>
      </c>
      <c r="K1382" s="11">
        <f t="shared" si="322"/>
        <v>0</v>
      </c>
      <c r="L1382" s="11">
        <f t="shared" si="323"/>
        <v>0</v>
      </c>
      <c r="M1382" s="11">
        <f t="shared" si="324"/>
        <v>276.40787999999998</v>
      </c>
      <c r="N1382" s="11">
        <f t="shared" si="325"/>
        <v>0</v>
      </c>
      <c r="O1382" s="11">
        <f t="shared" si="326"/>
        <v>480.03377740000002</v>
      </c>
      <c r="P1382" s="11">
        <f t="shared" si="327"/>
        <v>0</v>
      </c>
      <c r="Q1382" s="11">
        <f t="shared" si="328"/>
        <v>0</v>
      </c>
      <c r="R1382" s="11">
        <f t="shared" si="329"/>
        <v>0</v>
      </c>
      <c r="S1382" s="11">
        <v>1502.3358000000001</v>
      </c>
      <c r="T1382" s="11">
        <v>182.90659819999999</v>
      </c>
      <c r="U1382" s="11">
        <v>-7.2105600000000001</v>
      </c>
      <c r="V1382" s="11">
        <v>-30.098880000000001</v>
      </c>
      <c r="W1382" s="11">
        <v>-891.49130079999998</v>
      </c>
      <c r="X1382" s="11"/>
      <c r="Y1382" s="11"/>
      <c r="Z1382" s="12">
        <v>0</v>
      </c>
      <c r="AA1382" s="11"/>
      <c r="AB1382" s="11"/>
      <c r="AC1382" s="11"/>
      <c r="AD1382" s="11">
        <v>1502.3358000000001</v>
      </c>
      <c r="AE1382" s="11"/>
      <c r="AF1382" s="11"/>
      <c r="AG1382" s="11"/>
      <c r="AH1382" s="11"/>
      <c r="AI1382" s="11"/>
      <c r="AJ1382" s="11"/>
      <c r="AK1382" s="11">
        <v>276.40787999999998</v>
      </c>
      <c r="AL1382" s="11"/>
      <c r="AM1382" s="11">
        <v>480.03377740000002</v>
      </c>
      <c r="AN1382" s="11"/>
      <c r="AO1382" s="11"/>
    </row>
    <row r="1383" spans="1:41" x14ac:dyDescent="0.3">
      <c r="A1383">
        <v>1997</v>
      </c>
      <c r="B1383" t="s">
        <v>22</v>
      </c>
      <c r="C1383" t="str">
        <f>+VLOOKUP(B1383,Referencias!$A$2:$B$32,2,FALSE)</f>
        <v>OTROS SECUNDARIOS</v>
      </c>
      <c r="D1383" s="11">
        <f t="shared" si="315"/>
        <v>1347.9774</v>
      </c>
      <c r="E1383" s="11">
        <f t="shared" si="316"/>
        <v>-859.26035999999999</v>
      </c>
      <c r="F1383" s="11">
        <f t="shared" si="317"/>
        <v>192.76992000000001</v>
      </c>
      <c r="G1383" s="11">
        <f t="shared" si="318"/>
        <v>-12.01872</v>
      </c>
      <c r="H1383" s="11">
        <f t="shared" si="319"/>
        <v>1347.9774</v>
      </c>
      <c r="I1383" s="11">
        <f t="shared" si="320"/>
        <v>0</v>
      </c>
      <c r="J1383" s="11">
        <f t="shared" si="321"/>
        <v>0</v>
      </c>
      <c r="K1383" s="11">
        <f t="shared" si="322"/>
        <v>0</v>
      </c>
      <c r="L1383" s="11">
        <f t="shared" si="323"/>
        <v>0</v>
      </c>
      <c r="M1383" s="11">
        <f t="shared" si="324"/>
        <v>232.14323999999999</v>
      </c>
      <c r="N1383" s="11">
        <f t="shared" si="325"/>
        <v>0</v>
      </c>
      <c r="O1383" s="11">
        <f t="shared" si="326"/>
        <v>437.32499999999999</v>
      </c>
      <c r="P1383" s="11">
        <f t="shared" si="327"/>
        <v>0</v>
      </c>
      <c r="Q1383" s="11">
        <f t="shared" si="328"/>
        <v>0</v>
      </c>
      <c r="R1383" s="11">
        <f t="shared" si="329"/>
        <v>0</v>
      </c>
      <c r="S1383" s="11">
        <v>1347.9774</v>
      </c>
      <c r="T1383" s="11">
        <v>192.76992000000001</v>
      </c>
      <c r="U1383" s="11">
        <v>-12.01872</v>
      </c>
      <c r="V1383" s="11">
        <v>-47.085360000000001</v>
      </c>
      <c r="W1383" s="11">
        <v>-812.17499999999995</v>
      </c>
      <c r="X1383" s="11"/>
      <c r="Y1383" s="11"/>
      <c r="Z1383" s="12">
        <v>0</v>
      </c>
      <c r="AA1383" s="11"/>
      <c r="AB1383" s="11"/>
      <c r="AC1383" s="11"/>
      <c r="AD1383" s="11">
        <v>1347.9774</v>
      </c>
      <c r="AE1383" s="11"/>
      <c r="AF1383" s="11"/>
      <c r="AG1383" s="11"/>
      <c r="AH1383" s="11"/>
      <c r="AI1383" s="11"/>
      <c r="AJ1383" s="11"/>
      <c r="AK1383" s="11">
        <v>232.14323999999999</v>
      </c>
      <c r="AL1383" s="11"/>
      <c r="AM1383" s="11">
        <v>437.32499999999999</v>
      </c>
      <c r="AN1383" s="11"/>
      <c r="AO1383" s="11"/>
    </row>
    <row r="1384" spans="1:41" x14ac:dyDescent="0.3">
      <c r="A1384">
        <v>1998</v>
      </c>
      <c r="B1384" t="s">
        <v>22</v>
      </c>
      <c r="C1384" t="str">
        <f>+VLOOKUP(B1384,Referencias!$A$2:$B$32,2,FALSE)</f>
        <v>OTROS SECUNDARIOS</v>
      </c>
      <c r="D1384" s="11">
        <f t="shared" si="315"/>
        <v>1378.6852799999999</v>
      </c>
      <c r="E1384" s="11">
        <f t="shared" si="316"/>
        <v>-857.8835160000001</v>
      </c>
      <c r="F1384" s="11">
        <f t="shared" si="317"/>
        <v>131.05511999999999</v>
      </c>
      <c r="G1384" s="11">
        <f t="shared" si="318"/>
        <v>-3.7296</v>
      </c>
      <c r="H1384" s="11">
        <f t="shared" si="319"/>
        <v>1378.6852799999999</v>
      </c>
      <c r="I1384" s="11">
        <f t="shared" si="320"/>
        <v>0</v>
      </c>
      <c r="J1384" s="11">
        <f t="shared" si="321"/>
        <v>0</v>
      </c>
      <c r="K1384" s="11">
        <f t="shared" si="322"/>
        <v>0</v>
      </c>
      <c r="L1384" s="11">
        <f t="shared" si="323"/>
        <v>0</v>
      </c>
      <c r="M1384" s="11">
        <f t="shared" si="324"/>
        <v>200.98679999999999</v>
      </c>
      <c r="N1384" s="11">
        <f t="shared" si="325"/>
        <v>0</v>
      </c>
      <c r="O1384" s="11">
        <f t="shared" si="326"/>
        <v>447.14048400000001</v>
      </c>
      <c r="P1384" s="11">
        <f t="shared" si="327"/>
        <v>0</v>
      </c>
      <c r="Q1384" s="11">
        <f t="shared" si="328"/>
        <v>0</v>
      </c>
      <c r="R1384" s="11">
        <f t="shared" si="329"/>
        <v>0</v>
      </c>
      <c r="S1384" s="11">
        <v>1378.6852799999999</v>
      </c>
      <c r="T1384" s="11">
        <v>131.05511999999999</v>
      </c>
      <c r="U1384" s="11">
        <v>-3.7296</v>
      </c>
      <c r="V1384" s="11">
        <v>-27.479759999999999</v>
      </c>
      <c r="W1384" s="11">
        <v>-830.40375600000004</v>
      </c>
      <c r="X1384" s="11"/>
      <c r="Y1384" s="11"/>
      <c r="Z1384" s="12">
        <v>0</v>
      </c>
      <c r="AA1384" s="11"/>
      <c r="AB1384" s="11"/>
      <c r="AC1384" s="11"/>
      <c r="AD1384" s="11">
        <v>1378.6852799999999</v>
      </c>
      <c r="AE1384" s="11"/>
      <c r="AF1384" s="11"/>
      <c r="AG1384" s="11"/>
      <c r="AH1384" s="11"/>
      <c r="AI1384" s="11"/>
      <c r="AJ1384" s="11"/>
      <c r="AK1384" s="11">
        <v>200.98679999999999</v>
      </c>
      <c r="AL1384" s="11"/>
      <c r="AM1384" s="11">
        <v>447.14048400000001</v>
      </c>
      <c r="AN1384" s="11"/>
      <c r="AO1384" s="11"/>
    </row>
    <row r="1385" spans="1:41" x14ac:dyDescent="0.3">
      <c r="A1385">
        <v>1999</v>
      </c>
      <c r="B1385" t="s">
        <v>22</v>
      </c>
      <c r="C1385" t="str">
        <f>+VLOOKUP(B1385,Referencias!$A$2:$B$32,2,FALSE)</f>
        <v>OTROS SECUNDARIOS</v>
      </c>
      <c r="D1385" s="11">
        <f t="shared" si="315"/>
        <v>1349.9849999999999</v>
      </c>
      <c r="E1385" s="11">
        <f t="shared" si="316"/>
        <v>-820.28675399999997</v>
      </c>
      <c r="F1385" s="11">
        <f t="shared" si="317"/>
        <v>4.19916</v>
      </c>
      <c r="G1385" s="11">
        <f t="shared" si="318"/>
        <v>17.298120000000001</v>
      </c>
      <c r="H1385" s="11">
        <f t="shared" si="319"/>
        <v>1349.9849999999999</v>
      </c>
      <c r="I1385" s="11">
        <f t="shared" si="320"/>
        <v>0</v>
      </c>
      <c r="J1385" s="11">
        <f t="shared" si="321"/>
        <v>0</v>
      </c>
      <c r="K1385" s="11">
        <f t="shared" si="322"/>
        <v>0</v>
      </c>
      <c r="L1385" s="11">
        <f t="shared" si="323"/>
        <v>0</v>
      </c>
      <c r="M1385" s="11">
        <f t="shared" si="324"/>
        <v>110.4222</v>
      </c>
      <c r="N1385" s="11">
        <f t="shared" si="325"/>
        <v>0</v>
      </c>
      <c r="O1385" s="11">
        <f t="shared" si="326"/>
        <v>440.773326</v>
      </c>
      <c r="P1385" s="11">
        <f t="shared" si="327"/>
        <v>0</v>
      </c>
      <c r="Q1385" s="11">
        <f t="shared" si="328"/>
        <v>0</v>
      </c>
      <c r="R1385" s="11">
        <f t="shared" si="329"/>
        <v>0</v>
      </c>
      <c r="S1385" s="11">
        <v>1349.9849999999999</v>
      </c>
      <c r="T1385" s="11">
        <v>4.19916</v>
      </c>
      <c r="U1385" s="11">
        <v>17.298120000000001</v>
      </c>
      <c r="V1385" s="11">
        <v>-1.7077199999999999</v>
      </c>
      <c r="W1385" s="11">
        <v>-818.57903399999998</v>
      </c>
      <c r="X1385" s="11"/>
      <c r="Y1385" s="11"/>
      <c r="Z1385" s="12">
        <v>0</v>
      </c>
      <c r="AA1385" s="11"/>
      <c r="AB1385" s="11"/>
      <c r="AC1385" s="11"/>
      <c r="AD1385" s="11">
        <v>1349.9849999999999</v>
      </c>
      <c r="AE1385" s="11"/>
      <c r="AF1385" s="11"/>
      <c r="AG1385" s="11"/>
      <c r="AH1385" s="11"/>
      <c r="AI1385" s="11"/>
      <c r="AJ1385" s="11"/>
      <c r="AK1385" s="11">
        <v>110.4222</v>
      </c>
      <c r="AL1385" s="11"/>
      <c r="AM1385" s="11">
        <v>440.773326</v>
      </c>
      <c r="AN1385" s="11"/>
      <c r="AO1385" s="11"/>
    </row>
    <row r="1386" spans="1:41" x14ac:dyDescent="0.3">
      <c r="A1386">
        <v>2000</v>
      </c>
      <c r="B1386" t="s">
        <v>22</v>
      </c>
      <c r="C1386" t="str">
        <f>+VLOOKUP(B1386,Referencias!$A$2:$B$32,2,FALSE)</f>
        <v>OTROS SECUNDARIOS</v>
      </c>
      <c r="D1386" s="11">
        <f t="shared" si="315"/>
        <v>1249.6654799999999</v>
      </c>
      <c r="E1386" s="11">
        <f t="shared" si="316"/>
        <v>-761.51359579999996</v>
      </c>
      <c r="F1386" s="11">
        <f t="shared" si="317"/>
        <v>12.5680212</v>
      </c>
      <c r="G1386" s="11">
        <f t="shared" si="318"/>
        <v>-9.7187999999999999</v>
      </c>
      <c r="H1386" s="11">
        <f t="shared" si="319"/>
        <v>1249.6654799999999</v>
      </c>
      <c r="I1386" s="11">
        <f t="shared" si="320"/>
        <v>0</v>
      </c>
      <c r="J1386" s="11">
        <f t="shared" si="321"/>
        <v>0</v>
      </c>
      <c r="K1386" s="11">
        <f t="shared" si="322"/>
        <v>0</v>
      </c>
      <c r="L1386" s="11">
        <f t="shared" si="323"/>
        <v>0</v>
      </c>
      <c r="M1386" s="11">
        <f t="shared" si="324"/>
        <v>88.224360000000004</v>
      </c>
      <c r="N1386" s="11">
        <f t="shared" si="325"/>
        <v>0</v>
      </c>
      <c r="O1386" s="11">
        <f t="shared" si="326"/>
        <v>402.77674539999998</v>
      </c>
      <c r="P1386" s="11">
        <f t="shared" si="327"/>
        <v>0</v>
      </c>
      <c r="Q1386" s="11">
        <f t="shared" si="328"/>
        <v>0</v>
      </c>
      <c r="R1386" s="11">
        <f t="shared" si="329"/>
        <v>0</v>
      </c>
      <c r="S1386" s="11">
        <v>1249.6654799999999</v>
      </c>
      <c r="T1386" s="11">
        <v>12.5680212</v>
      </c>
      <c r="U1386" s="11">
        <v>-9.7187999999999999</v>
      </c>
      <c r="V1386" s="11">
        <v>-13.499639999999999</v>
      </c>
      <c r="W1386" s="11">
        <v>-748.01395579999996</v>
      </c>
      <c r="X1386" s="11"/>
      <c r="Y1386" s="11"/>
      <c r="Z1386" s="12">
        <v>0</v>
      </c>
      <c r="AA1386" s="11"/>
      <c r="AB1386" s="11"/>
      <c r="AC1386" s="11"/>
      <c r="AD1386" s="11">
        <v>1249.6654799999999</v>
      </c>
      <c r="AE1386" s="11"/>
      <c r="AF1386" s="11"/>
      <c r="AG1386" s="11"/>
      <c r="AH1386" s="11"/>
      <c r="AI1386" s="11"/>
      <c r="AJ1386" s="11"/>
      <c r="AK1386" s="11">
        <v>88.224360000000004</v>
      </c>
      <c r="AL1386" s="11"/>
      <c r="AM1386" s="11">
        <v>402.77674539999998</v>
      </c>
      <c r="AN1386" s="11"/>
      <c r="AO1386" s="11"/>
    </row>
    <row r="1387" spans="1:41" x14ac:dyDescent="0.3">
      <c r="A1387">
        <v>2001</v>
      </c>
      <c r="B1387" t="s">
        <v>22</v>
      </c>
      <c r="C1387" t="str">
        <f>+VLOOKUP(B1387,Referencias!$A$2:$B$32,2,FALSE)</f>
        <v>OTROS SECUNDARIOS</v>
      </c>
      <c r="D1387" s="11">
        <f t="shared" si="315"/>
        <v>1310.2924800000001</v>
      </c>
      <c r="E1387" s="11">
        <f t="shared" si="316"/>
        <v>-865.25752280000006</v>
      </c>
      <c r="F1387" s="11">
        <f t="shared" si="317"/>
        <v>51.385790399999998</v>
      </c>
      <c r="G1387" s="11">
        <f t="shared" si="318"/>
        <v>4.1159999999999997</v>
      </c>
      <c r="H1387" s="11">
        <f t="shared" si="319"/>
        <v>1310.2924800000001</v>
      </c>
      <c r="I1387" s="11">
        <f t="shared" si="320"/>
        <v>0</v>
      </c>
      <c r="J1387" s="11">
        <f t="shared" si="321"/>
        <v>0</v>
      </c>
      <c r="K1387" s="11">
        <f t="shared" si="322"/>
        <v>0</v>
      </c>
      <c r="L1387" s="11">
        <f t="shared" si="323"/>
        <v>0</v>
      </c>
      <c r="M1387" s="11">
        <f t="shared" si="324"/>
        <v>76.094759999999994</v>
      </c>
      <c r="N1387" s="11">
        <f t="shared" si="325"/>
        <v>0</v>
      </c>
      <c r="O1387" s="11">
        <f t="shared" si="326"/>
        <v>424.4419876</v>
      </c>
      <c r="P1387" s="11">
        <f t="shared" si="327"/>
        <v>0</v>
      </c>
      <c r="Q1387" s="11">
        <f t="shared" si="328"/>
        <v>0</v>
      </c>
      <c r="R1387" s="11">
        <f t="shared" si="329"/>
        <v>0</v>
      </c>
      <c r="S1387" s="11">
        <v>1310.2924800000001</v>
      </c>
      <c r="T1387" s="11">
        <v>51.385790399999998</v>
      </c>
      <c r="U1387" s="11">
        <v>4.1159999999999997</v>
      </c>
      <c r="V1387" s="11">
        <v>-77.008117200000001</v>
      </c>
      <c r="W1387" s="11">
        <v>-788.24940560000005</v>
      </c>
      <c r="X1387" s="11"/>
      <c r="Y1387" s="11"/>
      <c r="Z1387" s="12">
        <v>0</v>
      </c>
      <c r="AA1387" s="11"/>
      <c r="AB1387" s="11"/>
      <c r="AC1387" s="11"/>
      <c r="AD1387" s="11">
        <v>1310.2924800000001</v>
      </c>
      <c r="AE1387" s="11"/>
      <c r="AF1387" s="11"/>
      <c r="AG1387" s="11"/>
      <c r="AH1387" s="11"/>
      <c r="AI1387" s="11"/>
      <c r="AJ1387" s="11"/>
      <c r="AK1387" s="11">
        <v>76.094759999999994</v>
      </c>
      <c r="AL1387" s="11"/>
      <c r="AM1387" s="11">
        <v>424.4419876</v>
      </c>
      <c r="AN1387" s="11"/>
      <c r="AO1387" s="11"/>
    </row>
    <row r="1388" spans="1:41" x14ac:dyDescent="0.3">
      <c r="A1388">
        <v>2002</v>
      </c>
      <c r="B1388" t="s">
        <v>22</v>
      </c>
      <c r="C1388" t="str">
        <f>+VLOOKUP(B1388,Referencias!$A$2:$B$32,2,FALSE)</f>
        <v>OTROS SECUNDARIOS</v>
      </c>
      <c r="D1388" s="11">
        <f t="shared" si="315"/>
        <v>1347.6336719999999</v>
      </c>
      <c r="E1388" s="11">
        <f t="shared" si="316"/>
        <v>-934.65224999999998</v>
      </c>
      <c r="F1388" s="11">
        <f t="shared" si="317"/>
        <v>6.7057200000000003</v>
      </c>
      <c r="G1388" s="11">
        <f t="shared" si="318"/>
        <v>-6.4965599999999997</v>
      </c>
      <c r="H1388" s="11">
        <f t="shared" si="319"/>
        <v>1347.6336719999999</v>
      </c>
      <c r="I1388" s="11">
        <f t="shared" si="320"/>
        <v>0</v>
      </c>
      <c r="J1388" s="11">
        <f t="shared" si="321"/>
        <v>0</v>
      </c>
      <c r="K1388" s="11">
        <f t="shared" si="322"/>
        <v>0</v>
      </c>
      <c r="L1388" s="11">
        <f t="shared" si="323"/>
        <v>0</v>
      </c>
      <c r="M1388" s="11">
        <f t="shared" si="324"/>
        <v>40.679352000000002</v>
      </c>
      <c r="N1388" s="11">
        <f t="shared" si="325"/>
        <v>0</v>
      </c>
      <c r="O1388" s="11">
        <f t="shared" si="326"/>
        <v>372.51123000000001</v>
      </c>
      <c r="P1388" s="11">
        <f t="shared" si="327"/>
        <v>0</v>
      </c>
      <c r="Q1388" s="11">
        <f t="shared" si="328"/>
        <v>0</v>
      </c>
      <c r="R1388" s="11">
        <f t="shared" si="329"/>
        <v>0</v>
      </c>
      <c r="S1388" s="11">
        <v>1347.6336719999999</v>
      </c>
      <c r="T1388" s="11">
        <v>6.7057200000000003</v>
      </c>
      <c r="U1388" s="11">
        <v>-6.4965599999999997</v>
      </c>
      <c r="V1388" s="11">
        <v>-242.84567999999999</v>
      </c>
      <c r="W1388" s="11">
        <v>-691.80656999999997</v>
      </c>
      <c r="X1388" s="11"/>
      <c r="Y1388" s="11"/>
      <c r="Z1388" s="12">
        <v>0</v>
      </c>
      <c r="AA1388" s="11"/>
      <c r="AB1388" s="11"/>
      <c r="AC1388" s="11"/>
      <c r="AD1388" s="11">
        <v>1347.6336719999999</v>
      </c>
      <c r="AE1388" s="11"/>
      <c r="AF1388" s="11"/>
      <c r="AG1388" s="11"/>
      <c r="AH1388" s="11"/>
      <c r="AI1388" s="11"/>
      <c r="AJ1388" s="11"/>
      <c r="AK1388" s="11">
        <v>40.679352000000002</v>
      </c>
      <c r="AL1388" s="11"/>
      <c r="AM1388" s="11">
        <v>372.51123000000001</v>
      </c>
      <c r="AN1388" s="11"/>
      <c r="AO1388" s="11"/>
    </row>
    <row r="1389" spans="1:41" x14ac:dyDescent="0.3">
      <c r="A1389">
        <v>2003</v>
      </c>
      <c r="B1389" t="s">
        <v>22</v>
      </c>
      <c r="C1389" t="str">
        <f>+VLOOKUP(B1389,Referencias!$A$2:$B$32,2,FALSE)</f>
        <v>OTROS SECUNDARIOS</v>
      </c>
      <c r="D1389" s="11">
        <f t="shared" si="315"/>
        <v>1180.6546920000001</v>
      </c>
      <c r="E1389" s="11">
        <f t="shared" si="316"/>
        <v>-777.44587679999995</v>
      </c>
      <c r="F1389" s="11">
        <f t="shared" si="317"/>
        <v>1.72536</v>
      </c>
      <c r="G1389" s="11">
        <f t="shared" si="318"/>
        <v>18.916613519999999</v>
      </c>
      <c r="H1389" s="11">
        <f t="shared" si="319"/>
        <v>1180.6546920000001</v>
      </c>
      <c r="I1389" s="11">
        <f t="shared" si="320"/>
        <v>0</v>
      </c>
      <c r="J1389" s="11">
        <f t="shared" si="321"/>
        <v>0</v>
      </c>
      <c r="K1389" s="11">
        <f t="shared" si="322"/>
        <v>0</v>
      </c>
      <c r="L1389" s="11">
        <f t="shared" si="323"/>
        <v>0</v>
      </c>
      <c r="M1389" s="11">
        <f t="shared" si="324"/>
        <v>29.178491999999999</v>
      </c>
      <c r="N1389" s="11">
        <f t="shared" si="325"/>
        <v>0</v>
      </c>
      <c r="O1389" s="11">
        <f t="shared" si="326"/>
        <v>394.6722967</v>
      </c>
      <c r="P1389" s="11">
        <f t="shared" si="327"/>
        <v>0</v>
      </c>
      <c r="Q1389" s="11">
        <f t="shared" si="328"/>
        <v>0</v>
      </c>
      <c r="R1389" s="11">
        <f t="shared" si="329"/>
        <v>0</v>
      </c>
      <c r="S1389" s="11">
        <v>1180.6546920000001</v>
      </c>
      <c r="T1389" s="11">
        <v>1.72536</v>
      </c>
      <c r="U1389" s="11">
        <v>18.916613519999999</v>
      </c>
      <c r="V1389" s="11">
        <v>-44.483040000000003</v>
      </c>
      <c r="W1389" s="11">
        <v>-732.96283679999999</v>
      </c>
      <c r="X1389" s="11"/>
      <c r="Y1389" s="11"/>
      <c r="Z1389" s="12">
        <v>0</v>
      </c>
      <c r="AA1389" s="11"/>
      <c r="AB1389" s="11"/>
      <c r="AC1389" s="11"/>
      <c r="AD1389" s="11">
        <v>1180.6546920000001</v>
      </c>
      <c r="AE1389" s="11"/>
      <c r="AF1389" s="11"/>
      <c r="AG1389" s="11"/>
      <c r="AH1389" s="11"/>
      <c r="AI1389" s="11"/>
      <c r="AJ1389" s="11"/>
      <c r="AK1389" s="11">
        <v>29.178491999999999</v>
      </c>
      <c r="AL1389" s="11"/>
      <c r="AM1389" s="11">
        <v>394.6722967</v>
      </c>
      <c r="AN1389" s="11"/>
      <c r="AO1389" s="11"/>
    </row>
    <row r="1390" spans="1:41" x14ac:dyDescent="0.3">
      <c r="A1390">
        <v>2004</v>
      </c>
      <c r="B1390" t="s">
        <v>22</v>
      </c>
      <c r="C1390" t="str">
        <f>+VLOOKUP(B1390,Referencias!$A$2:$B$32,2,FALSE)</f>
        <v>OTROS SECUNDARIOS</v>
      </c>
      <c r="D1390" s="11">
        <f t="shared" si="315"/>
        <v>1256.516492</v>
      </c>
      <c r="E1390" s="11">
        <f t="shared" si="316"/>
        <v>-800.13926040000001</v>
      </c>
      <c r="F1390" s="11">
        <f t="shared" si="317"/>
        <v>2.4584280000000001</v>
      </c>
      <c r="G1390" s="11">
        <f t="shared" si="318"/>
        <v>-13.79391972</v>
      </c>
      <c r="H1390" s="11">
        <f t="shared" si="319"/>
        <v>1256.516492</v>
      </c>
      <c r="I1390" s="11">
        <f t="shared" si="320"/>
        <v>0</v>
      </c>
      <c r="J1390" s="11">
        <f t="shared" si="321"/>
        <v>0</v>
      </c>
      <c r="K1390" s="11">
        <f t="shared" si="322"/>
        <v>0</v>
      </c>
      <c r="L1390" s="11">
        <f t="shared" si="323"/>
        <v>0</v>
      </c>
      <c r="M1390" s="11">
        <f t="shared" si="324"/>
        <v>30.763292280000002</v>
      </c>
      <c r="N1390" s="11">
        <f t="shared" si="325"/>
        <v>0</v>
      </c>
      <c r="O1390" s="11">
        <f t="shared" si="326"/>
        <v>414.2784479</v>
      </c>
      <c r="P1390" s="11">
        <f t="shared" si="327"/>
        <v>0</v>
      </c>
      <c r="Q1390" s="11">
        <f t="shared" si="328"/>
        <v>0</v>
      </c>
      <c r="R1390" s="11">
        <f t="shared" si="329"/>
        <v>0</v>
      </c>
      <c r="S1390" s="11">
        <v>1256.516492</v>
      </c>
      <c r="T1390" s="11">
        <v>2.4584280000000001</v>
      </c>
      <c r="U1390" s="11">
        <v>-13.79391972</v>
      </c>
      <c r="V1390" s="11">
        <v>-30.765000000000001</v>
      </c>
      <c r="W1390" s="11">
        <v>-769.37426040000003</v>
      </c>
      <c r="X1390" s="11"/>
      <c r="Y1390" s="11"/>
      <c r="Z1390" s="12">
        <v>0</v>
      </c>
      <c r="AA1390" s="11"/>
      <c r="AB1390" s="11"/>
      <c r="AC1390" s="11"/>
      <c r="AD1390" s="11">
        <v>1256.516492</v>
      </c>
      <c r="AE1390" s="11"/>
      <c r="AF1390" s="11"/>
      <c r="AG1390" s="11"/>
      <c r="AH1390" s="11"/>
      <c r="AI1390" s="11"/>
      <c r="AJ1390" s="11"/>
      <c r="AK1390" s="11">
        <v>30.763292280000002</v>
      </c>
      <c r="AL1390" s="11"/>
      <c r="AM1390" s="11">
        <v>414.2784479</v>
      </c>
      <c r="AN1390" s="11"/>
      <c r="AO1390" s="11"/>
    </row>
    <row r="1391" spans="1:41" x14ac:dyDescent="0.3">
      <c r="A1391">
        <v>2005</v>
      </c>
      <c r="B1391" t="s">
        <v>22</v>
      </c>
      <c r="C1391" t="str">
        <f>+VLOOKUP(B1391,Referencias!$A$2:$B$32,2,FALSE)</f>
        <v>OTROS SECUNDARIOS</v>
      </c>
      <c r="D1391" s="11">
        <f t="shared" si="315"/>
        <v>1302.30142</v>
      </c>
      <c r="E1391" s="11">
        <f t="shared" si="316"/>
        <v>-884.69621139999992</v>
      </c>
      <c r="F1391" s="11">
        <f t="shared" si="317"/>
        <v>12.57564</v>
      </c>
      <c r="G1391" s="11">
        <f t="shared" si="318"/>
        <v>16.996738919999999</v>
      </c>
      <c r="H1391" s="11">
        <f t="shared" si="319"/>
        <v>1302.30142</v>
      </c>
      <c r="I1391" s="11">
        <f t="shared" si="320"/>
        <v>0</v>
      </c>
      <c r="J1391" s="11">
        <f t="shared" si="321"/>
        <v>0</v>
      </c>
      <c r="K1391" s="11">
        <f t="shared" si="322"/>
        <v>0</v>
      </c>
      <c r="L1391" s="11">
        <f t="shared" si="323"/>
        <v>0</v>
      </c>
      <c r="M1391" s="11">
        <f t="shared" si="324"/>
        <v>25.56441972</v>
      </c>
      <c r="N1391" s="11">
        <f t="shared" si="325"/>
        <v>0</v>
      </c>
      <c r="O1391" s="11">
        <f t="shared" si="326"/>
        <v>421.61316749999997</v>
      </c>
      <c r="P1391" s="11">
        <f t="shared" si="327"/>
        <v>0</v>
      </c>
      <c r="Q1391" s="11">
        <f t="shared" si="328"/>
        <v>0</v>
      </c>
      <c r="R1391" s="11">
        <f t="shared" si="329"/>
        <v>0</v>
      </c>
      <c r="S1391" s="11">
        <v>1302.30142</v>
      </c>
      <c r="T1391" s="11">
        <v>12.57564</v>
      </c>
      <c r="U1391" s="11">
        <v>16.996738919999999</v>
      </c>
      <c r="V1391" s="11">
        <v>-101.70032879999999</v>
      </c>
      <c r="W1391" s="11">
        <v>-782.99588259999996</v>
      </c>
      <c r="X1391" s="11"/>
      <c r="Y1391" s="11"/>
      <c r="Z1391" s="12">
        <v>0</v>
      </c>
      <c r="AA1391" s="11"/>
      <c r="AB1391" s="11"/>
      <c r="AC1391" s="11"/>
      <c r="AD1391" s="11">
        <v>1302.30142</v>
      </c>
      <c r="AE1391" s="11"/>
      <c r="AF1391" s="11"/>
      <c r="AG1391" s="11"/>
      <c r="AH1391" s="11"/>
      <c r="AI1391" s="11"/>
      <c r="AJ1391" s="11"/>
      <c r="AK1391" s="11">
        <v>25.56441972</v>
      </c>
      <c r="AL1391" s="11"/>
      <c r="AM1391" s="11">
        <v>421.61316749999997</v>
      </c>
      <c r="AN1391" s="11"/>
      <c r="AO1391" s="11"/>
    </row>
    <row r="1392" spans="1:41" x14ac:dyDescent="0.3">
      <c r="A1392">
        <v>2006</v>
      </c>
      <c r="B1392" t="s">
        <v>22</v>
      </c>
      <c r="C1392" t="str">
        <f>+VLOOKUP(B1392,Referencias!$A$2:$B$32,2,FALSE)</f>
        <v>OTROS SECUNDARIOS</v>
      </c>
      <c r="D1392" s="11">
        <f t="shared" si="315"/>
        <v>1214.5027480000001</v>
      </c>
      <c r="E1392" s="11">
        <f t="shared" si="316"/>
        <v>-803.07245709999995</v>
      </c>
      <c r="F1392" s="11">
        <f t="shared" si="317"/>
        <v>18.753869399999999</v>
      </c>
      <c r="G1392" s="11">
        <f t="shared" si="318"/>
        <v>-7.7782555200000001</v>
      </c>
      <c r="H1392" s="11">
        <f t="shared" si="319"/>
        <v>1214.5027480000001</v>
      </c>
      <c r="I1392" s="11">
        <f t="shared" si="320"/>
        <v>0</v>
      </c>
      <c r="J1392" s="11">
        <f t="shared" si="321"/>
        <v>0</v>
      </c>
      <c r="K1392" s="11">
        <f t="shared" si="322"/>
        <v>0</v>
      </c>
      <c r="L1392" s="11">
        <f t="shared" si="323"/>
        <v>0</v>
      </c>
      <c r="M1392" s="11">
        <f t="shared" si="324"/>
        <v>23.72212584</v>
      </c>
      <c r="N1392" s="11">
        <f t="shared" si="325"/>
        <v>0</v>
      </c>
      <c r="O1392" s="11">
        <f t="shared" si="326"/>
        <v>398.68377909999998</v>
      </c>
      <c r="P1392" s="11">
        <f t="shared" si="327"/>
        <v>0</v>
      </c>
      <c r="Q1392" s="11">
        <f t="shared" si="328"/>
        <v>0</v>
      </c>
      <c r="R1392" s="11">
        <f t="shared" si="329"/>
        <v>0</v>
      </c>
      <c r="S1392" s="11">
        <v>1214.5027480000001</v>
      </c>
      <c r="T1392" s="11">
        <v>18.753869399999999</v>
      </c>
      <c r="U1392" s="11">
        <v>-7.7782555200000001</v>
      </c>
      <c r="V1392" s="11">
        <v>-62.659724400000002</v>
      </c>
      <c r="W1392" s="11">
        <v>-740.41273269999999</v>
      </c>
      <c r="X1392" s="11"/>
      <c r="Y1392" s="11"/>
      <c r="Z1392" s="12">
        <v>0</v>
      </c>
      <c r="AA1392" s="11"/>
      <c r="AB1392" s="11"/>
      <c r="AC1392" s="11"/>
      <c r="AD1392" s="11">
        <v>1214.5027480000001</v>
      </c>
      <c r="AE1392" s="11"/>
      <c r="AF1392" s="11"/>
      <c r="AG1392" s="11"/>
      <c r="AH1392" s="11"/>
      <c r="AI1392" s="11"/>
      <c r="AJ1392" s="11"/>
      <c r="AK1392" s="11">
        <v>23.72212584</v>
      </c>
      <c r="AL1392" s="11"/>
      <c r="AM1392" s="11">
        <v>398.68377909999998</v>
      </c>
      <c r="AN1392" s="11"/>
      <c r="AO1392" s="11"/>
    </row>
    <row r="1393" spans="1:41" x14ac:dyDescent="0.3">
      <c r="A1393">
        <v>2007</v>
      </c>
      <c r="B1393" t="s">
        <v>22</v>
      </c>
      <c r="C1393" t="str">
        <f>+VLOOKUP(B1393,Referencias!$A$2:$B$32,2,FALSE)</f>
        <v>OTROS SECUNDARIOS</v>
      </c>
      <c r="D1393" s="11">
        <f t="shared" si="315"/>
        <v>1282.2300660000001</v>
      </c>
      <c r="E1393" s="11">
        <f t="shared" si="316"/>
        <v>-845.89875760000007</v>
      </c>
      <c r="F1393" s="11">
        <f t="shared" si="317"/>
        <v>2.39988</v>
      </c>
      <c r="G1393" s="11">
        <f t="shared" si="318"/>
        <v>-1.2268452000000001</v>
      </c>
      <c r="H1393" s="11">
        <f t="shared" si="319"/>
        <v>1282.2300660000001</v>
      </c>
      <c r="I1393" s="11">
        <f t="shared" si="320"/>
        <v>0</v>
      </c>
      <c r="J1393" s="11">
        <f t="shared" si="321"/>
        <v>0</v>
      </c>
      <c r="K1393" s="11">
        <f t="shared" si="322"/>
        <v>0</v>
      </c>
      <c r="L1393" s="11">
        <f t="shared" si="323"/>
        <v>0</v>
      </c>
      <c r="M1393" s="11">
        <f t="shared" si="324"/>
        <v>22.314905759999998</v>
      </c>
      <c r="N1393" s="11">
        <f t="shared" si="325"/>
        <v>0</v>
      </c>
      <c r="O1393" s="11">
        <f t="shared" si="326"/>
        <v>415.18943719999999</v>
      </c>
      <c r="P1393" s="11">
        <f t="shared" si="327"/>
        <v>0</v>
      </c>
      <c r="Q1393" s="11">
        <f t="shared" si="328"/>
        <v>0</v>
      </c>
      <c r="R1393" s="11">
        <f t="shared" si="329"/>
        <v>0</v>
      </c>
      <c r="S1393" s="11">
        <v>1282.2300660000001</v>
      </c>
      <c r="T1393" s="11">
        <v>2.39988</v>
      </c>
      <c r="U1393" s="11">
        <v>-1.2268452000000001</v>
      </c>
      <c r="V1393" s="11">
        <v>-74.832660000000004</v>
      </c>
      <c r="W1393" s="11">
        <v>-771.06609760000003</v>
      </c>
      <c r="X1393" s="11"/>
      <c r="Y1393" s="11"/>
      <c r="Z1393" s="12">
        <v>0</v>
      </c>
      <c r="AA1393" s="11"/>
      <c r="AB1393" s="11"/>
      <c r="AC1393" s="11"/>
      <c r="AD1393" s="11">
        <v>1282.2300660000001</v>
      </c>
      <c r="AE1393" s="11"/>
      <c r="AF1393" s="11"/>
      <c r="AG1393" s="11"/>
      <c r="AH1393" s="11"/>
      <c r="AI1393" s="11"/>
      <c r="AJ1393" s="11"/>
      <c r="AK1393" s="11">
        <v>22.314905759999998</v>
      </c>
      <c r="AL1393" s="11"/>
      <c r="AM1393" s="11">
        <v>415.18943719999999</v>
      </c>
      <c r="AN1393" s="11"/>
      <c r="AO1393" s="11"/>
    </row>
    <row r="1394" spans="1:41" x14ac:dyDescent="0.3">
      <c r="A1394">
        <v>2008</v>
      </c>
      <c r="B1394" t="s">
        <v>22</v>
      </c>
      <c r="C1394" t="str">
        <f>+VLOOKUP(B1394,Referencias!$A$2:$B$32,2,FALSE)</f>
        <v>OTROS SECUNDARIOS</v>
      </c>
      <c r="D1394" s="11">
        <f t="shared" si="315"/>
        <v>1257.7062880000001</v>
      </c>
      <c r="E1394" s="11">
        <f t="shared" si="316"/>
        <v>-829.4879502</v>
      </c>
      <c r="F1394" s="11">
        <f t="shared" si="317"/>
        <v>12.57564</v>
      </c>
      <c r="G1394" s="11">
        <f t="shared" si="318"/>
        <v>14.396062799999999</v>
      </c>
      <c r="H1394" s="11">
        <f t="shared" si="319"/>
        <v>1257.7062880000001</v>
      </c>
      <c r="I1394" s="11">
        <f t="shared" si="320"/>
        <v>0</v>
      </c>
      <c r="J1394" s="11">
        <f t="shared" si="321"/>
        <v>0</v>
      </c>
      <c r="K1394" s="11">
        <f t="shared" si="322"/>
        <v>0</v>
      </c>
      <c r="L1394" s="11">
        <f t="shared" si="323"/>
        <v>0</v>
      </c>
      <c r="M1394" s="11">
        <f t="shared" si="324"/>
        <v>8.5426832400000006</v>
      </c>
      <c r="N1394" s="11">
        <f t="shared" si="325"/>
        <v>0</v>
      </c>
      <c r="O1394" s="11">
        <f t="shared" si="326"/>
        <v>446.64735780000001</v>
      </c>
      <c r="P1394" s="11">
        <f t="shared" si="327"/>
        <v>0</v>
      </c>
      <c r="Q1394" s="11">
        <f t="shared" si="328"/>
        <v>0</v>
      </c>
      <c r="R1394" s="11">
        <f t="shared" si="329"/>
        <v>0</v>
      </c>
      <c r="S1394" s="11">
        <v>1257.7062880000001</v>
      </c>
      <c r="T1394" s="11">
        <v>12.57564</v>
      </c>
      <c r="U1394" s="11">
        <v>14.396062799999999</v>
      </c>
      <c r="V1394" s="11">
        <v>0</v>
      </c>
      <c r="W1394" s="11">
        <v>-829.4879502</v>
      </c>
      <c r="X1394" s="11"/>
      <c r="Y1394" s="11"/>
      <c r="Z1394" s="12">
        <v>0</v>
      </c>
      <c r="AA1394" s="11"/>
      <c r="AB1394" s="11"/>
      <c r="AC1394" s="11"/>
      <c r="AD1394" s="11">
        <v>1257.7062880000001</v>
      </c>
      <c r="AE1394" s="11"/>
      <c r="AF1394" s="11"/>
      <c r="AG1394" s="11"/>
      <c r="AH1394" s="11"/>
      <c r="AI1394" s="11"/>
      <c r="AJ1394" s="11"/>
      <c r="AK1394" s="11">
        <v>8.5426832400000006</v>
      </c>
      <c r="AL1394" s="11"/>
      <c r="AM1394" s="11">
        <v>446.64735780000001</v>
      </c>
      <c r="AN1394" s="11"/>
      <c r="AO1394" s="11"/>
    </row>
    <row r="1395" spans="1:41" x14ac:dyDescent="0.3">
      <c r="A1395">
        <v>2009</v>
      </c>
      <c r="B1395" t="s">
        <v>22</v>
      </c>
      <c r="C1395" t="str">
        <f>+VLOOKUP(B1395,Referencias!$A$2:$B$32,2,FALSE)</f>
        <v>OTROS SECUNDARIOS</v>
      </c>
      <c r="D1395" s="11">
        <f t="shared" si="315"/>
        <v>1320.2242269999999</v>
      </c>
      <c r="E1395" s="11">
        <f t="shared" si="316"/>
        <v>-808.58286710000004</v>
      </c>
      <c r="F1395" s="11">
        <f t="shared" si="317"/>
        <v>18.753869399999999</v>
      </c>
      <c r="G1395" s="11">
        <f t="shared" si="318"/>
        <v>-83.418159720000006</v>
      </c>
      <c r="H1395" s="11">
        <f t="shared" si="319"/>
        <v>1320.2242269999999</v>
      </c>
      <c r="I1395" s="11">
        <f t="shared" si="320"/>
        <v>0</v>
      </c>
      <c r="J1395" s="11">
        <f t="shared" si="321"/>
        <v>0</v>
      </c>
      <c r="K1395" s="11">
        <f t="shared" si="322"/>
        <v>0</v>
      </c>
      <c r="L1395" s="11">
        <f t="shared" si="323"/>
        <v>0</v>
      </c>
      <c r="M1395" s="11">
        <f t="shared" si="324"/>
        <v>11.58629472</v>
      </c>
      <c r="N1395" s="11">
        <f t="shared" si="325"/>
        <v>0</v>
      </c>
      <c r="O1395" s="11">
        <f t="shared" si="326"/>
        <v>435.39077459999999</v>
      </c>
      <c r="P1395" s="11">
        <f t="shared" si="327"/>
        <v>0</v>
      </c>
      <c r="Q1395" s="11">
        <f t="shared" si="328"/>
        <v>0</v>
      </c>
      <c r="R1395" s="11">
        <f t="shared" si="329"/>
        <v>0</v>
      </c>
      <c r="S1395" s="11">
        <v>1320.2242269999999</v>
      </c>
      <c r="T1395" s="11">
        <v>18.753869399999999</v>
      </c>
      <c r="U1395" s="11">
        <v>-83.418159720000006</v>
      </c>
      <c r="V1395" s="11">
        <v>0</v>
      </c>
      <c r="W1395" s="11">
        <v>-808.58286710000004</v>
      </c>
      <c r="X1395" s="11"/>
      <c r="Y1395" s="11"/>
      <c r="Z1395" s="12">
        <v>0</v>
      </c>
      <c r="AA1395" s="11"/>
      <c r="AB1395" s="11"/>
      <c r="AC1395" s="11"/>
      <c r="AD1395" s="11">
        <v>1320.2242269999999</v>
      </c>
      <c r="AE1395" s="11"/>
      <c r="AF1395" s="11"/>
      <c r="AG1395" s="11"/>
      <c r="AH1395" s="11"/>
      <c r="AI1395" s="11"/>
      <c r="AJ1395" s="11"/>
      <c r="AK1395" s="11">
        <v>11.58629472</v>
      </c>
      <c r="AL1395" s="11"/>
      <c r="AM1395" s="11">
        <v>435.39077459999999</v>
      </c>
      <c r="AN1395" s="11"/>
      <c r="AO1395" s="11"/>
    </row>
    <row r="1396" spans="1:41" x14ac:dyDescent="0.3">
      <c r="A1396">
        <v>2010</v>
      </c>
      <c r="B1396" t="s">
        <v>22</v>
      </c>
      <c r="C1396" t="str">
        <f>+VLOOKUP(B1396,Referencias!$A$2:$B$32,2,FALSE)</f>
        <v>OTROS SECUNDARIOS</v>
      </c>
      <c r="D1396" s="11">
        <f t="shared" si="315"/>
        <v>1427.015492</v>
      </c>
      <c r="E1396" s="11">
        <f t="shared" si="316"/>
        <v>-921</v>
      </c>
      <c r="F1396" s="11">
        <f t="shared" si="317"/>
        <v>35.968144799999997</v>
      </c>
      <c r="G1396" s="11">
        <f t="shared" si="318"/>
        <v>-0.14100668</v>
      </c>
      <c r="H1396" s="11">
        <f t="shared" si="319"/>
        <v>1427.015492</v>
      </c>
      <c r="I1396" s="11">
        <f t="shared" si="320"/>
        <v>0</v>
      </c>
      <c r="J1396" s="11">
        <f t="shared" si="321"/>
        <v>0</v>
      </c>
      <c r="K1396" s="11">
        <f t="shared" si="322"/>
        <v>0</v>
      </c>
      <c r="L1396" s="11">
        <f t="shared" si="323"/>
        <v>0</v>
      </c>
      <c r="M1396" s="11">
        <f t="shared" si="324"/>
        <v>45.842630149999998</v>
      </c>
      <c r="N1396" s="11">
        <f t="shared" si="325"/>
        <v>0</v>
      </c>
      <c r="O1396" s="11">
        <f t="shared" si="326"/>
        <v>496</v>
      </c>
      <c r="P1396" s="11">
        <f t="shared" si="327"/>
        <v>0</v>
      </c>
      <c r="Q1396" s="11">
        <f t="shared" si="328"/>
        <v>0</v>
      </c>
      <c r="R1396" s="11">
        <f t="shared" si="329"/>
        <v>0</v>
      </c>
      <c r="S1396" s="11">
        <v>1427.015492</v>
      </c>
      <c r="T1396" s="11">
        <v>35.968144799999997</v>
      </c>
      <c r="U1396" s="11">
        <v>0</v>
      </c>
      <c r="V1396" s="11">
        <v>0</v>
      </c>
      <c r="W1396" s="11">
        <v>-921</v>
      </c>
      <c r="X1396" s="11"/>
      <c r="Y1396" s="11"/>
      <c r="Z1396" s="12">
        <v>-0.14100668</v>
      </c>
      <c r="AA1396" s="11"/>
      <c r="AB1396" s="11"/>
      <c r="AC1396" s="11"/>
      <c r="AD1396" s="11">
        <v>1427.015492</v>
      </c>
      <c r="AE1396" s="11"/>
      <c r="AF1396" s="11"/>
      <c r="AG1396" s="11"/>
      <c r="AH1396" s="11"/>
      <c r="AI1396" s="11"/>
      <c r="AJ1396" s="11"/>
      <c r="AK1396" s="11">
        <v>45.842630149999998</v>
      </c>
      <c r="AL1396" s="11"/>
      <c r="AM1396" s="11">
        <v>496</v>
      </c>
      <c r="AN1396" s="11"/>
      <c r="AO1396" s="11"/>
    </row>
    <row r="1397" spans="1:41" x14ac:dyDescent="0.3">
      <c r="A1397">
        <v>2011</v>
      </c>
      <c r="B1397" t="s">
        <v>22</v>
      </c>
      <c r="C1397" t="str">
        <f>+VLOOKUP(B1397,Referencias!$A$2:$B$32,2,FALSE)</f>
        <v>OTROS SECUNDARIOS</v>
      </c>
      <c r="D1397" s="11">
        <f t="shared" si="315"/>
        <v>1376.322594</v>
      </c>
      <c r="E1397" s="11">
        <f t="shared" si="316"/>
        <v>-923.75570930000004</v>
      </c>
      <c r="F1397" s="11">
        <f t="shared" si="317"/>
        <v>86.731940399999999</v>
      </c>
      <c r="G1397" s="11">
        <f t="shared" si="318"/>
        <v>-4.690978404</v>
      </c>
      <c r="H1397" s="11">
        <f t="shared" si="319"/>
        <v>1376.322594</v>
      </c>
      <c r="I1397" s="11">
        <f t="shared" si="320"/>
        <v>0</v>
      </c>
      <c r="J1397" s="11">
        <f t="shared" si="321"/>
        <v>0</v>
      </c>
      <c r="K1397" s="11">
        <f t="shared" si="322"/>
        <v>0</v>
      </c>
      <c r="L1397" s="11">
        <f t="shared" si="323"/>
        <v>0</v>
      </c>
      <c r="M1397" s="11">
        <f t="shared" si="324"/>
        <v>37.435673520000002</v>
      </c>
      <c r="N1397" s="11">
        <f t="shared" si="325"/>
        <v>0</v>
      </c>
      <c r="O1397" s="11">
        <f t="shared" si="326"/>
        <v>497.17217269999998</v>
      </c>
      <c r="P1397" s="11">
        <f t="shared" si="327"/>
        <v>0</v>
      </c>
      <c r="Q1397" s="11">
        <f t="shared" si="328"/>
        <v>0</v>
      </c>
      <c r="R1397" s="11">
        <f t="shared" si="329"/>
        <v>0</v>
      </c>
      <c r="S1397" s="11">
        <v>1376.322594</v>
      </c>
      <c r="T1397" s="11">
        <v>86.731940399999999</v>
      </c>
      <c r="U1397" s="11">
        <v>-4.690978404</v>
      </c>
      <c r="V1397" s="11">
        <v>-0.43596000000000001</v>
      </c>
      <c r="W1397" s="11">
        <v>-923.31974930000001</v>
      </c>
      <c r="X1397" s="11"/>
      <c r="Y1397" s="11"/>
      <c r="Z1397" s="12">
        <v>0</v>
      </c>
      <c r="AA1397" s="11"/>
      <c r="AB1397" s="11"/>
      <c r="AC1397" s="11"/>
      <c r="AD1397" s="11">
        <v>1376.322594</v>
      </c>
      <c r="AE1397" s="11"/>
      <c r="AF1397" s="11"/>
      <c r="AG1397" s="11"/>
      <c r="AH1397" s="11"/>
      <c r="AI1397" s="11"/>
      <c r="AJ1397" s="11"/>
      <c r="AK1397" s="11">
        <v>37.435673520000002</v>
      </c>
      <c r="AL1397" s="11"/>
      <c r="AM1397" s="11">
        <v>497.17217269999998</v>
      </c>
      <c r="AN1397" s="11"/>
      <c r="AO1397" s="11"/>
    </row>
    <row r="1398" spans="1:41" x14ac:dyDescent="0.3">
      <c r="A1398">
        <v>2012</v>
      </c>
      <c r="B1398" t="s">
        <v>22</v>
      </c>
      <c r="C1398" t="str">
        <f>+VLOOKUP(B1398,Referencias!$A$2:$B$32,2,FALSE)</f>
        <v>OTROS SECUNDARIOS</v>
      </c>
      <c r="D1398" s="11">
        <f t="shared" si="315"/>
        <v>1433.1991929999999</v>
      </c>
      <c r="E1398" s="11">
        <f t="shared" si="316"/>
        <v>-932.42799030000003</v>
      </c>
      <c r="F1398" s="11">
        <f t="shared" si="317"/>
        <v>34.374479999999998</v>
      </c>
      <c r="G1398" s="11">
        <f t="shared" si="318"/>
        <v>-11.96867952</v>
      </c>
      <c r="H1398" s="11">
        <f t="shared" si="319"/>
        <v>1433.1991929999999</v>
      </c>
      <c r="I1398" s="11">
        <f t="shared" si="320"/>
        <v>0</v>
      </c>
      <c r="J1398" s="11">
        <f t="shared" si="321"/>
        <v>0</v>
      </c>
      <c r="K1398" s="11">
        <f t="shared" si="322"/>
        <v>0</v>
      </c>
      <c r="L1398" s="11">
        <f t="shared" si="323"/>
        <v>0</v>
      </c>
      <c r="M1398" s="11">
        <f t="shared" si="324"/>
        <v>21.100392599999999</v>
      </c>
      <c r="N1398" s="11">
        <f t="shared" si="325"/>
        <v>0</v>
      </c>
      <c r="O1398" s="11">
        <f t="shared" si="326"/>
        <v>502.0766102</v>
      </c>
      <c r="P1398" s="11">
        <f t="shared" si="327"/>
        <v>0</v>
      </c>
      <c r="Q1398" s="11">
        <f t="shared" si="328"/>
        <v>0</v>
      </c>
      <c r="R1398" s="11">
        <f t="shared" si="329"/>
        <v>0</v>
      </c>
      <c r="S1398" s="11">
        <v>1433.1991929999999</v>
      </c>
      <c r="T1398" s="11">
        <v>34.374479999999998</v>
      </c>
      <c r="U1398" s="11">
        <v>-11.96867952</v>
      </c>
      <c r="V1398" s="11">
        <v>0</v>
      </c>
      <c r="W1398" s="11">
        <v>-932.42799030000003</v>
      </c>
      <c r="X1398" s="11"/>
      <c r="Y1398" s="11"/>
      <c r="Z1398" s="12">
        <v>0</v>
      </c>
      <c r="AA1398" s="11"/>
      <c r="AB1398" s="11"/>
      <c r="AC1398" s="11"/>
      <c r="AD1398" s="11">
        <v>1433.1991929999999</v>
      </c>
      <c r="AE1398" s="11"/>
      <c r="AF1398" s="11"/>
      <c r="AG1398" s="11"/>
      <c r="AH1398" s="11"/>
      <c r="AI1398" s="11"/>
      <c r="AJ1398" s="11"/>
      <c r="AK1398" s="11">
        <v>21.100392599999999</v>
      </c>
      <c r="AL1398" s="11"/>
      <c r="AM1398" s="11">
        <v>502.0766102</v>
      </c>
      <c r="AN1398" s="11"/>
      <c r="AO1398" s="11"/>
    </row>
    <row r="1399" spans="1:41" x14ac:dyDescent="0.3">
      <c r="A1399">
        <v>2013</v>
      </c>
      <c r="B1399" t="s">
        <v>22</v>
      </c>
      <c r="C1399" t="str">
        <f>+VLOOKUP(B1399,Referencias!$A$2:$B$32,2,FALSE)</f>
        <v>OTROS SECUNDARIOS</v>
      </c>
      <c r="D1399" s="11">
        <f t="shared" si="315"/>
        <v>1424.939515</v>
      </c>
      <c r="E1399" s="11">
        <f t="shared" si="316"/>
        <v>-932.66761010000005</v>
      </c>
      <c r="F1399" s="11">
        <f t="shared" si="317"/>
        <v>48.887999999999998</v>
      </c>
      <c r="G1399" s="11">
        <f t="shared" si="318"/>
        <v>-16.531866959999999</v>
      </c>
      <c r="H1399" s="11">
        <f t="shared" si="319"/>
        <v>1424.939515</v>
      </c>
      <c r="I1399" s="11">
        <f t="shared" si="320"/>
        <v>0</v>
      </c>
      <c r="J1399" s="11">
        <f t="shared" si="321"/>
        <v>0</v>
      </c>
      <c r="K1399" s="11">
        <f t="shared" si="322"/>
        <v>0</v>
      </c>
      <c r="L1399" s="11">
        <f t="shared" si="323"/>
        <v>0</v>
      </c>
      <c r="M1399" s="11">
        <f t="shared" si="324"/>
        <v>22.42240224</v>
      </c>
      <c r="N1399" s="11">
        <f t="shared" si="325"/>
        <v>0</v>
      </c>
      <c r="O1399" s="11">
        <f t="shared" si="326"/>
        <v>502.20563620000001</v>
      </c>
      <c r="P1399" s="11">
        <f t="shared" si="327"/>
        <v>0</v>
      </c>
      <c r="Q1399" s="11">
        <f t="shared" si="328"/>
        <v>0</v>
      </c>
      <c r="R1399" s="11">
        <f t="shared" si="329"/>
        <v>0</v>
      </c>
      <c r="S1399" s="11">
        <v>1424.939515</v>
      </c>
      <c r="T1399" s="11">
        <v>48.887999999999998</v>
      </c>
      <c r="U1399" s="11">
        <v>-16.531866959999999</v>
      </c>
      <c r="V1399" s="11">
        <v>0</v>
      </c>
      <c r="W1399" s="11">
        <v>-932.66761010000005</v>
      </c>
      <c r="X1399" s="11"/>
      <c r="Y1399" s="11"/>
      <c r="Z1399" s="12">
        <v>0</v>
      </c>
      <c r="AA1399" s="11"/>
      <c r="AB1399" s="11"/>
      <c r="AC1399" s="11"/>
      <c r="AD1399" s="11">
        <v>1424.939515</v>
      </c>
      <c r="AE1399" s="11"/>
      <c r="AF1399" s="11"/>
      <c r="AG1399" s="11"/>
      <c r="AH1399" s="11"/>
      <c r="AI1399" s="11"/>
      <c r="AJ1399" s="11"/>
      <c r="AK1399" s="11">
        <v>22.42240224</v>
      </c>
      <c r="AL1399" s="11"/>
      <c r="AM1399" s="11">
        <v>502.20563620000001</v>
      </c>
      <c r="AN1399" s="11"/>
      <c r="AO1399" s="11"/>
    </row>
    <row r="1400" spans="1:41" x14ac:dyDescent="0.3">
      <c r="A1400">
        <v>2014</v>
      </c>
      <c r="B1400" t="s">
        <v>22</v>
      </c>
      <c r="C1400" t="str">
        <f>+VLOOKUP(B1400,Referencias!$A$2:$B$32,2,FALSE)</f>
        <v>OTROS SECUNDARIOS</v>
      </c>
      <c r="D1400" s="11">
        <f t="shared" si="315"/>
        <v>1366.344257</v>
      </c>
      <c r="E1400" s="11">
        <f t="shared" si="316"/>
        <v>-925.53467920000003</v>
      </c>
      <c r="F1400" s="11">
        <f t="shared" si="317"/>
        <v>63.638399999999997</v>
      </c>
      <c r="G1400" s="11">
        <f t="shared" si="318"/>
        <v>10.64411964</v>
      </c>
      <c r="H1400" s="11">
        <f t="shared" si="319"/>
        <v>1366.344257</v>
      </c>
      <c r="I1400" s="11">
        <f t="shared" si="320"/>
        <v>0</v>
      </c>
      <c r="J1400" s="11">
        <f t="shared" si="321"/>
        <v>0</v>
      </c>
      <c r="K1400" s="11">
        <f t="shared" si="322"/>
        <v>0</v>
      </c>
      <c r="L1400" s="11">
        <f t="shared" si="323"/>
        <v>0</v>
      </c>
      <c r="M1400" s="11">
        <f t="shared" si="324"/>
        <v>16.727270279999999</v>
      </c>
      <c r="N1400" s="11">
        <f t="shared" si="325"/>
        <v>0</v>
      </c>
      <c r="O1400" s="11">
        <f t="shared" si="326"/>
        <v>498.36482719999998</v>
      </c>
      <c r="P1400" s="11">
        <f t="shared" si="327"/>
        <v>0</v>
      </c>
      <c r="Q1400" s="11">
        <f t="shared" si="328"/>
        <v>0</v>
      </c>
      <c r="R1400" s="11">
        <f t="shared" si="329"/>
        <v>0</v>
      </c>
      <c r="S1400" s="11">
        <v>1366.344257</v>
      </c>
      <c r="T1400" s="11">
        <v>63.638399999999997</v>
      </c>
      <c r="U1400" s="11">
        <v>10.64411964</v>
      </c>
      <c r="V1400" s="11">
        <v>0</v>
      </c>
      <c r="W1400" s="11">
        <v>-925.53467920000003</v>
      </c>
      <c r="X1400" s="11"/>
      <c r="Y1400" s="11"/>
      <c r="Z1400" s="12">
        <v>0</v>
      </c>
      <c r="AA1400" s="11"/>
      <c r="AB1400" s="11"/>
      <c r="AC1400" s="11"/>
      <c r="AD1400" s="11">
        <v>1366.344257</v>
      </c>
      <c r="AE1400" s="11"/>
      <c r="AF1400" s="11"/>
      <c r="AG1400" s="11"/>
      <c r="AH1400" s="11"/>
      <c r="AI1400" s="11"/>
      <c r="AJ1400" s="11"/>
      <c r="AK1400" s="11">
        <v>16.727270279999999</v>
      </c>
      <c r="AL1400" s="11"/>
      <c r="AM1400" s="11">
        <v>498.36482719999998</v>
      </c>
      <c r="AN1400" s="11"/>
      <c r="AO1400" s="11"/>
    </row>
    <row r="1401" spans="1:41" x14ac:dyDescent="0.3">
      <c r="A1401">
        <v>2015</v>
      </c>
      <c r="B1401" t="s">
        <v>22</v>
      </c>
      <c r="C1401" t="str">
        <f>+VLOOKUP(B1401,Referencias!$A$2:$B$32,2,FALSE)</f>
        <v>OTROS SECUNDARIOS</v>
      </c>
      <c r="D1401" s="11">
        <f t="shared" si="315"/>
        <v>1381.803486</v>
      </c>
      <c r="E1401" s="11">
        <f t="shared" si="316"/>
        <v>-939.76530539999999</v>
      </c>
      <c r="F1401" s="11">
        <f t="shared" si="317"/>
        <v>92.913240000000002</v>
      </c>
      <c r="G1401" s="11">
        <f t="shared" si="318"/>
        <v>-12.94282248</v>
      </c>
      <c r="H1401" s="11">
        <f t="shared" si="319"/>
        <v>1381.803486</v>
      </c>
      <c r="I1401" s="11">
        <f t="shared" si="320"/>
        <v>0</v>
      </c>
      <c r="J1401" s="11">
        <f t="shared" si="321"/>
        <v>0</v>
      </c>
      <c r="K1401" s="11">
        <f t="shared" si="322"/>
        <v>0</v>
      </c>
      <c r="L1401" s="11">
        <f t="shared" si="323"/>
        <v>0</v>
      </c>
      <c r="M1401" s="11">
        <f t="shared" si="324"/>
        <v>15.981126</v>
      </c>
      <c r="N1401" s="11">
        <f t="shared" si="325"/>
        <v>0</v>
      </c>
      <c r="O1401" s="11">
        <f t="shared" si="326"/>
        <v>506.02747210000001</v>
      </c>
      <c r="P1401" s="11">
        <f t="shared" si="327"/>
        <v>0</v>
      </c>
      <c r="Q1401" s="11">
        <f t="shared" si="328"/>
        <v>0</v>
      </c>
      <c r="R1401" s="11">
        <f t="shared" si="329"/>
        <v>0</v>
      </c>
      <c r="S1401" s="11">
        <v>1381.803486</v>
      </c>
      <c r="T1401" s="11">
        <v>92.913240000000002</v>
      </c>
      <c r="U1401" s="11">
        <v>-12.94282248</v>
      </c>
      <c r="V1401" s="11">
        <v>0</v>
      </c>
      <c r="W1401" s="11">
        <v>-939.76530539999999</v>
      </c>
      <c r="X1401" s="11"/>
      <c r="Y1401" s="11"/>
      <c r="Z1401" s="12">
        <v>0</v>
      </c>
      <c r="AA1401" s="11"/>
      <c r="AB1401" s="11"/>
      <c r="AC1401" s="11"/>
      <c r="AD1401" s="11">
        <v>1381.803486</v>
      </c>
      <c r="AE1401" s="11"/>
      <c r="AF1401" s="11"/>
      <c r="AG1401" s="11"/>
      <c r="AH1401" s="11"/>
      <c r="AI1401" s="11"/>
      <c r="AJ1401" s="11"/>
      <c r="AK1401" s="11">
        <v>15.981126</v>
      </c>
      <c r="AL1401" s="11"/>
      <c r="AM1401" s="11">
        <v>506.02747210000001</v>
      </c>
      <c r="AN1401" s="11"/>
      <c r="AO1401" s="11"/>
    </row>
    <row r="1402" spans="1:41" x14ac:dyDescent="0.3">
      <c r="A1402">
        <v>1960</v>
      </c>
      <c r="B1402" t="s">
        <v>23</v>
      </c>
      <c r="C1402" t="str">
        <f>+VLOOKUP(B1402,Referencias!$A$2:$B$32,2,FALSE)</f>
        <v>OTROS PRIMARIOS</v>
      </c>
      <c r="D1402" s="11">
        <f t="shared" si="315"/>
        <v>1163.5714290000001</v>
      </c>
      <c r="E1402" s="11">
        <f t="shared" si="316"/>
        <v>0</v>
      </c>
      <c r="F1402" s="11">
        <f t="shared" si="317"/>
        <v>0</v>
      </c>
      <c r="G1402" s="11">
        <f t="shared" si="318"/>
        <v>0</v>
      </c>
      <c r="H1402" s="11">
        <f t="shared" si="319"/>
        <v>0</v>
      </c>
      <c r="I1402" s="11">
        <f t="shared" si="320"/>
        <v>0</v>
      </c>
      <c r="J1402" s="11">
        <f t="shared" si="321"/>
        <v>0</v>
      </c>
      <c r="K1402" s="11">
        <f t="shared" si="322"/>
        <v>-623.57142859999999</v>
      </c>
      <c r="L1402" s="11">
        <f t="shared" si="323"/>
        <v>0</v>
      </c>
      <c r="M1402" s="11">
        <f t="shared" si="324"/>
        <v>453.6</v>
      </c>
      <c r="N1402" s="11">
        <f t="shared" si="325"/>
        <v>0</v>
      </c>
      <c r="O1402" s="11">
        <f t="shared" si="326"/>
        <v>86.4</v>
      </c>
      <c r="P1402" s="11">
        <f t="shared" si="327"/>
        <v>0</v>
      </c>
      <c r="Q1402" s="11">
        <f t="shared" si="328"/>
        <v>0</v>
      </c>
      <c r="R1402" s="11">
        <f t="shared" si="329"/>
        <v>0</v>
      </c>
      <c r="S1402" s="11">
        <v>1163.5714290000001</v>
      </c>
      <c r="T1402" s="11"/>
      <c r="U1402" s="11"/>
      <c r="V1402" s="11"/>
      <c r="W1402" s="11"/>
      <c r="X1402" s="11"/>
      <c r="Y1402" s="11"/>
      <c r="Z1402" s="12">
        <v>0</v>
      </c>
      <c r="AA1402" s="11"/>
      <c r="AB1402" s="11">
        <v>0</v>
      </c>
      <c r="AC1402" s="11"/>
      <c r="AD1402" s="11"/>
      <c r="AE1402" s="11"/>
      <c r="AF1402" s="11"/>
      <c r="AG1402" s="11">
        <v>-623.57142859999999</v>
      </c>
      <c r="AH1402" s="11"/>
      <c r="AI1402" s="11"/>
      <c r="AJ1402" s="11"/>
      <c r="AK1402" s="11">
        <v>453.6</v>
      </c>
      <c r="AL1402" s="11">
        <v>0</v>
      </c>
      <c r="AM1402" s="11">
        <v>86.4</v>
      </c>
      <c r="AN1402" s="11"/>
      <c r="AO1402" s="11">
        <v>0</v>
      </c>
    </row>
    <row r="1403" spans="1:41" x14ac:dyDescent="0.3">
      <c r="A1403">
        <v>1961</v>
      </c>
      <c r="B1403" t="s">
        <v>23</v>
      </c>
      <c r="C1403" t="str">
        <f>+VLOOKUP(B1403,Referencias!$A$2:$B$32,2,FALSE)</f>
        <v>OTROS PRIMARIOS</v>
      </c>
      <c r="D1403" s="11">
        <f t="shared" si="315"/>
        <v>1087.9285709999999</v>
      </c>
      <c r="E1403" s="11">
        <f t="shared" si="316"/>
        <v>0</v>
      </c>
      <c r="F1403" s="11">
        <f t="shared" si="317"/>
        <v>0</v>
      </c>
      <c r="G1403" s="11">
        <f t="shared" si="318"/>
        <v>0</v>
      </c>
      <c r="H1403" s="11">
        <f t="shared" si="319"/>
        <v>0</v>
      </c>
      <c r="I1403" s="11">
        <f t="shared" si="320"/>
        <v>0</v>
      </c>
      <c r="J1403" s="11">
        <f t="shared" si="321"/>
        <v>0</v>
      </c>
      <c r="K1403" s="11">
        <f t="shared" si="322"/>
        <v>-632.14285710000001</v>
      </c>
      <c r="L1403" s="11">
        <f t="shared" si="323"/>
        <v>0</v>
      </c>
      <c r="M1403" s="11">
        <f t="shared" si="324"/>
        <v>382.86</v>
      </c>
      <c r="N1403" s="11">
        <f t="shared" si="325"/>
        <v>0</v>
      </c>
      <c r="O1403" s="11">
        <f t="shared" si="326"/>
        <v>72.925714290000002</v>
      </c>
      <c r="P1403" s="11">
        <f t="shared" si="327"/>
        <v>0</v>
      </c>
      <c r="Q1403" s="11">
        <f t="shared" si="328"/>
        <v>0</v>
      </c>
      <c r="R1403" s="11">
        <f t="shared" si="329"/>
        <v>0</v>
      </c>
      <c r="S1403" s="11">
        <v>1087.9285709999999</v>
      </c>
      <c r="T1403" s="11"/>
      <c r="U1403" s="11"/>
      <c r="V1403" s="11"/>
      <c r="W1403" s="11"/>
      <c r="X1403" s="11"/>
      <c r="Y1403" s="11"/>
      <c r="Z1403" s="12">
        <v>0</v>
      </c>
      <c r="AA1403" s="11"/>
      <c r="AB1403" s="11">
        <v>0</v>
      </c>
      <c r="AC1403" s="11"/>
      <c r="AD1403" s="11"/>
      <c r="AE1403" s="11"/>
      <c r="AF1403" s="11"/>
      <c r="AG1403" s="11">
        <v>-632.14285710000001</v>
      </c>
      <c r="AH1403" s="11"/>
      <c r="AI1403" s="11"/>
      <c r="AJ1403" s="11"/>
      <c r="AK1403" s="11">
        <v>382.86</v>
      </c>
      <c r="AL1403" s="11">
        <v>0</v>
      </c>
      <c r="AM1403" s="11">
        <v>72.925714290000002</v>
      </c>
      <c r="AN1403" s="11"/>
      <c r="AO1403" s="11">
        <v>0</v>
      </c>
    </row>
    <row r="1404" spans="1:41" x14ac:dyDescent="0.3">
      <c r="A1404">
        <v>1962</v>
      </c>
      <c r="B1404" t="s">
        <v>23</v>
      </c>
      <c r="C1404" t="str">
        <f>+VLOOKUP(B1404,Referencias!$A$2:$B$32,2,FALSE)</f>
        <v>OTROS PRIMARIOS</v>
      </c>
      <c r="D1404" s="11">
        <f t="shared" si="315"/>
        <v>998.57142859999999</v>
      </c>
      <c r="E1404" s="11">
        <f t="shared" si="316"/>
        <v>0</v>
      </c>
      <c r="F1404" s="11">
        <f t="shared" si="317"/>
        <v>0</v>
      </c>
      <c r="G1404" s="11">
        <f t="shared" si="318"/>
        <v>0</v>
      </c>
      <c r="H1404" s="11">
        <f t="shared" si="319"/>
        <v>0</v>
      </c>
      <c r="I1404" s="11">
        <f t="shared" si="320"/>
        <v>0</v>
      </c>
      <c r="J1404" s="11">
        <f t="shared" si="321"/>
        <v>0</v>
      </c>
      <c r="K1404" s="11">
        <f t="shared" si="322"/>
        <v>-583.2857143</v>
      </c>
      <c r="L1404" s="11">
        <f t="shared" si="323"/>
        <v>0</v>
      </c>
      <c r="M1404" s="11">
        <f t="shared" si="324"/>
        <v>348.84</v>
      </c>
      <c r="N1404" s="11">
        <f t="shared" si="325"/>
        <v>0</v>
      </c>
      <c r="O1404" s="11">
        <f t="shared" si="326"/>
        <v>66.445714289999998</v>
      </c>
      <c r="P1404" s="11">
        <f t="shared" si="327"/>
        <v>0</v>
      </c>
      <c r="Q1404" s="11">
        <f t="shared" si="328"/>
        <v>0</v>
      </c>
      <c r="R1404" s="11">
        <f t="shared" si="329"/>
        <v>0</v>
      </c>
      <c r="S1404" s="11">
        <v>998.57142859999999</v>
      </c>
      <c r="T1404" s="11"/>
      <c r="U1404" s="11"/>
      <c r="V1404" s="11"/>
      <c r="W1404" s="11"/>
      <c r="X1404" s="11"/>
      <c r="Y1404" s="11"/>
      <c r="Z1404" s="12">
        <v>0</v>
      </c>
      <c r="AA1404" s="11"/>
      <c r="AB1404" s="11">
        <v>0</v>
      </c>
      <c r="AC1404" s="11"/>
      <c r="AD1404" s="11"/>
      <c r="AE1404" s="11"/>
      <c r="AF1404" s="11"/>
      <c r="AG1404" s="11">
        <v>-583.2857143</v>
      </c>
      <c r="AH1404" s="11"/>
      <c r="AI1404" s="11"/>
      <c r="AJ1404" s="11"/>
      <c r="AK1404" s="11">
        <v>348.84</v>
      </c>
      <c r="AL1404" s="11">
        <v>0</v>
      </c>
      <c r="AM1404" s="11">
        <v>66.445714289999998</v>
      </c>
      <c r="AN1404" s="11"/>
      <c r="AO1404" s="11">
        <v>0</v>
      </c>
    </row>
    <row r="1405" spans="1:41" x14ac:dyDescent="0.3">
      <c r="A1405">
        <v>1963</v>
      </c>
      <c r="B1405" t="s">
        <v>23</v>
      </c>
      <c r="C1405" t="str">
        <f>+VLOOKUP(B1405,Referencias!$A$2:$B$32,2,FALSE)</f>
        <v>OTROS PRIMARIOS</v>
      </c>
      <c r="D1405" s="11">
        <f t="shared" si="315"/>
        <v>926.7857143</v>
      </c>
      <c r="E1405" s="11">
        <f t="shared" si="316"/>
        <v>0</v>
      </c>
      <c r="F1405" s="11">
        <f t="shared" si="317"/>
        <v>0</v>
      </c>
      <c r="G1405" s="11">
        <f t="shared" si="318"/>
        <v>0</v>
      </c>
      <c r="H1405" s="11">
        <f t="shared" si="319"/>
        <v>0</v>
      </c>
      <c r="I1405" s="11">
        <f t="shared" si="320"/>
        <v>0</v>
      </c>
      <c r="J1405" s="11">
        <f t="shared" si="321"/>
        <v>0</v>
      </c>
      <c r="K1405" s="11">
        <f t="shared" si="322"/>
        <v>-564.85714289999999</v>
      </c>
      <c r="L1405" s="11">
        <f t="shared" si="323"/>
        <v>0</v>
      </c>
      <c r="M1405" s="11">
        <f t="shared" si="324"/>
        <v>304.02</v>
      </c>
      <c r="N1405" s="11">
        <f t="shared" si="325"/>
        <v>0</v>
      </c>
      <c r="O1405" s="11">
        <f t="shared" si="326"/>
        <v>57.908571430000002</v>
      </c>
      <c r="P1405" s="11">
        <f t="shared" si="327"/>
        <v>0</v>
      </c>
      <c r="Q1405" s="11">
        <f t="shared" si="328"/>
        <v>0</v>
      </c>
      <c r="R1405" s="11">
        <f t="shared" si="329"/>
        <v>0</v>
      </c>
      <c r="S1405" s="11">
        <v>926.7857143</v>
      </c>
      <c r="T1405" s="11"/>
      <c r="U1405" s="11"/>
      <c r="V1405" s="11"/>
      <c r="W1405" s="11"/>
      <c r="X1405" s="11"/>
      <c r="Y1405" s="11"/>
      <c r="Z1405" s="12">
        <v>0</v>
      </c>
      <c r="AA1405" s="11"/>
      <c r="AB1405" s="11">
        <v>0</v>
      </c>
      <c r="AC1405" s="11"/>
      <c r="AD1405" s="11"/>
      <c r="AE1405" s="11"/>
      <c r="AF1405" s="11"/>
      <c r="AG1405" s="11">
        <v>-564.85714289999999</v>
      </c>
      <c r="AH1405" s="11"/>
      <c r="AI1405" s="11"/>
      <c r="AJ1405" s="11"/>
      <c r="AK1405" s="11">
        <v>304.02</v>
      </c>
      <c r="AL1405" s="11">
        <v>0</v>
      </c>
      <c r="AM1405" s="11">
        <v>57.908571430000002</v>
      </c>
      <c r="AN1405" s="11"/>
      <c r="AO1405" s="11">
        <v>0</v>
      </c>
    </row>
    <row r="1406" spans="1:41" x14ac:dyDescent="0.3">
      <c r="A1406">
        <v>1964</v>
      </c>
      <c r="B1406" t="s">
        <v>23</v>
      </c>
      <c r="C1406" t="str">
        <f>+VLOOKUP(B1406,Referencias!$A$2:$B$32,2,FALSE)</f>
        <v>OTROS PRIMARIOS</v>
      </c>
      <c r="D1406" s="11">
        <f t="shared" si="315"/>
        <v>929.14285710000001</v>
      </c>
      <c r="E1406" s="11">
        <f t="shared" si="316"/>
        <v>0</v>
      </c>
      <c r="F1406" s="11">
        <f t="shared" si="317"/>
        <v>0</v>
      </c>
      <c r="G1406" s="11">
        <f t="shared" si="318"/>
        <v>0</v>
      </c>
      <c r="H1406" s="11">
        <f t="shared" si="319"/>
        <v>0</v>
      </c>
      <c r="I1406" s="11">
        <f t="shared" si="320"/>
        <v>0</v>
      </c>
      <c r="J1406" s="11">
        <f t="shared" si="321"/>
        <v>0</v>
      </c>
      <c r="K1406" s="11">
        <f t="shared" si="322"/>
        <v>-539.57142859999999</v>
      </c>
      <c r="L1406" s="11">
        <f t="shared" si="323"/>
        <v>0</v>
      </c>
      <c r="M1406" s="11">
        <f t="shared" si="324"/>
        <v>327.24</v>
      </c>
      <c r="N1406" s="11">
        <f t="shared" si="325"/>
        <v>0</v>
      </c>
      <c r="O1406" s="11">
        <f t="shared" si="326"/>
        <v>62.33142857</v>
      </c>
      <c r="P1406" s="11">
        <f t="shared" si="327"/>
        <v>0</v>
      </c>
      <c r="Q1406" s="11">
        <f t="shared" si="328"/>
        <v>0</v>
      </c>
      <c r="R1406" s="11">
        <f t="shared" si="329"/>
        <v>0</v>
      </c>
      <c r="S1406" s="11">
        <v>929.14285710000001</v>
      </c>
      <c r="T1406" s="11"/>
      <c r="U1406" s="11"/>
      <c r="V1406" s="11"/>
      <c r="W1406" s="11"/>
      <c r="X1406" s="11"/>
      <c r="Y1406" s="11"/>
      <c r="Z1406" s="12">
        <v>0</v>
      </c>
      <c r="AA1406" s="11"/>
      <c r="AB1406" s="11">
        <v>0</v>
      </c>
      <c r="AC1406" s="11"/>
      <c r="AD1406" s="11"/>
      <c r="AE1406" s="11"/>
      <c r="AF1406" s="11"/>
      <c r="AG1406" s="11">
        <v>-539.57142859999999</v>
      </c>
      <c r="AH1406" s="11"/>
      <c r="AI1406" s="11"/>
      <c r="AJ1406" s="11"/>
      <c r="AK1406" s="11">
        <v>327.24</v>
      </c>
      <c r="AL1406" s="11">
        <v>0</v>
      </c>
      <c r="AM1406" s="11">
        <v>62.33142857</v>
      </c>
      <c r="AN1406" s="11"/>
      <c r="AO1406" s="11">
        <v>0</v>
      </c>
    </row>
    <row r="1407" spans="1:41" x14ac:dyDescent="0.3">
      <c r="A1407">
        <v>1965</v>
      </c>
      <c r="B1407" t="s">
        <v>23</v>
      </c>
      <c r="C1407" t="str">
        <f>+VLOOKUP(B1407,Referencias!$A$2:$B$32,2,FALSE)</f>
        <v>OTROS PRIMARIOS</v>
      </c>
      <c r="D1407" s="11">
        <f t="shared" si="315"/>
        <v>997.92857140000001</v>
      </c>
      <c r="E1407" s="11">
        <f t="shared" si="316"/>
        <v>0</v>
      </c>
      <c r="F1407" s="11">
        <f t="shared" si="317"/>
        <v>0</v>
      </c>
      <c r="G1407" s="11">
        <f t="shared" si="318"/>
        <v>0</v>
      </c>
      <c r="H1407" s="11">
        <f t="shared" si="319"/>
        <v>0</v>
      </c>
      <c r="I1407" s="11">
        <f t="shared" si="320"/>
        <v>0</v>
      </c>
      <c r="J1407" s="11">
        <f t="shared" si="321"/>
        <v>0</v>
      </c>
      <c r="K1407" s="11">
        <f t="shared" si="322"/>
        <v>-596.7857143</v>
      </c>
      <c r="L1407" s="11">
        <f t="shared" si="323"/>
        <v>0</v>
      </c>
      <c r="M1407" s="11">
        <f t="shared" si="324"/>
        <v>336.96</v>
      </c>
      <c r="N1407" s="11">
        <f t="shared" si="325"/>
        <v>0</v>
      </c>
      <c r="O1407" s="11">
        <f t="shared" si="326"/>
        <v>64.182857139999996</v>
      </c>
      <c r="P1407" s="11">
        <f t="shared" si="327"/>
        <v>0</v>
      </c>
      <c r="Q1407" s="11">
        <f t="shared" si="328"/>
        <v>0</v>
      </c>
      <c r="R1407" s="11">
        <f t="shared" si="329"/>
        <v>0</v>
      </c>
      <c r="S1407" s="11">
        <v>997.92857140000001</v>
      </c>
      <c r="T1407" s="11"/>
      <c r="U1407" s="11"/>
      <c r="V1407" s="11"/>
      <c r="W1407" s="11"/>
      <c r="X1407" s="11"/>
      <c r="Y1407" s="11"/>
      <c r="Z1407" s="12">
        <v>0</v>
      </c>
      <c r="AA1407" s="11"/>
      <c r="AB1407" s="11">
        <v>0</v>
      </c>
      <c r="AC1407" s="11"/>
      <c r="AD1407" s="11"/>
      <c r="AE1407" s="11"/>
      <c r="AF1407" s="11"/>
      <c r="AG1407" s="11">
        <v>-596.7857143</v>
      </c>
      <c r="AH1407" s="11"/>
      <c r="AI1407" s="11"/>
      <c r="AJ1407" s="11"/>
      <c r="AK1407" s="11">
        <v>336.96</v>
      </c>
      <c r="AL1407" s="11">
        <v>0</v>
      </c>
      <c r="AM1407" s="11">
        <v>64.182857139999996</v>
      </c>
      <c r="AN1407" s="11"/>
      <c r="AO1407" s="11">
        <v>0</v>
      </c>
    </row>
    <row r="1408" spans="1:41" x14ac:dyDescent="0.3">
      <c r="A1408">
        <v>1966</v>
      </c>
      <c r="B1408" t="s">
        <v>23</v>
      </c>
      <c r="C1408" t="str">
        <f>+VLOOKUP(B1408,Referencias!$A$2:$B$32,2,FALSE)</f>
        <v>OTROS PRIMARIOS</v>
      </c>
      <c r="D1408" s="11">
        <f t="shared" si="315"/>
        <v>1029.857143</v>
      </c>
      <c r="E1408" s="11">
        <f t="shared" si="316"/>
        <v>0</v>
      </c>
      <c r="F1408" s="11">
        <f t="shared" si="317"/>
        <v>0</v>
      </c>
      <c r="G1408" s="11">
        <f t="shared" si="318"/>
        <v>0</v>
      </c>
      <c r="H1408" s="11">
        <f t="shared" si="319"/>
        <v>0</v>
      </c>
      <c r="I1408" s="11">
        <f t="shared" si="320"/>
        <v>0</v>
      </c>
      <c r="J1408" s="11">
        <f t="shared" si="321"/>
        <v>0</v>
      </c>
      <c r="K1408" s="11">
        <f t="shared" si="322"/>
        <v>-620.35714289999999</v>
      </c>
      <c r="L1408" s="11">
        <f t="shared" si="323"/>
        <v>0</v>
      </c>
      <c r="M1408" s="11">
        <f t="shared" si="324"/>
        <v>343.98</v>
      </c>
      <c r="N1408" s="11">
        <f t="shared" si="325"/>
        <v>0</v>
      </c>
      <c r="O1408" s="11">
        <f t="shared" si="326"/>
        <v>65.52</v>
      </c>
      <c r="P1408" s="11">
        <f t="shared" si="327"/>
        <v>0</v>
      </c>
      <c r="Q1408" s="11">
        <f t="shared" si="328"/>
        <v>0</v>
      </c>
      <c r="R1408" s="11">
        <f t="shared" si="329"/>
        <v>0</v>
      </c>
      <c r="S1408" s="11">
        <v>1029.857143</v>
      </c>
      <c r="T1408" s="11"/>
      <c r="U1408" s="11"/>
      <c r="V1408" s="11"/>
      <c r="W1408" s="11"/>
      <c r="X1408" s="11"/>
      <c r="Y1408" s="11"/>
      <c r="Z1408" s="12">
        <v>0</v>
      </c>
      <c r="AA1408" s="11"/>
      <c r="AB1408" s="11">
        <v>0</v>
      </c>
      <c r="AC1408" s="11"/>
      <c r="AD1408" s="11"/>
      <c r="AE1408" s="11"/>
      <c r="AF1408" s="11"/>
      <c r="AG1408" s="11">
        <v>-620.35714289999999</v>
      </c>
      <c r="AH1408" s="11"/>
      <c r="AI1408" s="11"/>
      <c r="AJ1408" s="11"/>
      <c r="AK1408" s="11">
        <v>343.98</v>
      </c>
      <c r="AL1408" s="11">
        <v>0</v>
      </c>
      <c r="AM1408" s="11">
        <v>65.52</v>
      </c>
      <c r="AN1408" s="11"/>
      <c r="AO1408" s="11">
        <v>0</v>
      </c>
    </row>
    <row r="1409" spans="1:41" x14ac:dyDescent="0.3">
      <c r="A1409">
        <v>1967</v>
      </c>
      <c r="B1409" t="s">
        <v>23</v>
      </c>
      <c r="C1409" t="str">
        <f>+VLOOKUP(B1409,Referencias!$A$2:$B$32,2,FALSE)</f>
        <v>OTROS PRIMARIOS</v>
      </c>
      <c r="D1409" s="11">
        <f t="shared" si="315"/>
        <v>1063.2857140000001</v>
      </c>
      <c r="E1409" s="11">
        <f t="shared" si="316"/>
        <v>0</v>
      </c>
      <c r="F1409" s="11">
        <f t="shared" si="317"/>
        <v>0</v>
      </c>
      <c r="G1409" s="11">
        <f t="shared" si="318"/>
        <v>0</v>
      </c>
      <c r="H1409" s="11">
        <f t="shared" si="319"/>
        <v>0</v>
      </c>
      <c r="I1409" s="11">
        <f t="shared" si="320"/>
        <v>0</v>
      </c>
      <c r="J1409" s="11">
        <f t="shared" si="321"/>
        <v>0</v>
      </c>
      <c r="K1409" s="11">
        <f t="shared" si="322"/>
        <v>-659.57142859999999</v>
      </c>
      <c r="L1409" s="11">
        <f t="shared" si="323"/>
        <v>0</v>
      </c>
      <c r="M1409" s="11">
        <f t="shared" si="324"/>
        <v>339.12</v>
      </c>
      <c r="N1409" s="11">
        <f t="shared" si="325"/>
        <v>0</v>
      </c>
      <c r="O1409" s="11">
        <f t="shared" si="326"/>
        <v>64.594285709999994</v>
      </c>
      <c r="P1409" s="11">
        <f t="shared" si="327"/>
        <v>0</v>
      </c>
      <c r="Q1409" s="11">
        <f t="shared" si="328"/>
        <v>0</v>
      </c>
      <c r="R1409" s="11">
        <f t="shared" si="329"/>
        <v>0</v>
      </c>
      <c r="S1409" s="11">
        <v>1063.2857140000001</v>
      </c>
      <c r="T1409" s="11"/>
      <c r="U1409" s="11"/>
      <c r="V1409" s="11"/>
      <c r="W1409" s="11"/>
      <c r="X1409" s="11"/>
      <c r="Y1409" s="11"/>
      <c r="Z1409" s="12">
        <v>0</v>
      </c>
      <c r="AA1409" s="11"/>
      <c r="AB1409" s="11">
        <v>0</v>
      </c>
      <c r="AC1409" s="11"/>
      <c r="AD1409" s="11"/>
      <c r="AE1409" s="11"/>
      <c r="AF1409" s="11"/>
      <c r="AG1409" s="11">
        <v>-659.57142859999999</v>
      </c>
      <c r="AH1409" s="11"/>
      <c r="AI1409" s="11"/>
      <c r="AJ1409" s="11"/>
      <c r="AK1409" s="11">
        <v>339.12</v>
      </c>
      <c r="AL1409" s="11">
        <v>0</v>
      </c>
      <c r="AM1409" s="11">
        <v>64.594285709999994</v>
      </c>
      <c r="AN1409" s="11"/>
      <c r="AO1409" s="11">
        <v>0</v>
      </c>
    </row>
    <row r="1410" spans="1:41" x14ac:dyDescent="0.3">
      <c r="A1410">
        <v>1968</v>
      </c>
      <c r="B1410" t="s">
        <v>23</v>
      </c>
      <c r="C1410" t="str">
        <f>+VLOOKUP(B1410,Referencias!$A$2:$B$32,2,FALSE)</f>
        <v>OTROS PRIMARIOS</v>
      </c>
      <c r="D1410" s="11">
        <f t="shared" ref="D1410:D1473" si="330">+S1410</f>
        <v>1027.2857140000001</v>
      </c>
      <c r="E1410" s="11">
        <f t="shared" ref="E1410:E1473" si="331">+V1410+W1410</f>
        <v>0</v>
      </c>
      <c r="F1410" s="11">
        <f t="shared" ref="F1410:F1473" si="332">+T1410</f>
        <v>0</v>
      </c>
      <c r="G1410" s="11">
        <f t="shared" ref="G1410:G1473" si="333">+U1410+X1410+Y1410+Z1410</f>
        <v>0</v>
      </c>
      <c r="H1410" s="11">
        <f t="shared" ref="H1410:H1473" si="334">+AD1410</f>
        <v>0</v>
      </c>
      <c r="I1410" s="11">
        <f t="shared" ref="I1410:I1473" si="335">+AC1410</f>
        <v>0</v>
      </c>
      <c r="J1410" s="11">
        <f t="shared" ref="J1410:J1473" si="336">+AA1410+AB1410</f>
        <v>0</v>
      </c>
      <c r="K1410" s="11">
        <f t="shared" ref="K1410:K1473" si="337">+AE1410+AF1410+AG1410+AH1410</f>
        <v>-669.85714289999999</v>
      </c>
      <c r="L1410" s="11">
        <f t="shared" ref="L1410:L1473" si="338">+AI1410</f>
        <v>0</v>
      </c>
      <c r="M1410" s="11">
        <f t="shared" ref="M1410:M1473" si="339">+AK1410</f>
        <v>300.24</v>
      </c>
      <c r="N1410" s="11">
        <f t="shared" ref="N1410:N1473" si="340">+AL1410</f>
        <v>0</v>
      </c>
      <c r="O1410" s="11">
        <f t="shared" ref="O1410:O1473" si="341">+AM1410</f>
        <v>57.188571430000003</v>
      </c>
      <c r="P1410" s="11">
        <f t="shared" ref="P1410:P1473" si="342">+AN1410</f>
        <v>0</v>
      </c>
      <c r="Q1410" s="11">
        <f t="shared" ref="Q1410:Q1473" si="343">+AO1410</f>
        <v>0</v>
      </c>
      <c r="R1410" s="11">
        <f t="shared" ref="R1410:R1473" si="344">+AJ1410</f>
        <v>0</v>
      </c>
      <c r="S1410" s="11">
        <v>1027.2857140000001</v>
      </c>
      <c r="T1410" s="11"/>
      <c r="U1410" s="11"/>
      <c r="V1410" s="11"/>
      <c r="W1410" s="11"/>
      <c r="X1410" s="11"/>
      <c r="Y1410" s="11"/>
      <c r="Z1410" s="12">
        <v>0</v>
      </c>
      <c r="AA1410" s="11"/>
      <c r="AB1410" s="11">
        <v>0</v>
      </c>
      <c r="AC1410" s="11"/>
      <c r="AD1410" s="11"/>
      <c r="AE1410" s="11"/>
      <c r="AF1410" s="11"/>
      <c r="AG1410" s="11">
        <v>-669.85714289999999</v>
      </c>
      <c r="AH1410" s="11"/>
      <c r="AI1410" s="11"/>
      <c r="AJ1410" s="11"/>
      <c r="AK1410" s="11">
        <v>300.24</v>
      </c>
      <c r="AL1410" s="11">
        <v>0</v>
      </c>
      <c r="AM1410" s="11">
        <v>57.188571430000003</v>
      </c>
      <c r="AN1410" s="11"/>
      <c r="AO1410" s="11">
        <v>0</v>
      </c>
    </row>
    <row r="1411" spans="1:41" x14ac:dyDescent="0.3">
      <c r="A1411">
        <v>1969</v>
      </c>
      <c r="B1411" t="s">
        <v>23</v>
      </c>
      <c r="C1411" t="str">
        <f>+VLOOKUP(B1411,Referencias!$A$2:$B$32,2,FALSE)</f>
        <v>OTROS PRIMARIOS</v>
      </c>
      <c r="D1411" s="11">
        <f t="shared" si="330"/>
        <v>1063.9285709999999</v>
      </c>
      <c r="E1411" s="11">
        <f t="shared" si="331"/>
        <v>0</v>
      </c>
      <c r="F1411" s="11">
        <f t="shared" si="332"/>
        <v>0</v>
      </c>
      <c r="G1411" s="11">
        <f t="shared" si="333"/>
        <v>0</v>
      </c>
      <c r="H1411" s="11">
        <f t="shared" si="334"/>
        <v>0</v>
      </c>
      <c r="I1411" s="11">
        <f t="shared" si="335"/>
        <v>0</v>
      </c>
      <c r="J1411" s="11">
        <f t="shared" si="336"/>
        <v>0</v>
      </c>
      <c r="K1411" s="11">
        <f t="shared" si="337"/>
        <v>-698.14285710000001</v>
      </c>
      <c r="L1411" s="11">
        <f t="shared" si="338"/>
        <v>0</v>
      </c>
      <c r="M1411" s="11">
        <f t="shared" si="339"/>
        <v>307.26</v>
      </c>
      <c r="N1411" s="11">
        <f t="shared" si="340"/>
        <v>0</v>
      </c>
      <c r="O1411" s="11">
        <f t="shared" si="341"/>
        <v>58.525714290000003</v>
      </c>
      <c r="P1411" s="11">
        <f t="shared" si="342"/>
        <v>0</v>
      </c>
      <c r="Q1411" s="11">
        <f t="shared" si="343"/>
        <v>0</v>
      </c>
      <c r="R1411" s="11">
        <f t="shared" si="344"/>
        <v>0</v>
      </c>
      <c r="S1411" s="11">
        <v>1063.9285709999999</v>
      </c>
      <c r="T1411" s="11"/>
      <c r="U1411" s="11"/>
      <c r="V1411" s="11"/>
      <c r="W1411" s="11"/>
      <c r="X1411" s="11"/>
      <c r="Y1411" s="11"/>
      <c r="Z1411" s="12">
        <v>0</v>
      </c>
      <c r="AA1411" s="11"/>
      <c r="AB1411" s="11">
        <v>0</v>
      </c>
      <c r="AC1411" s="11"/>
      <c r="AD1411" s="11"/>
      <c r="AE1411" s="11"/>
      <c r="AF1411" s="11"/>
      <c r="AG1411" s="11">
        <v>-698.14285710000001</v>
      </c>
      <c r="AH1411" s="11"/>
      <c r="AI1411" s="11"/>
      <c r="AJ1411" s="11"/>
      <c r="AK1411" s="11">
        <v>307.26</v>
      </c>
      <c r="AL1411" s="11">
        <v>0</v>
      </c>
      <c r="AM1411" s="11">
        <v>58.525714290000003</v>
      </c>
      <c r="AN1411" s="11"/>
      <c r="AO1411" s="11">
        <v>0</v>
      </c>
    </row>
    <row r="1412" spans="1:41" x14ac:dyDescent="0.3">
      <c r="A1412">
        <v>1970</v>
      </c>
      <c r="B1412" t="s">
        <v>23</v>
      </c>
      <c r="C1412" t="str">
        <f>+VLOOKUP(B1412,Referencias!$A$2:$B$32,2,FALSE)</f>
        <v>OTROS PRIMARIOS</v>
      </c>
      <c r="D1412" s="11">
        <f t="shared" si="330"/>
        <v>1018.071429</v>
      </c>
      <c r="E1412" s="11">
        <f t="shared" si="331"/>
        <v>0</v>
      </c>
      <c r="F1412" s="11">
        <f t="shared" si="332"/>
        <v>0</v>
      </c>
      <c r="G1412" s="11">
        <f t="shared" si="333"/>
        <v>0.64285714299999996</v>
      </c>
      <c r="H1412" s="11">
        <f t="shared" si="334"/>
        <v>0</v>
      </c>
      <c r="I1412" s="11">
        <f t="shared" si="335"/>
        <v>0</v>
      </c>
      <c r="J1412" s="11">
        <f t="shared" si="336"/>
        <v>-1.928571429</v>
      </c>
      <c r="K1412" s="11">
        <f t="shared" si="337"/>
        <v>-716.57142859999999</v>
      </c>
      <c r="L1412" s="11">
        <f t="shared" si="338"/>
        <v>0</v>
      </c>
      <c r="M1412" s="11">
        <f t="shared" si="339"/>
        <v>252</v>
      </c>
      <c r="N1412" s="11">
        <f t="shared" si="340"/>
        <v>0</v>
      </c>
      <c r="O1412" s="11">
        <f t="shared" si="341"/>
        <v>46.928571429999998</v>
      </c>
      <c r="P1412" s="11">
        <f t="shared" si="342"/>
        <v>0</v>
      </c>
      <c r="Q1412" s="11">
        <f t="shared" si="343"/>
        <v>1.2857142859999999</v>
      </c>
      <c r="R1412" s="11">
        <f t="shared" si="344"/>
        <v>0</v>
      </c>
      <c r="S1412" s="11">
        <v>1018.071429</v>
      </c>
      <c r="T1412" s="11"/>
      <c r="U1412" s="11"/>
      <c r="V1412" s="11"/>
      <c r="W1412" s="11"/>
      <c r="X1412" s="11"/>
      <c r="Y1412" s="11"/>
      <c r="Z1412" s="12">
        <v>0.64285714299999996</v>
      </c>
      <c r="AA1412" s="11"/>
      <c r="AB1412" s="11">
        <v>-1.928571429</v>
      </c>
      <c r="AC1412" s="11"/>
      <c r="AD1412" s="11"/>
      <c r="AE1412" s="11"/>
      <c r="AF1412" s="11"/>
      <c r="AG1412" s="11">
        <v>-716.57142859999999</v>
      </c>
      <c r="AH1412" s="11"/>
      <c r="AI1412" s="11"/>
      <c r="AJ1412" s="11"/>
      <c r="AK1412" s="11">
        <v>252</v>
      </c>
      <c r="AL1412" s="11">
        <v>0</v>
      </c>
      <c r="AM1412" s="11">
        <v>46.928571429999998</v>
      </c>
      <c r="AN1412" s="11"/>
      <c r="AO1412" s="11">
        <v>1.2857142859999999</v>
      </c>
    </row>
    <row r="1413" spans="1:41" x14ac:dyDescent="0.3">
      <c r="A1413">
        <v>1971</v>
      </c>
      <c r="B1413" t="s">
        <v>23</v>
      </c>
      <c r="C1413" t="str">
        <f>+VLOOKUP(B1413,Referencias!$A$2:$B$32,2,FALSE)</f>
        <v>OTROS PRIMARIOS</v>
      </c>
      <c r="D1413" s="11">
        <f t="shared" si="330"/>
        <v>910.07142859999999</v>
      </c>
      <c r="E1413" s="11">
        <f t="shared" si="331"/>
        <v>0</v>
      </c>
      <c r="F1413" s="11">
        <f t="shared" si="332"/>
        <v>0</v>
      </c>
      <c r="G1413" s="11">
        <f t="shared" si="333"/>
        <v>2.2737400000000001E-13</v>
      </c>
      <c r="H1413" s="11">
        <f t="shared" si="334"/>
        <v>0</v>
      </c>
      <c r="I1413" s="11">
        <f t="shared" si="335"/>
        <v>0</v>
      </c>
      <c r="J1413" s="11">
        <f t="shared" si="336"/>
        <v>-1.928571429</v>
      </c>
      <c r="K1413" s="11">
        <f t="shared" si="337"/>
        <v>-696</v>
      </c>
      <c r="L1413" s="11">
        <f t="shared" si="338"/>
        <v>0</v>
      </c>
      <c r="M1413" s="11">
        <f t="shared" si="339"/>
        <v>169.07142859999999</v>
      </c>
      <c r="N1413" s="11">
        <f t="shared" si="340"/>
        <v>0</v>
      </c>
      <c r="O1413" s="11">
        <f t="shared" si="341"/>
        <v>41.785714290000001</v>
      </c>
      <c r="P1413" s="11">
        <f t="shared" si="342"/>
        <v>0</v>
      </c>
      <c r="Q1413" s="11">
        <f t="shared" si="343"/>
        <v>1.2857142859999999</v>
      </c>
      <c r="R1413" s="11">
        <f t="shared" si="344"/>
        <v>0</v>
      </c>
      <c r="S1413" s="11">
        <v>910.07142859999999</v>
      </c>
      <c r="T1413" s="11"/>
      <c r="U1413" s="11"/>
      <c r="V1413" s="11"/>
      <c r="W1413" s="11"/>
      <c r="X1413" s="11"/>
      <c r="Y1413" s="11"/>
      <c r="Z1413" s="12">
        <v>2.2737400000000001E-13</v>
      </c>
      <c r="AA1413" s="11"/>
      <c r="AB1413" s="11">
        <v>-1.928571429</v>
      </c>
      <c r="AC1413" s="11"/>
      <c r="AD1413" s="11"/>
      <c r="AE1413" s="11"/>
      <c r="AF1413" s="11"/>
      <c r="AG1413" s="11">
        <v>-696</v>
      </c>
      <c r="AH1413" s="11"/>
      <c r="AI1413" s="11"/>
      <c r="AJ1413" s="11"/>
      <c r="AK1413" s="11">
        <v>169.07142859999999</v>
      </c>
      <c r="AL1413" s="11">
        <v>0</v>
      </c>
      <c r="AM1413" s="11">
        <v>41.785714290000001</v>
      </c>
      <c r="AN1413" s="11"/>
      <c r="AO1413" s="11">
        <v>1.2857142859999999</v>
      </c>
    </row>
    <row r="1414" spans="1:41" x14ac:dyDescent="0.3">
      <c r="A1414">
        <v>1972</v>
      </c>
      <c r="B1414" t="s">
        <v>23</v>
      </c>
      <c r="C1414" t="str">
        <f>+VLOOKUP(B1414,Referencias!$A$2:$B$32,2,FALSE)</f>
        <v>OTROS PRIMARIOS</v>
      </c>
      <c r="D1414" s="11">
        <f t="shared" si="330"/>
        <v>886.2857143</v>
      </c>
      <c r="E1414" s="11">
        <f t="shared" si="331"/>
        <v>0</v>
      </c>
      <c r="F1414" s="11">
        <f t="shared" si="332"/>
        <v>0</v>
      </c>
      <c r="G1414" s="11">
        <f t="shared" si="333"/>
        <v>0</v>
      </c>
      <c r="H1414" s="11">
        <f t="shared" si="334"/>
        <v>0</v>
      </c>
      <c r="I1414" s="11">
        <f t="shared" si="335"/>
        <v>0</v>
      </c>
      <c r="J1414" s="11">
        <f t="shared" si="336"/>
        <v>-3.8571428569999999</v>
      </c>
      <c r="K1414" s="11">
        <f t="shared" si="337"/>
        <v>-597</v>
      </c>
      <c r="L1414" s="11">
        <f t="shared" si="338"/>
        <v>0</v>
      </c>
      <c r="M1414" s="11">
        <f t="shared" si="339"/>
        <v>244.2857143</v>
      </c>
      <c r="N1414" s="11">
        <f t="shared" si="340"/>
        <v>0</v>
      </c>
      <c r="O1414" s="11">
        <f t="shared" si="341"/>
        <v>41.142857139999997</v>
      </c>
      <c r="P1414" s="11">
        <f t="shared" si="342"/>
        <v>0</v>
      </c>
      <c r="Q1414" s="11">
        <f t="shared" si="343"/>
        <v>0</v>
      </c>
      <c r="R1414" s="11">
        <f t="shared" si="344"/>
        <v>0</v>
      </c>
      <c r="S1414" s="11">
        <v>886.2857143</v>
      </c>
      <c r="T1414" s="11"/>
      <c r="U1414" s="11"/>
      <c r="V1414" s="11"/>
      <c r="W1414" s="11"/>
      <c r="X1414" s="11"/>
      <c r="Y1414" s="11"/>
      <c r="Z1414" s="12">
        <v>0</v>
      </c>
      <c r="AA1414" s="11"/>
      <c r="AB1414" s="11">
        <v>-3.8571428569999999</v>
      </c>
      <c r="AC1414" s="11"/>
      <c r="AD1414" s="11"/>
      <c r="AE1414" s="11"/>
      <c r="AF1414" s="11"/>
      <c r="AG1414" s="11">
        <v>-597</v>
      </c>
      <c r="AH1414" s="11"/>
      <c r="AI1414" s="11"/>
      <c r="AJ1414" s="11"/>
      <c r="AK1414" s="11">
        <v>244.2857143</v>
      </c>
      <c r="AL1414" s="11">
        <v>0</v>
      </c>
      <c r="AM1414" s="11">
        <v>41.142857139999997</v>
      </c>
      <c r="AN1414" s="11"/>
      <c r="AO1414" s="11">
        <v>0</v>
      </c>
    </row>
    <row r="1415" spans="1:41" x14ac:dyDescent="0.3">
      <c r="A1415">
        <v>1973</v>
      </c>
      <c r="B1415" t="s">
        <v>23</v>
      </c>
      <c r="C1415" t="str">
        <f>+VLOOKUP(B1415,Referencias!$A$2:$B$32,2,FALSE)</f>
        <v>OTROS PRIMARIOS</v>
      </c>
      <c r="D1415" s="11">
        <f t="shared" si="330"/>
        <v>862.7142857</v>
      </c>
      <c r="E1415" s="11">
        <f t="shared" si="331"/>
        <v>0</v>
      </c>
      <c r="F1415" s="11">
        <f t="shared" si="332"/>
        <v>0</v>
      </c>
      <c r="G1415" s="11">
        <f t="shared" si="333"/>
        <v>0</v>
      </c>
      <c r="H1415" s="11">
        <f t="shared" si="334"/>
        <v>0</v>
      </c>
      <c r="I1415" s="11">
        <f t="shared" si="335"/>
        <v>0</v>
      </c>
      <c r="J1415" s="11">
        <f t="shared" si="336"/>
        <v>-3.2142857139999998</v>
      </c>
      <c r="K1415" s="11">
        <f t="shared" si="337"/>
        <v>-594</v>
      </c>
      <c r="L1415" s="11">
        <f t="shared" si="338"/>
        <v>0</v>
      </c>
      <c r="M1415" s="11">
        <f t="shared" si="339"/>
        <v>232.7142857</v>
      </c>
      <c r="N1415" s="11">
        <f t="shared" si="340"/>
        <v>0</v>
      </c>
      <c r="O1415" s="11">
        <f t="shared" si="341"/>
        <v>28.928571430000002</v>
      </c>
      <c r="P1415" s="11">
        <f t="shared" si="342"/>
        <v>0</v>
      </c>
      <c r="Q1415" s="11">
        <f t="shared" si="343"/>
        <v>3.8571428569999999</v>
      </c>
      <c r="R1415" s="11">
        <f t="shared" si="344"/>
        <v>0</v>
      </c>
      <c r="S1415" s="11">
        <v>862.7142857</v>
      </c>
      <c r="T1415" s="11"/>
      <c r="U1415" s="11"/>
      <c r="V1415" s="11"/>
      <c r="W1415" s="11"/>
      <c r="X1415" s="11"/>
      <c r="Y1415" s="11"/>
      <c r="Z1415" s="12">
        <v>0</v>
      </c>
      <c r="AA1415" s="11"/>
      <c r="AB1415" s="11">
        <v>-3.2142857139999998</v>
      </c>
      <c r="AC1415" s="11"/>
      <c r="AD1415" s="11"/>
      <c r="AE1415" s="11"/>
      <c r="AF1415" s="11"/>
      <c r="AG1415" s="11">
        <v>-594</v>
      </c>
      <c r="AH1415" s="11"/>
      <c r="AI1415" s="11"/>
      <c r="AJ1415" s="11"/>
      <c r="AK1415" s="11">
        <v>232.7142857</v>
      </c>
      <c r="AL1415" s="11">
        <v>0</v>
      </c>
      <c r="AM1415" s="11">
        <v>28.928571430000002</v>
      </c>
      <c r="AN1415" s="11"/>
      <c r="AO1415" s="11">
        <v>3.8571428569999999</v>
      </c>
    </row>
    <row r="1416" spans="1:41" x14ac:dyDescent="0.3">
      <c r="A1416">
        <v>1974</v>
      </c>
      <c r="B1416" t="s">
        <v>23</v>
      </c>
      <c r="C1416" t="str">
        <f>+VLOOKUP(B1416,Referencias!$A$2:$B$32,2,FALSE)</f>
        <v>OTROS PRIMARIOS</v>
      </c>
      <c r="D1416" s="11">
        <f t="shared" si="330"/>
        <v>760.7142857</v>
      </c>
      <c r="E1416" s="11">
        <f t="shared" si="331"/>
        <v>0</v>
      </c>
      <c r="F1416" s="11">
        <f t="shared" si="332"/>
        <v>0</v>
      </c>
      <c r="G1416" s="11">
        <f t="shared" si="333"/>
        <v>0</v>
      </c>
      <c r="H1416" s="11">
        <f t="shared" si="334"/>
        <v>0</v>
      </c>
      <c r="I1416" s="11">
        <f t="shared" si="335"/>
        <v>0</v>
      </c>
      <c r="J1416" s="11">
        <f t="shared" si="336"/>
        <v>-3.2142857139999998</v>
      </c>
      <c r="K1416" s="11">
        <f t="shared" si="337"/>
        <v>-501.64285710000001</v>
      </c>
      <c r="L1416" s="11">
        <f t="shared" si="338"/>
        <v>0</v>
      </c>
      <c r="M1416" s="11">
        <f t="shared" si="339"/>
        <v>225</v>
      </c>
      <c r="N1416" s="11">
        <f t="shared" si="340"/>
        <v>0</v>
      </c>
      <c r="O1416" s="11">
        <f t="shared" si="341"/>
        <v>16.071428569999998</v>
      </c>
      <c r="P1416" s="11">
        <f t="shared" si="342"/>
        <v>0</v>
      </c>
      <c r="Q1416" s="11">
        <f t="shared" si="343"/>
        <v>14.78571429</v>
      </c>
      <c r="R1416" s="11">
        <f t="shared" si="344"/>
        <v>0</v>
      </c>
      <c r="S1416" s="11">
        <v>760.7142857</v>
      </c>
      <c r="T1416" s="11"/>
      <c r="U1416" s="11"/>
      <c r="V1416" s="11"/>
      <c r="W1416" s="11"/>
      <c r="X1416" s="11"/>
      <c r="Y1416" s="11"/>
      <c r="Z1416" s="12">
        <v>0</v>
      </c>
      <c r="AA1416" s="11"/>
      <c r="AB1416" s="11">
        <v>-3.2142857139999998</v>
      </c>
      <c r="AC1416" s="11"/>
      <c r="AD1416" s="11"/>
      <c r="AE1416" s="11"/>
      <c r="AF1416" s="11"/>
      <c r="AG1416" s="11">
        <v>-501.64285710000001</v>
      </c>
      <c r="AH1416" s="11"/>
      <c r="AI1416" s="11"/>
      <c r="AJ1416" s="11"/>
      <c r="AK1416" s="11">
        <v>225</v>
      </c>
      <c r="AL1416" s="11">
        <v>0</v>
      </c>
      <c r="AM1416" s="11">
        <v>16.071428569999998</v>
      </c>
      <c r="AN1416" s="11"/>
      <c r="AO1416" s="11">
        <v>14.78571429</v>
      </c>
    </row>
    <row r="1417" spans="1:41" x14ac:dyDescent="0.3">
      <c r="A1417">
        <v>1975</v>
      </c>
      <c r="B1417" t="s">
        <v>23</v>
      </c>
      <c r="C1417" t="str">
        <f>+VLOOKUP(B1417,Referencias!$A$2:$B$32,2,FALSE)</f>
        <v>OTROS PRIMARIOS</v>
      </c>
      <c r="D1417" s="11">
        <f t="shared" si="330"/>
        <v>718.92857140000001</v>
      </c>
      <c r="E1417" s="11">
        <f t="shared" si="331"/>
        <v>0</v>
      </c>
      <c r="F1417" s="11">
        <f t="shared" si="332"/>
        <v>0</v>
      </c>
      <c r="G1417" s="11">
        <f t="shared" si="333"/>
        <v>-0.64285714299999996</v>
      </c>
      <c r="H1417" s="11">
        <f t="shared" si="334"/>
        <v>0</v>
      </c>
      <c r="I1417" s="11">
        <f t="shared" si="335"/>
        <v>0</v>
      </c>
      <c r="J1417" s="11">
        <f t="shared" si="336"/>
        <v>-9</v>
      </c>
      <c r="K1417" s="11">
        <f t="shared" si="337"/>
        <v>-467.57142859999999</v>
      </c>
      <c r="L1417" s="11">
        <f t="shared" si="338"/>
        <v>0</v>
      </c>
      <c r="M1417" s="11">
        <f t="shared" si="339"/>
        <v>223.7142857</v>
      </c>
      <c r="N1417" s="11">
        <f t="shared" si="340"/>
        <v>0</v>
      </c>
      <c r="O1417" s="11">
        <f t="shared" si="341"/>
        <v>14.78571429</v>
      </c>
      <c r="P1417" s="11">
        <f t="shared" si="342"/>
        <v>0</v>
      </c>
      <c r="Q1417" s="11">
        <f t="shared" si="343"/>
        <v>3.2142857139999998</v>
      </c>
      <c r="R1417" s="11">
        <f t="shared" si="344"/>
        <v>0</v>
      </c>
      <c r="S1417" s="11">
        <v>718.92857140000001</v>
      </c>
      <c r="T1417" s="11"/>
      <c r="U1417" s="11"/>
      <c r="V1417" s="11"/>
      <c r="W1417" s="11"/>
      <c r="X1417" s="11"/>
      <c r="Y1417" s="11"/>
      <c r="Z1417" s="12">
        <v>-0.64285714299999996</v>
      </c>
      <c r="AA1417" s="11"/>
      <c r="AB1417" s="11">
        <v>-9</v>
      </c>
      <c r="AC1417" s="11"/>
      <c r="AD1417" s="11"/>
      <c r="AE1417" s="11"/>
      <c r="AF1417" s="11"/>
      <c r="AG1417" s="11">
        <v>-467.57142859999999</v>
      </c>
      <c r="AH1417" s="11"/>
      <c r="AI1417" s="11"/>
      <c r="AJ1417" s="11"/>
      <c r="AK1417" s="11">
        <v>223.7142857</v>
      </c>
      <c r="AL1417" s="11">
        <v>0</v>
      </c>
      <c r="AM1417" s="11">
        <v>14.78571429</v>
      </c>
      <c r="AN1417" s="11"/>
      <c r="AO1417" s="11">
        <v>3.2142857139999998</v>
      </c>
    </row>
    <row r="1418" spans="1:41" x14ac:dyDescent="0.3">
      <c r="A1418">
        <v>1976</v>
      </c>
      <c r="B1418" t="s">
        <v>23</v>
      </c>
      <c r="C1418" t="str">
        <f>+VLOOKUP(B1418,Referencias!$A$2:$B$32,2,FALSE)</f>
        <v>OTROS PRIMARIOS</v>
      </c>
      <c r="D1418" s="11">
        <f t="shared" si="330"/>
        <v>600.64285710000001</v>
      </c>
      <c r="E1418" s="11">
        <f t="shared" si="331"/>
        <v>0</v>
      </c>
      <c r="F1418" s="11">
        <f t="shared" si="332"/>
        <v>0</v>
      </c>
      <c r="G1418" s="11">
        <f t="shared" si="333"/>
        <v>0.64285714299999996</v>
      </c>
      <c r="H1418" s="11">
        <f t="shared" si="334"/>
        <v>0</v>
      </c>
      <c r="I1418" s="11">
        <f t="shared" si="335"/>
        <v>0</v>
      </c>
      <c r="J1418" s="11">
        <f t="shared" si="336"/>
        <v>-3.2142857139999998</v>
      </c>
      <c r="K1418" s="11">
        <f t="shared" si="337"/>
        <v>-351.85714289999999</v>
      </c>
      <c r="L1418" s="11">
        <f t="shared" si="338"/>
        <v>0</v>
      </c>
      <c r="M1418" s="11">
        <f t="shared" si="339"/>
        <v>223.07142859999999</v>
      </c>
      <c r="N1418" s="11">
        <f t="shared" si="340"/>
        <v>0</v>
      </c>
      <c r="O1418" s="11">
        <f t="shared" si="341"/>
        <v>12.21428571</v>
      </c>
      <c r="P1418" s="11">
        <f t="shared" si="342"/>
        <v>0</v>
      </c>
      <c r="Q1418" s="11">
        <f t="shared" si="343"/>
        <v>10.92857143</v>
      </c>
      <c r="R1418" s="11">
        <f t="shared" si="344"/>
        <v>0</v>
      </c>
      <c r="S1418" s="11">
        <v>600.64285710000001</v>
      </c>
      <c r="T1418" s="11"/>
      <c r="U1418" s="11"/>
      <c r="V1418" s="11"/>
      <c r="W1418" s="11"/>
      <c r="X1418" s="11"/>
      <c r="Y1418" s="11"/>
      <c r="Z1418" s="12">
        <v>0.64285714299999996</v>
      </c>
      <c r="AA1418" s="11"/>
      <c r="AB1418" s="11">
        <v>-3.2142857139999998</v>
      </c>
      <c r="AC1418" s="11"/>
      <c r="AD1418" s="11"/>
      <c r="AE1418" s="11"/>
      <c r="AF1418" s="11"/>
      <c r="AG1418" s="11">
        <v>-351.85714289999999</v>
      </c>
      <c r="AH1418" s="11"/>
      <c r="AI1418" s="11"/>
      <c r="AJ1418" s="11"/>
      <c r="AK1418" s="11">
        <v>223.07142859999999</v>
      </c>
      <c r="AL1418" s="11">
        <v>0</v>
      </c>
      <c r="AM1418" s="11">
        <v>12.21428571</v>
      </c>
      <c r="AN1418" s="11"/>
      <c r="AO1418" s="11">
        <v>10.92857143</v>
      </c>
    </row>
    <row r="1419" spans="1:41" x14ac:dyDescent="0.3">
      <c r="A1419">
        <v>1977</v>
      </c>
      <c r="B1419" t="s">
        <v>23</v>
      </c>
      <c r="C1419" t="str">
        <f>+VLOOKUP(B1419,Referencias!$A$2:$B$32,2,FALSE)</f>
        <v>OTROS PRIMARIOS</v>
      </c>
      <c r="D1419" s="11">
        <f t="shared" si="330"/>
        <v>645.2142857</v>
      </c>
      <c r="E1419" s="11">
        <f t="shared" si="331"/>
        <v>0</v>
      </c>
      <c r="F1419" s="11">
        <f t="shared" si="332"/>
        <v>0</v>
      </c>
      <c r="G1419" s="11">
        <f t="shared" si="333"/>
        <v>0</v>
      </c>
      <c r="H1419" s="11">
        <f t="shared" si="334"/>
        <v>0</v>
      </c>
      <c r="I1419" s="11">
        <f t="shared" si="335"/>
        <v>0</v>
      </c>
      <c r="J1419" s="11">
        <f t="shared" si="336"/>
        <v>-3.8571428569999999</v>
      </c>
      <c r="K1419" s="11">
        <f t="shared" si="337"/>
        <v>-429.2142857</v>
      </c>
      <c r="L1419" s="11">
        <f t="shared" si="338"/>
        <v>0</v>
      </c>
      <c r="M1419" s="11">
        <f t="shared" si="339"/>
        <v>194.14285709999999</v>
      </c>
      <c r="N1419" s="11">
        <f t="shared" si="340"/>
        <v>0</v>
      </c>
      <c r="O1419" s="11">
        <f t="shared" si="341"/>
        <v>9</v>
      </c>
      <c r="P1419" s="11">
        <f t="shared" si="342"/>
        <v>0</v>
      </c>
      <c r="Q1419" s="11">
        <f t="shared" si="343"/>
        <v>9</v>
      </c>
      <c r="R1419" s="11">
        <f t="shared" si="344"/>
        <v>0</v>
      </c>
      <c r="S1419" s="11">
        <v>645.2142857</v>
      </c>
      <c r="T1419" s="11"/>
      <c r="U1419" s="11"/>
      <c r="V1419" s="11"/>
      <c r="W1419" s="11"/>
      <c r="X1419" s="11"/>
      <c r="Y1419" s="11"/>
      <c r="Z1419" s="12">
        <v>0</v>
      </c>
      <c r="AA1419" s="11"/>
      <c r="AB1419" s="11">
        <v>-3.8571428569999999</v>
      </c>
      <c r="AC1419" s="11"/>
      <c r="AD1419" s="11"/>
      <c r="AE1419" s="11"/>
      <c r="AF1419" s="11"/>
      <c r="AG1419" s="11">
        <v>-429.2142857</v>
      </c>
      <c r="AH1419" s="11"/>
      <c r="AI1419" s="11"/>
      <c r="AJ1419" s="11"/>
      <c r="AK1419" s="11">
        <v>194.14285709999999</v>
      </c>
      <c r="AL1419" s="11">
        <v>0</v>
      </c>
      <c r="AM1419" s="11">
        <v>9</v>
      </c>
      <c r="AN1419" s="11"/>
      <c r="AO1419" s="11">
        <v>9</v>
      </c>
    </row>
    <row r="1420" spans="1:41" x14ac:dyDescent="0.3">
      <c r="A1420">
        <v>1978</v>
      </c>
      <c r="B1420" t="s">
        <v>23</v>
      </c>
      <c r="C1420" t="str">
        <f>+VLOOKUP(B1420,Referencias!$A$2:$B$32,2,FALSE)</f>
        <v>OTROS PRIMARIOS</v>
      </c>
      <c r="D1420" s="11">
        <f t="shared" si="330"/>
        <v>636.42857140000001</v>
      </c>
      <c r="E1420" s="11">
        <f t="shared" si="331"/>
        <v>0</v>
      </c>
      <c r="F1420" s="11">
        <f t="shared" si="332"/>
        <v>0</v>
      </c>
      <c r="G1420" s="11">
        <f t="shared" si="333"/>
        <v>0</v>
      </c>
      <c r="H1420" s="11">
        <f t="shared" si="334"/>
        <v>0</v>
      </c>
      <c r="I1420" s="11">
        <f t="shared" si="335"/>
        <v>0</v>
      </c>
      <c r="J1420" s="11">
        <f t="shared" si="336"/>
        <v>-3.2142857139999998</v>
      </c>
      <c r="K1420" s="11">
        <f t="shared" si="337"/>
        <v>-447.42857140000001</v>
      </c>
      <c r="L1420" s="11">
        <f t="shared" si="338"/>
        <v>0</v>
      </c>
      <c r="M1420" s="11">
        <f t="shared" si="339"/>
        <v>178.7142857</v>
      </c>
      <c r="N1420" s="11">
        <f t="shared" si="340"/>
        <v>0</v>
      </c>
      <c r="O1420" s="11">
        <f t="shared" si="341"/>
        <v>1.928571429</v>
      </c>
      <c r="P1420" s="11">
        <f t="shared" si="342"/>
        <v>0</v>
      </c>
      <c r="Q1420" s="11">
        <f t="shared" si="343"/>
        <v>5.1428571429999996</v>
      </c>
      <c r="R1420" s="11">
        <f t="shared" si="344"/>
        <v>0</v>
      </c>
      <c r="S1420" s="11">
        <v>636.42857140000001</v>
      </c>
      <c r="T1420" s="11"/>
      <c r="U1420" s="11"/>
      <c r="V1420" s="11"/>
      <c r="W1420" s="11"/>
      <c r="X1420" s="11"/>
      <c r="Y1420" s="11"/>
      <c r="Z1420" s="12">
        <v>0</v>
      </c>
      <c r="AA1420" s="11"/>
      <c r="AB1420" s="11">
        <v>-3.2142857139999998</v>
      </c>
      <c r="AC1420" s="11"/>
      <c r="AD1420" s="11"/>
      <c r="AE1420" s="11"/>
      <c r="AF1420" s="11"/>
      <c r="AG1420" s="11">
        <v>-447.42857140000001</v>
      </c>
      <c r="AH1420" s="11"/>
      <c r="AI1420" s="11"/>
      <c r="AJ1420" s="11"/>
      <c r="AK1420" s="11">
        <v>178.7142857</v>
      </c>
      <c r="AL1420" s="11">
        <v>0</v>
      </c>
      <c r="AM1420" s="11">
        <v>1.928571429</v>
      </c>
      <c r="AN1420" s="11"/>
      <c r="AO1420" s="11">
        <v>5.1428571429999996</v>
      </c>
    </row>
    <row r="1421" spans="1:41" x14ac:dyDescent="0.3">
      <c r="A1421">
        <v>1979</v>
      </c>
      <c r="B1421" t="s">
        <v>23</v>
      </c>
      <c r="C1421" t="str">
        <f>+VLOOKUP(B1421,Referencias!$A$2:$B$32,2,FALSE)</f>
        <v>OTROS PRIMARIOS</v>
      </c>
      <c r="D1421" s="11">
        <f t="shared" si="330"/>
        <v>636.85714289999999</v>
      </c>
      <c r="E1421" s="11">
        <f t="shared" si="331"/>
        <v>0</v>
      </c>
      <c r="F1421" s="11">
        <f t="shared" si="332"/>
        <v>0</v>
      </c>
      <c r="G1421" s="11">
        <f t="shared" si="333"/>
        <v>-0.64285714299999996</v>
      </c>
      <c r="H1421" s="11">
        <f t="shared" si="334"/>
        <v>0</v>
      </c>
      <c r="I1421" s="11">
        <f t="shared" si="335"/>
        <v>0</v>
      </c>
      <c r="J1421" s="11">
        <f t="shared" si="336"/>
        <v>-7.7142857139999998</v>
      </c>
      <c r="K1421" s="11">
        <f t="shared" si="337"/>
        <v>-458.7857143</v>
      </c>
      <c r="L1421" s="11">
        <f t="shared" si="338"/>
        <v>0</v>
      </c>
      <c r="M1421" s="11">
        <f t="shared" si="339"/>
        <v>158.7857143</v>
      </c>
      <c r="N1421" s="11">
        <f t="shared" si="340"/>
        <v>0</v>
      </c>
      <c r="O1421" s="11">
        <f t="shared" si="341"/>
        <v>0</v>
      </c>
      <c r="P1421" s="11">
        <f t="shared" si="342"/>
        <v>0</v>
      </c>
      <c r="Q1421" s="11">
        <f t="shared" si="343"/>
        <v>10.92857143</v>
      </c>
      <c r="R1421" s="11">
        <f t="shared" si="344"/>
        <v>0</v>
      </c>
      <c r="S1421" s="11">
        <v>636.85714289999999</v>
      </c>
      <c r="T1421" s="11"/>
      <c r="U1421" s="11"/>
      <c r="V1421" s="11"/>
      <c r="W1421" s="11"/>
      <c r="X1421" s="11"/>
      <c r="Y1421" s="11"/>
      <c r="Z1421" s="12">
        <v>-0.64285714299999996</v>
      </c>
      <c r="AA1421" s="11"/>
      <c r="AB1421" s="11">
        <v>-7.7142857139999998</v>
      </c>
      <c r="AC1421" s="11"/>
      <c r="AD1421" s="11"/>
      <c r="AE1421" s="11"/>
      <c r="AF1421" s="11"/>
      <c r="AG1421" s="11">
        <v>-458.7857143</v>
      </c>
      <c r="AH1421" s="11"/>
      <c r="AI1421" s="11"/>
      <c r="AJ1421" s="11"/>
      <c r="AK1421" s="11">
        <v>158.7857143</v>
      </c>
      <c r="AL1421" s="11">
        <v>0</v>
      </c>
      <c r="AM1421" s="11">
        <v>0</v>
      </c>
      <c r="AN1421" s="11"/>
      <c r="AO1421" s="11">
        <v>10.92857143</v>
      </c>
    </row>
    <row r="1422" spans="1:41" x14ac:dyDescent="0.3">
      <c r="A1422">
        <v>1980</v>
      </c>
      <c r="B1422" t="s">
        <v>23</v>
      </c>
      <c r="C1422" t="str">
        <f>+VLOOKUP(B1422,Referencias!$A$2:$B$32,2,FALSE)</f>
        <v>OTROS PRIMARIOS</v>
      </c>
      <c r="D1422" s="11">
        <f t="shared" si="330"/>
        <v>628.07142859999999</v>
      </c>
      <c r="E1422" s="11">
        <f t="shared" si="331"/>
        <v>0</v>
      </c>
      <c r="F1422" s="11">
        <f t="shared" si="332"/>
        <v>0</v>
      </c>
      <c r="G1422" s="11">
        <f t="shared" si="333"/>
        <v>-0.64285714299999996</v>
      </c>
      <c r="H1422" s="11">
        <f t="shared" si="334"/>
        <v>0</v>
      </c>
      <c r="I1422" s="11">
        <f t="shared" si="335"/>
        <v>0</v>
      </c>
      <c r="J1422" s="11">
        <f t="shared" si="336"/>
        <v>-5.7857142860000002</v>
      </c>
      <c r="K1422" s="11">
        <f t="shared" si="337"/>
        <v>-426.85714289999999</v>
      </c>
      <c r="L1422" s="11">
        <f t="shared" si="338"/>
        <v>0</v>
      </c>
      <c r="M1422" s="11">
        <f t="shared" si="339"/>
        <v>181.92857140000001</v>
      </c>
      <c r="N1422" s="11">
        <f t="shared" si="340"/>
        <v>0</v>
      </c>
      <c r="O1422" s="11">
        <f t="shared" si="341"/>
        <v>0</v>
      </c>
      <c r="P1422" s="11">
        <f t="shared" si="342"/>
        <v>0</v>
      </c>
      <c r="Q1422" s="11">
        <f t="shared" si="343"/>
        <v>12.85714286</v>
      </c>
      <c r="R1422" s="11">
        <f t="shared" si="344"/>
        <v>0</v>
      </c>
      <c r="S1422" s="11">
        <v>628.07142859999999</v>
      </c>
      <c r="T1422" s="11"/>
      <c r="U1422" s="11"/>
      <c r="V1422" s="11"/>
      <c r="W1422" s="11"/>
      <c r="X1422" s="11"/>
      <c r="Y1422" s="11"/>
      <c r="Z1422" s="12">
        <v>-0.64285714299999996</v>
      </c>
      <c r="AA1422" s="11"/>
      <c r="AB1422" s="11">
        <v>-5.7857142860000002</v>
      </c>
      <c r="AC1422" s="11"/>
      <c r="AD1422" s="11"/>
      <c r="AE1422" s="11"/>
      <c r="AF1422" s="11"/>
      <c r="AG1422" s="11">
        <v>-426.85714289999999</v>
      </c>
      <c r="AH1422" s="11"/>
      <c r="AI1422" s="11"/>
      <c r="AJ1422" s="11"/>
      <c r="AK1422" s="11">
        <v>181.92857140000001</v>
      </c>
      <c r="AL1422" s="11">
        <v>0</v>
      </c>
      <c r="AM1422" s="11">
        <v>0</v>
      </c>
      <c r="AN1422" s="11"/>
      <c r="AO1422" s="11">
        <v>12.85714286</v>
      </c>
    </row>
    <row r="1423" spans="1:41" x14ac:dyDescent="0.3">
      <c r="A1423">
        <v>1981</v>
      </c>
      <c r="B1423" t="s">
        <v>23</v>
      </c>
      <c r="C1423" t="str">
        <f>+VLOOKUP(B1423,Referencias!$A$2:$B$32,2,FALSE)</f>
        <v>OTROS PRIMARIOS</v>
      </c>
      <c r="D1423" s="11">
        <f t="shared" si="330"/>
        <v>531</v>
      </c>
      <c r="E1423" s="11">
        <f t="shared" si="331"/>
        <v>0</v>
      </c>
      <c r="F1423" s="11">
        <f t="shared" si="332"/>
        <v>0</v>
      </c>
      <c r="G1423" s="11">
        <f t="shared" si="333"/>
        <v>0</v>
      </c>
      <c r="H1423" s="11">
        <f t="shared" si="334"/>
        <v>0</v>
      </c>
      <c r="I1423" s="11">
        <f t="shared" si="335"/>
        <v>0</v>
      </c>
      <c r="J1423" s="11">
        <f t="shared" si="336"/>
        <v>-5.1428571429999996</v>
      </c>
      <c r="K1423" s="11">
        <f t="shared" si="337"/>
        <v>-325.92857140000001</v>
      </c>
      <c r="L1423" s="11">
        <f t="shared" si="338"/>
        <v>0</v>
      </c>
      <c r="M1423" s="11">
        <f t="shared" si="339"/>
        <v>190.92857140000001</v>
      </c>
      <c r="N1423" s="11">
        <f t="shared" si="340"/>
        <v>0</v>
      </c>
      <c r="O1423" s="11">
        <f t="shared" si="341"/>
        <v>0</v>
      </c>
      <c r="P1423" s="11">
        <f t="shared" si="342"/>
        <v>0</v>
      </c>
      <c r="Q1423" s="11">
        <f t="shared" si="343"/>
        <v>9</v>
      </c>
      <c r="R1423" s="11">
        <f t="shared" si="344"/>
        <v>0</v>
      </c>
      <c r="S1423" s="11">
        <v>531</v>
      </c>
      <c r="T1423" s="11"/>
      <c r="U1423" s="11"/>
      <c r="V1423" s="11"/>
      <c r="W1423" s="11"/>
      <c r="X1423" s="11"/>
      <c r="Y1423" s="11"/>
      <c r="Z1423" s="12">
        <v>0</v>
      </c>
      <c r="AA1423" s="11"/>
      <c r="AB1423" s="11">
        <v>-5.1428571429999996</v>
      </c>
      <c r="AC1423" s="11"/>
      <c r="AD1423" s="11"/>
      <c r="AE1423" s="11"/>
      <c r="AF1423" s="11"/>
      <c r="AG1423" s="11">
        <v>-325.92857140000001</v>
      </c>
      <c r="AH1423" s="11"/>
      <c r="AI1423" s="11"/>
      <c r="AJ1423" s="11"/>
      <c r="AK1423" s="11">
        <v>190.92857140000001</v>
      </c>
      <c r="AL1423" s="11">
        <v>0</v>
      </c>
      <c r="AM1423" s="11">
        <v>0</v>
      </c>
      <c r="AN1423" s="11"/>
      <c r="AO1423" s="11">
        <v>9</v>
      </c>
    </row>
    <row r="1424" spans="1:41" x14ac:dyDescent="0.3">
      <c r="A1424">
        <v>1982</v>
      </c>
      <c r="B1424" t="s">
        <v>23</v>
      </c>
      <c r="C1424" t="str">
        <f>+VLOOKUP(B1424,Referencias!$A$2:$B$32,2,FALSE)</f>
        <v>OTROS PRIMARIOS</v>
      </c>
      <c r="D1424" s="11">
        <f t="shared" si="330"/>
        <v>502.07142859999999</v>
      </c>
      <c r="E1424" s="11">
        <f t="shared" si="331"/>
        <v>0</v>
      </c>
      <c r="F1424" s="11">
        <f t="shared" si="332"/>
        <v>0</v>
      </c>
      <c r="G1424" s="11">
        <f t="shared" si="333"/>
        <v>0</v>
      </c>
      <c r="H1424" s="11">
        <f t="shared" si="334"/>
        <v>0</v>
      </c>
      <c r="I1424" s="11">
        <f t="shared" si="335"/>
        <v>0</v>
      </c>
      <c r="J1424" s="11">
        <f t="shared" si="336"/>
        <v>-10.92857143</v>
      </c>
      <c r="K1424" s="11">
        <f t="shared" si="337"/>
        <v>-268.07142859999999</v>
      </c>
      <c r="L1424" s="11">
        <f t="shared" si="338"/>
        <v>0</v>
      </c>
      <c r="M1424" s="11">
        <f t="shared" si="339"/>
        <v>223.07142859999999</v>
      </c>
      <c r="N1424" s="11">
        <f t="shared" si="340"/>
        <v>0</v>
      </c>
      <c r="O1424" s="11">
        <f t="shared" si="341"/>
        <v>0</v>
      </c>
      <c r="P1424" s="11">
        <f t="shared" si="342"/>
        <v>0</v>
      </c>
      <c r="Q1424" s="11">
        <f t="shared" si="343"/>
        <v>0</v>
      </c>
      <c r="R1424" s="11">
        <f t="shared" si="344"/>
        <v>0</v>
      </c>
      <c r="S1424" s="11">
        <v>502.07142859999999</v>
      </c>
      <c r="T1424" s="11"/>
      <c r="U1424" s="11"/>
      <c r="V1424" s="11"/>
      <c r="W1424" s="11"/>
      <c r="X1424" s="11"/>
      <c r="Y1424" s="11"/>
      <c r="Z1424" s="12">
        <v>0</v>
      </c>
      <c r="AA1424" s="11"/>
      <c r="AB1424" s="11">
        <v>-10.92857143</v>
      </c>
      <c r="AC1424" s="11"/>
      <c r="AD1424" s="11"/>
      <c r="AE1424" s="11"/>
      <c r="AF1424" s="11"/>
      <c r="AG1424" s="11">
        <v>-268.07142859999999</v>
      </c>
      <c r="AH1424" s="11"/>
      <c r="AI1424" s="11"/>
      <c r="AJ1424" s="11"/>
      <c r="AK1424" s="11">
        <v>223.07142859999999</v>
      </c>
      <c r="AL1424" s="11">
        <v>0</v>
      </c>
      <c r="AM1424" s="11">
        <v>0</v>
      </c>
      <c r="AN1424" s="11"/>
      <c r="AO1424" s="11">
        <v>0</v>
      </c>
    </row>
    <row r="1425" spans="1:41" x14ac:dyDescent="0.3">
      <c r="A1425">
        <v>1983</v>
      </c>
      <c r="B1425" t="s">
        <v>23</v>
      </c>
      <c r="C1425" t="str">
        <f>+VLOOKUP(B1425,Referencias!$A$2:$B$32,2,FALSE)</f>
        <v>OTROS PRIMARIOS</v>
      </c>
      <c r="D1425" s="11">
        <f t="shared" si="330"/>
        <v>588.2142857</v>
      </c>
      <c r="E1425" s="11">
        <f t="shared" si="331"/>
        <v>0</v>
      </c>
      <c r="F1425" s="11">
        <f t="shared" si="332"/>
        <v>0</v>
      </c>
      <c r="G1425" s="11">
        <f t="shared" si="333"/>
        <v>-0.64285714299999996</v>
      </c>
      <c r="H1425" s="11">
        <f t="shared" si="334"/>
        <v>0</v>
      </c>
      <c r="I1425" s="11">
        <f t="shared" si="335"/>
        <v>0</v>
      </c>
      <c r="J1425" s="11">
        <f t="shared" si="336"/>
        <v>-10.28571429</v>
      </c>
      <c r="K1425" s="11">
        <f t="shared" si="337"/>
        <v>-331.7142857</v>
      </c>
      <c r="L1425" s="11">
        <f t="shared" si="338"/>
        <v>0</v>
      </c>
      <c r="M1425" s="11">
        <f t="shared" si="339"/>
        <v>245.57142859999999</v>
      </c>
      <c r="N1425" s="11">
        <f t="shared" si="340"/>
        <v>0</v>
      </c>
      <c r="O1425" s="11">
        <f t="shared" si="341"/>
        <v>0</v>
      </c>
      <c r="P1425" s="11">
        <f t="shared" si="342"/>
        <v>0</v>
      </c>
      <c r="Q1425" s="11">
        <f t="shared" si="343"/>
        <v>0</v>
      </c>
      <c r="R1425" s="11">
        <f t="shared" si="344"/>
        <v>0</v>
      </c>
      <c r="S1425" s="11">
        <v>588.2142857</v>
      </c>
      <c r="T1425" s="11"/>
      <c r="U1425" s="11"/>
      <c r="V1425" s="11"/>
      <c r="W1425" s="11"/>
      <c r="X1425" s="11"/>
      <c r="Y1425" s="11"/>
      <c r="Z1425" s="12">
        <v>-0.64285714299999996</v>
      </c>
      <c r="AA1425" s="11"/>
      <c r="AB1425" s="11">
        <v>-10.28571429</v>
      </c>
      <c r="AC1425" s="11"/>
      <c r="AD1425" s="11"/>
      <c r="AE1425" s="11"/>
      <c r="AF1425" s="11"/>
      <c r="AG1425" s="11">
        <v>-331.7142857</v>
      </c>
      <c r="AH1425" s="11"/>
      <c r="AI1425" s="11"/>
      <c r="AJ1425" s="11"/>
      <c r="AK1425" s="11">
        <v>245.57142859999999</v>
      </c>
      <c r="AL1425" s="11">
        <v>0</v>
      </c>
      <c r="AM1425" s="11">
        <v>0</v>
      </c>
      <c r="AN1425" s="11"/>
      <c r="AO1425" s="11">
        <v>0</v>
      </c>
    </row>
    <row r="1426" spans="1:41" x14ac:dyDescent="0.3">
      <c r="A1426">
        <v>1984</v>
      </c>
      <c r="B1426" t="s">
        <v>23</v>
      </c>
      <c r="C1426" t="str">
        <f>+VLOOKUP(B1426,Referencias!$A$2:$B$32,2,FALSE)</f>
        <v>OTROS PRIMARIOS</v>
      </c>
      <c r="D1426" s="11">
        <f t="shared" si="330"/>
        <v>671.14285710000001</v>
      </c>
      <c r="E1426" s="11">
        <f t="shared" si="331"/>
        <v>0</v>
      </c>
      <c r="F1426" s="11">
        <f t="shared" si="332"/>
        <v>0</v>
      </c>
      <c r="G1426" s="11">
        <f t="shared" si="333"/>
        <v>0</v>
      </c>
      <c r="H1426" s="11">
        <f t="shared" si="334"/>
        <v>0</v>
      </c>
      <c r="I1426" s="11">
        <f t="shared" si="335"/>
        <v>0</v>
      </c>
      <c r="J1426" s="11">
        <f t="shared" si="336"/>
        <v>-23.14285714</v>
      </c>
      <c r="K1426" s="11">
        <f t="shared" si="337"/>
        <v>-331.7142857</v>
      </c>
      <c r="L1426" s="11">
        <f t="shared" si="338"/>
        <v>0</v>
      </c>
      <c r="M1426" s="11">
        <f t="shared" si="339"/>
        <v>316.2857143</v>
      </c>
      <c r="N1426" s="11">
        <f t="shared" si="340"/>
        <v>0</v>
      </c>
      <c r="O1426" s="11">
        <f t="shared" si="341"/>
        <v>0</v>
      </c>
      <c r="P1426" s="11">
        <f t="shared" si="342"/>
        <v>0</v>
      </c>
      <c r="Q1426" s="11">
        <f t="shared" si="343"/>
        <v>0</v>
      </c>
      <c r="R1426" s="11">
        <f t="shared" si="344"/>
        <v>0</v>
      </c>
      <c r="S1426" s="11">
        <v>671.14285710000001</v>
      </c>
      <c r="T1426" s="11"/>
      <c r="U1426" s="11"/>
      <c r="V1426" s="11"/>
      <c r="W1426" s="11"/>
      <c r="X1426" s="11"/>
      <c r="Y1426" s="11"/>
      <c r="Z1426" s="12">
        <v>0</v>
      </c>
      <c r="AA1426" s="11"/>
      <c r="AB1426" s="11">
        <v>-23.14285714</v>
      </c>
      <c r="AC1426" s="11"/>
      <c r="AD1426" s="11"/>
      <c r="AE1426" s="11"/>
      <c r="AF1426" s="11"/>
      <c r="AG1426" s="11">
        <v>-331.7142857</v>
      </c>
      <c r="AH1426" s="11"/>
      <c r="AI1426" s="11"/>
      <c r="AJ1426" s="11"/>
      <c r="AK1426" s="11">
        <v>316.2857143</v>
      </c>
      <c r="AL1426" s="11">
        <v>0</v>
      </c>
      <c r="AM1426" s="11">
        <v>0</v>
      </c>
      <c r="AN1426" s="11"/>
      <c r="AO1426" s="11">
        <v>0</v>
      </c>
    </row>
    <row r="1427" spans="1:41" x14ac:dyDescent="0.3">
      <c r="A1427">
        <v>1985</v>
      </c>
      <c r="B1427" t="s">
        <v>23</v>
      </c>
      <c r="C1427" t="str">
        <f>+VLOOKUP(B1427,Referencias!$A$2:$B$32,2,FALSE)</f>
        <v>OTROS PRIMARIOS</v>
      </c>
      <c r="D1427" s="11">
        <f t="shared" si="330"/>
        <v>660.85714289999999</v>
      </c>
      <c r="E1427" s="11">
        <f t="shared" si="331"/>
        <v>0</v>
      </c>
      <c r="F1427" s="11">
        <f t="shared" si="332"/>
        <v>0</v>
      </c>
      <c r="G1427" s="11">
        <f t="shared" si="333"/>
        <v>0</v>
      </c>
      <c r="H1427" s="11">
        <f t="shared" si="334"/>
        <v>0</v>
      </c>
      <c r="I1427" s="11">
        <f t="shared" si="335"/>
        <v>0</v>
      </c>
      <c r="J1427" s="11">
        <f t="shared" si="336"/>
        <v>-32.142857139999997</v>
      </c>
      <c r="K1427" s="11">
        <f t="shared" si="337"/>
        <v>-318.85714289999999</v>
      </c>
      <c r="L1427" s="11">
        <f t="shared" si="338"/>
        <v>0</v>
      </c>
      <c r="M1427" s="11">
        <f t="shared" si="339"/>
        <v>309.85714289999999</v>
      </c>
      <c r="N1427" s="11">
        <f t="shared" si="340"/>
        <v>0</v>
      </c>
      <c r="O1427" s="11">
        <f t="shared" si="341"/>
        <v>0</v>
      </c>
      <c r="P1427" s="11">
        <f t="shared" si="342"/>
        <v>0</v>
      </c>
      <c r="Q1427" s="11">
        <f t="shared" si="343"/>
        <v>0</v>
      </c>
      <c r="R1427" s="11">
        <f t="shared" si="344"/>
        <v>0</v>
      </c>
      <c r="S1427" s="11">
        <v>660.85714289999999</v>
      </c>
      <c r="T1427" s="11"/>
      <c r="U1427" s="11"/>
      <c r="V1427" s="11"/>
      <c r="W1427" s="11"/>
      <c r="X1427" s="11"/>
      <c r="Y1427" s="11"/>
      <c r="Z1427" s="12">
        <v>0</v>
      </c>
      <c r="AA1427" s="11"/>
      <c r="AB1427" s="11">
        <v>-32.142857139999997</v>
      </c>
      <c r="AC1427" s="11"/>
      <c r="AD1427" s="11"/>
      <c r="AE1427" s="11"/>
      <c r="AF1427" s="11"/>
      <c r="AG1427" s="11">
        <v>-318.85714289999999</v>
      </c>
      <c r="AH1427" s="11"/>
      <c r="AI1427" s="11"/>
      <c r="AJ1427" s="11"/>
      <c r="AK1427" s="11">
        <v>309.85714289999999</v>
      </c>
      <c r="AL1427" s="11">
        <v>0</v>
      </c>
      <c r="AM1427" s="11">
        <v>0</v>
      </c>
      <c r="AN1427" s="11"/>
      <c r="AO1427" s="11">
        <v>0</v>
      </c>
    </row>
    <row r="1428" spans="1:41" x14ac:dyDescent="0.3">
      <c r="A1428">
        <v>1986</v>
      </c>
      <c r="B1428" t="s">
        <v>23</v>
      </c>
      <c r="C1428" t="str">
        <f>+VLOOKUP(B1428,Referencias!$A$2:$B$32,2,FALSE)</f>
        <v>OTROS PRIMARIOS</v>
      </c>
      <c r="D1428" s="11">
        <f t="shared" si="330"/>
        <v>489.2142857</v>
      </c>
      <c r="E1428" s="11">
        <f t="shared" si="331"/>
        <v>0</v>
      </c>
      <c r="F1428" s="11">
        <f t="shared" si="332"/>
        <v>0</v>
      </c>
      <c r="G1428" s="11">
        <f t="shared" si="333"/>
        <v>0</v>
      </c>
      <c r="H1428" s="11">
        <f t="shared" si="334"/>
        <v>0</v>
      </c>
      <c r="I1428" s="11">
        <f t="shared" si="335"/>
        <v>0</v>
      </c>
      <c r="J1428" s="11">
        <f t="shared" si="336"/>
        <v>-32.142857139999997</v>
      </c>
      <c r="K1428" s="11">
        <f t="shared" si="337"/>
        <v>-255.2142857</v>
      </c>
      <c r="L1428" s="11">
        <f t="shared" si="338"/>
        <v>0</v>
      </c>
      <c r="M1428" s="11">
        <f t="shared" si="339"/>
        <v>201.85714290000001</v>
      </c>
      <c r="N1428" s="11">
        <f t="shared" si="340"/>
        <v>0</v>
      </c>
      <c r="O1428" s="11">
        <f t="shared" si="341"/>
        <v>0</v>
      </c>
      <c r="P1428" s="11">
        <f t="shared" si="342"/>
        <v>0</v>
      </c>
      <c r="Q1428" s="11">
        <f t="shared" si="343"/>
        <v>0</v>
      </c>
      <c r="R1428" s="11">
        <f t="shared" si="344"/>
        <v>0</v>
      </c>
      <c r="S1428" s="11">
        <v>489.2142857</v>
      </c>
      <c r="T1428" s="11"/>
      <c r="U1428" s="11"/>
      <c r="V1428" s="11"/>
      <c r="W1428" s="11"/>
      <c r="X1428" s="11"/>
      <c r="Y1428" s="11"/>
      <c r="Z1428" s="12">
        <v>0</v>
      </c>
      <c r="AA1428" s="11"/>
      <c r="AB1428" s="11">
        <v>-32.142857139999997</v>
      </c>
      <c r="AC1428" s="11"/>
      <c r="AD1428" s="11"/>
      <c r="AE1428" s="11"/>
      <c r="AF1428" s="11"/>
      <c r="AG1428" s="11">
        <v>-255.2142857</v>
      </c>
      <c r="AH1428" s="11"/>
      <c r="AI1428" s="11"/>
      <c r="AJ1428" s="11"/>
      <c r="AK1428" s="11">
        <v>201.85714290000001</v>
      </c>
      <c r="AL1428" s="11">
        <v>0</v>
      </c>
      <c r="AM1428" s="11">
        <v>0</v>
      </c>
      <c r="AN1428" s="11"/>
      <c r="AO1428" s="11">
        <v>0</v>
      </c>
    </row>
    <row r="1429" spans="1:41" x14ac:dyDescent="0.3">
      <c r="A1429">
        <v>1987</v>
      </c>
      <c r="B1429" t="s">
        <v>23</v>
      </c>
      <c r="C1429" t="str">
        <f>+VLOOKUP(B1429,Referencias!$A$2:$B$32,2,FALSE)</f>
        <v>OTROS PRIMARIOS</v>
      </c>
      <c r="D1429" s="11">
        <f t="shared" si="330"/>
        <v>498.2142857</v>
      </c>
      <c r="E1429" s="11">
        <f t="shared" si="331"/>
        <v>0</v>
      </c>
      <c r="F1429" s="11">
        <f t="shared" si="332"/>
        <v>0</v>
      </c>
      <c r="G1429" s="11">
        <f t="shared" si="333"/>
        <v>0</v>
      </c>
      <c r="H1429" s="11">
        <f t="shared" si="334"/>
        <v>0</v>
      </c>
      <c r="I1429" s="11">
        <f t="shared" si="335"/>
        <v>0</v>
      </c>
      <c r="J1429" s="11">
        <f t="shared" si="336"/>
        <v>-32.142857139999997</v>
      </c>
      <c r="K1429" s="11">
        <f t="shared" si="337"/>
        <v>-262.92857140000001</v>
      </c>
      <c r="L1429" s="11">
        <f t="shared" si="338"/>
        <v>0</v>
      </c>
      <c r="M1429" s="11">
        <f t="shared" si="339"/>
        <v>203.14285709999999</v>
      </c>
      <c r="N1429" s="11">
        <f t="shared" si="340"/>
        <v>0</v>
      </c>
      <c r="O1429" s="11">
        <f t="shared" si="341"/>
        <v>0</v>
      </c>
      <c r="P1429" s="11">
        <f t="shared" si="342"/>
        <v>0</v>
      </c>
      <c r="Q1429" s="11">
        <f t="shared" si="343"/>
        <v>0</v>
      </c>
      <c r="R1429" s="11">
        <f t="shared" si="344"/>
        <v>0</v>
      </c>
      <c r="S1429" s="11">
        <v>498.2142857</v>
      </c>
      <c r="T1429" s="11"/>
      <c r="U1429" s="11"/>
      <c r="V1429" s="11"/>
      <c r="W1429" s="11"/>
      <c r="X1429" s="11"/>
      <c r="Y1429" s="11"/>
      <c r="Z1429" s="12">
        <v>0</v>
      </c>
      <c r="AA1429" s="11"/>
      <c r="AB1429" s="11">
        <v>-32.142857139999997</v>
      </c>
      <c r="AC1429" s="11"/>
      <c r="AD1429" s="11"/>
      <c r="AE1429" s="11"/>
      <c r="AF1429" s="11"/>
      <c r="AG1429" s="11">
        <v>-262.92857140000001</v>
      </c>
      <c r="AH1429" s="11"/>
      <c r="AI1429" s="11"/>
      <c r="AJ1429" s="11"/>
      <c r="AK1429" s="11">
        <v>203.14285709999999</v>
      </c>
      <c r="AL1429" s="11">
        <v>0</v>
      </c>
      <c r="AM1429" s="11">
        <v>0</v>
      </c>
      <c r="AN1429" s="11"/>
      <c r="AO1429" s="11">
        <v>0</v>
      </c>
    </row>
    <row r="1430" spans="1:41" x14ac:dyDescent="0.3">
      <c r="A1430">
        <v>1988</v>
      </c>
      <c r="B1430" t="s">
        <v>23</v>
      </c>
      <c r="C1430" t="str">
        <f>+VLOOKUP(B1430,Referencias!$A$2:$B$32,2,FALSE)</f>
        <v>OTROS PRIMARIOS</v>
      </c>
      <c r="D1430" s="11">
        <f t="shared" si="330"/>
        <v>619.7142857</v>
      </c>
      <c r="E1430" s="11">
        <f t="shared" si="331"/>
        <v>0</v>
      </c>
      <c r="F1430" s="11">
        <f t="shared" si="332"/>
        <v>0</v>
      </c>
      <c r="G1430" s="11">
        <f t="shared" si="333"/>
        <v>0</v>
      </c>
      <c r="H1430" s="11">
        <f t="shared" si="334"/>
        <v>0</v>
      </c>
      <c r="I1430" s="11">
        <f t="shared" si="335"/>
        <v>0</v>
      </c>
      <c r="J1430" s="11">
        <f t="shared" si="336"/>
        <v>-32.142857139999997</v>
      </c>
      <c r="K1430" s="11">
        <f t="shared" si="337"/>
        <v>-383.7857143</v>
      </c>
      <c r="L1430" s="11">
        <f t="shared" si="338"/>
        <v>0</v>
      </c>
      <c r="M1430" s="11">
        <f t="shared" si="339"/>
        <v>203.7857143</v>
      </c>
      <c r="N1430" s="11">
        <f t="shared" si="340"/>
        <v>0</v>
      </c>
      <c r="O1430" s="11">
        <f t="shared" si="341"/>
        <v>0</v>
      </c>
      <c r="P1430" s="11">
        <f t="shared" si="342"/>
        <v>0</v>
      </c>
      <c r="Q1430" s="11">
        <f t="shared" si="343"/>
        <v>0</v>
      </c>
      <c r="R1430" s="11">
        <f t="shared" si="344"/>
        <v>0</v>
      </c>
      <c r="S1430" s="11">
        <v>619.7142857</v>
      </c>
      <c r="T1430" s="11"/>
      <c r="U1430" s="11"/>
      <c r="V1430" s="11"/>
      <c r="W1430" s="11"/>
      <c r="X1430" s="11"/>
      <c r="Y1430" s="11"/>
      <c r="Z1430" s="12">
        <v>0</v>
      </c>
      <c r="AA1430" s="11"/>
      <c r="AB1430" s="11">
        <v>-32.142857139999997</v>
      </c>
      <c r="AC1430" s="11"/>
      <c r="AD1430" s="11"/>
      <c r="AE1430" s="11"/>
      <c r="AF1430" s="11"/>
      <c r="AG1430" s="11">
        <v>-383.7857143</v>
      </c>
      <c r="AH1430" s="11"/>
      <c r="AI1430" s="11"/>
      <c r="AJ1430" s="11"/>
      <c r="AK1430" s="11">
        <v>203.7857143</v>
      </c>
      <c r="AL1430" s="11">
        <v>0</v>
      </c>
      <c r="AM1430" s="11">
        <v>0</v>
      </c>
      <c r="AN1430" s="11"/>
      <c r="AO1430" s="11">
        <v>0</v>
      </c>
    </row>
    <row r="1431" spans="1:41" x14ac:dyDescent="0.3">
      <c r="A1431">
        <v>1989</v>
      </c>
      <c r="B1431" t="s">
        <v>23</v>
      </c>
      <c r="C1431" t="str">
        <f>+VLOOKUP(B1431,Referencias!$A$2:$B$32,2,FALSE)</f>
        <v>OTROS PRIMARIOS</v>
      </c>
      <c r="D1431" s="11">
        <f t="shared" si="330"/>
        <v>570.85714289999999</v>
      </c>
      <c r="E1431" s="11">
        <f t="shared" si="331"/>
        <v>0</v>
      </c>
      <c r="F1431" s="11">
        <f t="shared" si="332"/>
        <v>0</v>
      </c>
      <c r="G1431" s="11">
        <f t="shared" si="333"/>
        <v>0.64285714299999996</v>
      </c>
      <c r="H1431" s="11">
        <f t="shared" si="334"/>
        <v>0</v>
      </c>
      <c r="I1431" s="11">
        <f t="shared" si="335"/>
        <v>0</v>
      </c>
      <c r="J1431" s="11">
        <f t="shared" si="336"/>
        <v>-28.285714290000001</v>
      </c>
      <c r="K1431" s="11">
        <f t="shared" si="337"/>
        <v>-345.2142857</v>
      </c>
      <c r="L1431" s="11">
        <f t="shared" si="338"/>
        <v>0</v>
      </c>
      <c r="M1431" s="11">
        <f t="shared" si="339"/>
        <v>198</v>
      </c>
      <c r="N1431" s="11">
        <f t="shared" si="340"/>
        <v>0</v>
      </c>
      <c r="O1431" s="11">
        <f t="shared" si="341"/>
        <v>0</v>
      </c>
      <c r="P1431" s="11">
        <f t="shared" si="342"/>
        <v>0</v>
      </c>
      <c r="Q1431" s="11">
        <f t="shared" si="343"/>
        <v>0</v>
      </c>
      <c r="R1431" s="11">
        <f t="shared" si="344"/>
        <v>0</v>
      </c>
      <c r="S1431" s="11">
        <v>570.85714289999999</v>
      </c>
      <c r="T1431" s="11"/>
      <c r="U1431" s="11"/>
      <c r="V1431" s="11"/>
      <c r="W1431" s="11"/>
      <c r="X1431" s="11"/>
      <c r="Y1431" s="11"/>
      <c r="Z1431" s="12">
        <v>0.64285714299999996</v>
      </c>
      <c r="AA1431" s="11"/>
      <c r="AB1431" s="11">
        <v>-28.285714290000001</v>
      </c>
      <c r="AC1431" s="11"/>
      <c r="AD1431" s="11"/>
      <c r="AE1431" s="11"/>
      <c r="AF1431" s="11"/>
      <c r="AG1431" s="11">
        <v>-345.2142857</v>
      </c>
      <c r="AH1431" s="11"/>
      <c r="AI1431" s="11"/>
      <c r="AJ1431" s="11"/>
      <c r="AK1431" s="11">
        <v>198</v>
      </c>
      <c r="AL1431" s="11">
        <v>0</v>
      </c>
      <c r="AM1431" s="11">
        <v>0</v>
      </c>
      <c r="AN1431" s="11"/>
      <c r="AO1431" s="11">
        <v>0</v>
      </c>
    </row>
    <row r="1432" spans="1:41" x14ac:dyDescent="0.3">
      <c r="A1432">
        <v>1990</v>
      </c>
      <c r="B1432" t="s">
        <v>23</v>
      </c>
      <c r="C1432" t="str">
        <f>+VLOOKUP(B1432,Referencias!$A$2:$B$32,2,FALSE)</f>
        <v>OTROS PRIMARIOS</v>
      </c>
      <c r="D1432" s="11">
        <f t="shared" si="330"/>
        <v>558</v>
      </c>
      <c r="E1432" s="11">
        <f t="shared" si="331"/>
        <v>0</v>
      </c>
      <c r="F1432" s="11">
        <f t="shared" si="332"/>
        <v>0</v>
      </c>
      <c r="G1432" s="11">
        <f t="shared" si="333"/>
        <v>0</v>
      </c>
      <c r="H1432" s="11">
        <f t="shared" si="334"/>
        <v>0</v>
      </c>
      <c r="I1432" s="11">
        <f t="shared" si="335"/>
        <v>0</v>
      </c>
      <c r="J1432" s="11">
        <f t="shared" si="336"/>
        <v>-28.928571430000002</v>
      </c>
      <c r="K1432" s="11">
        <f t="shared" si="337"/>
        <v>-406.2857143</v>
      </c>
      <c r="L1432" s="11">
        <f t="shared" si="338"/>
        <v>0</v>
      </c>
      <c r="M1432" s="11">
        <f t="shared" si="339"/>
        <v>122.7857143</v>
      </c>
      <c r="N1432" s="11">
        <f t="shared" si="340"/>
        <v>0</v>
      </c>
      <c r="O1432" s="11">
        <f t="shared" si="341"/>
        <v>0</v>
      </c>
      <c r="P1432" s="11">
        <f t="shared" si="342"/>
        <v>0</v>
      </c>
      <c r="Q1432" s="11">
        <f t="shared" si="343"/>
        <v>0</v>
      </c>
      <c r="R1432" s="11">
        <f t="shared" si="344"/>
        <v>0</v>
      </c>
      <c r="S1432" s="11">
        <v>558</v>
      </c>
      <c r="T1432" s="11"/>
      <c r="U1432" s="11"/>
      <c r="V1432" s="11"/>
      <c r="W1432" s="11"/>
      <c r="X1432" s="11"/>
      <c r="Y1432" s="11"/>
      <c r="Z1432" s="12">
        <v>0</v>
      </c>
      <c r="AA1432" s="11"/>
      <c r="AB1432" s="11">
        <v>-28.928571430000002</v>
      </c>
      <c r="AC1432" s="11"/>
      <c r="AD1432" s="11"/>
      <c r="AE1432" s="11"/>
      <c r="AF1432" s="11"/>
      <c r="AG1432" s="11">
        <v>-406.2857143</v>
      </c>
      <c r="AH1432" s="11"/>
      <c r="AI1432" s="11"/>
      <c r="AJ1432" s="11"/>
      <c r="AK1432" s="11">
        <v>122.7857143</v>
      </c>
      <c r="AL1432" s="11">
        <v>0</v>
      </c>
      <c r="AM1432" s="11">
        <v>0</v>
      </c>
      <c r="AN1432" s="11"/>
      <c r="AO1432" s="11">
        <v>0</v>
      </c>
    </row>
    <row r="1433" spans="1:41" x14ac:dyDescent="0.3">
      <c r="A1433">
        <v>1991</v>
      </c>
      <c r="B1433" t="s">
        <v>23</v>
      </c>
      <c r="C1433" t="str">
        <f>+VLOOKUP(B1433,Referencias!$A$2:$B$32,2,FALSE)</f>
        <v>OTROS PRIMARIOS</v>
      </c>
      <c r="D1433" s="11">
        <f t="shared" si="330"/>
        <v>522</v>
      </c>
      <c r="E1433" s="11">
        <f t="shared" si="331"/>
        <v>0</v>
      </c>
      <c r="F1433" s="11">
        <f t="shared" si="332"/>
        <v>0</v>
      </c>
      <c r="G1433" s="11">
        <f t="shared" si="333"/>
        <v>0</v>
      </c>
      <c r="H1433" s="11">
        <f t="shared" si="334"/>
        <v>0</v>
      </c>
      <c r="I1433" s="11">
        <f t="shared" si="335"/>
        <v>0</v>
      </c>
      <c r="J1433" s="11">
        <f t="shared" si="336"/>
        <v>-34.071428570000002</v>
      </c>
      <c r="K1433" s="11">
        <f t="shared" si="337"/>
        <v>-367.07142859999999</v>
      </c>
      <c r="L1433" s="11">
        <f t="shared" si="338"/>
        <v>0</v>
      </c>
      <c r="M1433" s="11">
        <f t="shared" si="339"/>
        <v>120.8571429</v>
      </c>
      <c r="N1433" s="11">
        <f t="shared" si="340"/>
        <v>0</v>
      </c>
      <c r="O1433" s="11">
        <f t="shared" si="341"/>
        <v>0</v>
      </c>
      <c r="P1433" s="11">
        <f t="shared" si="342"/>
        <v>0</v>
      </c>
      <c r="Q1433" s="11">
        <f t="shared" si="343"/>
        <v>0</v>
      </c>
      <c r="R1433" s="11">
        <f t="shared" si="344"/>
        <v>0</v>
      </c>
      <c r="S1433" s="11">
        <v>522</v>
      </c>
      <c r="T1433" s="11"/>
      <c r="U1433" s="11"/>
      <c r="V1433" s="11"/>
      <c r="W1433" s="11"/>
      <c r="X1433" s="11"/>
      <c r="Y1433" s="11"/>
      <c r="Z1433" s="12">
        <v>0</v>
      </c>
      <c r="AA1433" s="11"/>
      <c r="AB1433" s="11">
        <v>-34.071428570000002</v>
      </c>
      <c r="AC1433" s="11"/>
      <c r="AD1433" s="11"/>
      <c r="AE1433" s="11"/>
      <c r="AF1433" s="11"/>
      <c r="AG1433" s="11">
        <v>-367.07142859999999</v>
      </c>
      <c r="AH1433" s="11"/>
      <c r="AI1433" s="11"/>
      <c r="AJ1433" s="11"/>
      <c r="AK1433" s="11">
        <v>120.8571429</v>
      </c>
      <c r="AL1433" s="11">
        <v>0</v>
      </c>
      <c r="AM1433" s="11">
        <v>0</v>
      </c>
      <c r="AN1433" s="11"/>
      <c r="AO1433" s="11">
        <v>0</v>
      </c>
    </row>
    <row r="1434" spans="1:41" x14ac:dyDescent="0.3">
      <c r="A1434">
        <v>1992</v>
      </c>
      <c r="B1434" t="s">
        <v>23</v>
      </c>
      <c r="C1434" t="str">
        <f>+VLOOKUP(B1434,Referencias!$A$2:$B$32,2,FALSE)</f>
        <v>OTROS PRIMARIOS</v>
      </c>
      <c r="D1434" s="11">
        <f t="shared" si="330"/>
        <v>628.7142857</v>
      </c>
      <c r="E1434" s="11">
        <f t="shared" si="331"/>
        <v>0</v>
      </c>
      <c r="F1434" s="11">
        <f t="shared" si="332"/>
        <v>0</v>
      </c>
      <c r="G1434" s="11">
        <f t="shared" si="333"/>
        <v>0.64285714299999996</v>
      </c>
      <c r="H1434" s="11">
        <f t="shared" si="334"/>
        <v>0</v>
      </c>
      <c r="I1434" s="11">
        <f t="shared" si="335"/>
        <v>0</v>
      </c>
      <c r="J1434" s="11">
        <f t="shared" si="336"/>
        <v>-32.142857139999997</v>
      </c>
      <c r="K1434" s="11">
        <f t="shared" si="337"/>
        <v>-381.85714289999999</v>
      </c>
      <c r="L1434" s="11">
        <f t="shared" si="338"/>
        <v>0</v>
      </c>
      <c r="M1434" s="11">
        <f t="shared" si="339"/>
        <v>215.35714290000001</v>
      </c>
      <c r="N1434" s="11">
        <f t="shared" si="340"/>
        <v>0</v>
      </c>
      <c r="O1434" s="11">
        <f t="shared" si="341"/>
        <v>0</v>
      </c>
      <c r="P1434" s="11">
        <f t="shared" si="342"/>
        <v>0</v>
      </c>
      <c r="Q1434" s="11">
        <f t="shared" si="343"/>
        <v>0</v>
      </c>
      <c r="R1434" s="11">
        <f t="shared" si="344"/>
        <v>0</v>
      </c>
      <c r="S1434" s="11">
        <v>628.7142857</v>
      </c>
      <c r="T1434" s="11"/>
      <c r="U1434" s="11"/>
      <c r="V1434" s="11"/>
      <c r="W1434" s="11"/>
      <c r="X1434" s="11"/>
      <c r="Y1434" s="11"/>
      <c r="Z1434" s="12">
        <v>0.64285714299999996</v>
      </c>
      <c r="AA1434" s="11"/>
      <c r="AB1434" s="11">
        <v>-32.142857139999997</v>
      </c>
      <c r="AC1434" s="11"/>
      <c r="AD1434" s="11"/>
      <c r="AE1434" s="11"/>
      <c r="AF1434" s="11"/>
      <c r="AG1434" s="11">
        <v>-381.85714289999999</v>
      </c>
      <c r="AH1434" s="11"/>
      <c r="AI1434" s="11"/>
      <c r="AJ1434" s="11"/>
      <c r="AK1434" s="11">
        <v>215.35714290000001</v>
      </c>
      <c r="AL1434" s="11">
        <v>0</v>
      </c>
      <c r="AM1434" s="11">
        <v>0</v>
      </c>
      <c r="AN1434" s="11"/>
      <c r="AO1434" s="11">
        <v>0</v>
      </c>
    </row>
    <row r="1435" spans="1:41" x14ac:dyDescent="0.3">
      <c r="A1435">
        <v>1993</v>
      </c>
      <c r="B1435" t="s">
        <v>23</v>
      </c>
      <c r="C1435" t="str">
        <f>+VLOOKUP(B1435,Referencias!$A$2:$B$32,2,FALSE)</f>
        <v>OTROS PRIMARIOS</v>
      </c>
      <c r="D1435" s="11">
        <f t="shared" si="330"/>
        <v>689.7857143</v>
      </c>
      <c r="E1435" s="11">
        <f t="shared" si="331"/>
        <v>0</v>
      </c>
      <c r="F1435" s="11">
        <f t="shared" si="332"/>
        <v>0</v>
      </c>
      <c r="G1435" s="11">
        <f t="shared" si="333"/>
        <v>0.64285714299999996</v>
      </c>
      <c r="H1435" s="11">
        <f t="shared" si="334"/>
        <v>0</v>
      </c>
      <c r="I1435" s="11">
        <f t="shared" si="335"/>
        <v>0</v>
      </c>
      <c r="J1435" s="11">
        <f t="shared" si="336"/>
        <v>-31.5</v>
      </c>
      <c r="K1435" s="11">
        <f t="shared" si="337"/>
        <v>-402.42857140000001</v>
      </c>
      <c r="L1435" s="11">
        <f t="shared" si="338"/>
        <v>0</v>
      </c>
      <c r="M1435" s="11">
        <f t="shared" si="339"/>
        <v>256.5</v>
      </c>
      <c r="N1435" s="11">
        <f t="shared" si="340"/>
        <v>0</v>
      </c>
      <c r="O1435" s="11">
        <f t="shared" si="341"/>
        <v>0</v>
      </c>
      <c r="P1435" s="11">
        <f t="shared" si="342"/>
        <v>0</v>
      </c>
      <c r="Q1435" s="11">
        <f t="shared" si="343"/>
        <v>0</v>
      </c>
      <c r="R1435" s="11">
        <f t="shared" si="344"/>
        <v>0</v>
      </c>
      <c r="S1435" s="11">
        <v>689.7857143</v>
      </c>
      <c r="T1435" s="11"/>
      <c r="U1435" s="11"/>
      <c r="V1435" s="11"/>
      <c r="W1435" s="11"/>
      <c r="X1435" s="11"/>
      <c r="Y1435" s="11"/>
      <c r="Z1435" s="12">
        <v>0.64285714299999996</v>
      </c>
      <c r="AA1435" s="11"/>
      <c r="AB1435" s="11">
        <v>-31.5</v>
      </c>
      <c r="AC1435" s="11"/>
      <c r="AD1435" s="11"/>
      <c r="AE1435" s="11"/>
      <c r="AF1435" s="11"/>
      <c r="AG1435" s="11">
        <v>-402.42857140000001</v>
      </c>
      <c r="AH1435" s="11"/>
      <c r="AI1435" s="11"/>
      <c r="AJ1435" s="11"/>
      <c r="AK1435" s="11">
        <v>256.5</v>
      </c>
      <c r="AL1435" s="11">
        <v>0</v>
      </c>
      <c r="AM1435" s="11">
        <v>0</v>
      </c>
      <c r="AN1435" s="11"/>
      <c r="AO1435" s="11">
        <v>0</v>
      </c>
    </row>
    <row r="1436" spans="1:41" x14ac:dyDescent="0.3">
      <c r="A1436">
        <v>1994</v>
      </c>
      <c r="B1436" t="s">
        <v>23</v>
      </c>
      <c r="C1436" t="str">
        <f>+VLOOKUP(B1436,Referencias!$A$2:$B$32,2,FALSE)</f>
        <v>OTROS PRIMARIOS</v>
      </c>
      <c r="D1436" s="11">
        <f t="shared" si="330"/>
        <v>736.07142859999999</v>
      </c>
      <c r="E1436" s="11">
        <f t="shared" si="331"/>
        <v>0</v>
      </c>
      <c r="F1436" s="11">
        <f t="shared" si="332"/>
        <v>0</v>
      </c>
      <c r="G1436" s="11">
        <f t="shared" si="333"/>
        <v>0</v>
      </c>
      <c r="H1436" s="11">
        <f t="shared" si="334"/>
        <v>0</v>
      </c>
      <c r="I1436" s="11">
        <f t="shared" si="335"/>
        <v>0</v>
      </c>
      <c r="J1436" s="11">
        <f t="shared" si="336"/>
        <v>-27.64285714</v>
      </c>
      <c r="K1436" s="11">
        <f t="shared" si="337"/>
        <v>-469.2857143</v>
      </c>
      <c r="L1436" s="11">
        <f t="shared" si="338"/>
        <v>0</v>
      </c>
      <c r="M1436" s="11">
        <f t="shared" si="339"/>
        <v>206.35714290000001</v>
      </c>
      <c r="N1436" s="11">
        <f t="shared" si="340"/>
        <v>0</v>
      </c>
      <c r="O1436" s="11">
        <f t="shared" si="341"/>
        <v>0</v>
      </c>
      <c r="P1436" s="11">
        <f t="shared" si="342"/>
        <v>0</v>
      </c>
      <c r="Q1436" s="11">
        <f t="shared" si="343"/>
        <v>32.785714290000001</v>
      </c>
      <c r="R1436" s="11">
        <f t="shared" si="344"/>
        <v>0</v>
      </c>
      <c r="S1436" s="11">
        <v>736.07142859999999</v>
      </c>
      <c r="T1436" s="11"/>
      <c r="U1436" s="11"/>
      <c r="V1436" s="11"/>
      <c r="W1436" s="11"/>
      <c r="X1436" s="11"/>
      <c r="Y1436" s="11"/>
      <c r="Z1436" s="12">
        <v>0</v>
      </c>
      <c r="AA1436" s="11"/>
      <c r="AB1436" s="11">
        <v>-27.64285714</v>
      </c>
      <c r="AC1436" s="11"/>
      <c r="AD1436" s="11"/>
      <c r="AE1436" s="11"/>
      <c r="AF1436" s="11"/>
      <c r="AG1436" s="11">
        <v>-469.2857143</v>
      </c>
      <c r="AH1436" s="11"/>
      <c r="AI1436" s="11"/>
      <c r="AJ1436" s="11"/>
      <c r="AK1436" s="11">
        <v>206.35714290000001</v>
      </c>
      <c r="AL1436" s="11">
        <v>0</v>
      </c>
      <c r="AM1436" s="11">
        <v>0</v>
      </c>
      <c r="AN1436" s="11"/>
      <c r="AO1436" s="11">
        <v>32.785714290000001</v>
      </c>
    </row>
    <row r="1437" spans="1:41" x14ac:dyDescent="0.3">
      <c r="A1437">
        <v>1995</v>
      </c>
      <c r="B1437" t="s">
        <v>23</v>
      </c>
      <c r="C1437" t="str">
        <f>+VLOOKUP(B1437,Referencias!$A$2:$B$32,2,FALSE)</f>
        <v>OTROS PRIMARIOS</v>
      </c>
      <c r="D1437" s="11">
        <f t="shared" si="330"/>
        <v>768.85714289999999</v>
      </c>
      <c r="E1437" s="11">
        <f t="shared" si="331"/>
        <v>0</v>
      </c>
      <c r="F1437" s="11">
        <f t="shared" si="332"/>
        <v>0</v>
      </c>
      <c r="G1437" s="11">
        <f t="shared" si="333"/>
        <v>-0.64285714299999996</v>
      </c>
      <c r="H1437" s="11">
        <f t="shared" si="334"/>
        <v>0</v>
      </c>
      <c r="I1437" s="11">
        <f t="shared" si="335"/>
        <v>0</v>
      </c>
      <c r="J1437" s="11">
        <f t="shared" si="336"/>
        <v>-28.285714290000001</v>
      </c>
      <c r="K1437" s="11">
        <f t="shared" si="337"/>
        <v>-515.57142859999999</v>
      </c>
      <c r="L1437" s="11">
        <f t="shared" si="338"/>
        <v>0</v>
      </c>
      <c r="M1437" s="11">
        <f t="shared" si="339"/>
        <v>180.64285709999999</v>
      </c>
      <c r="N1437" s="11">
        <f t="shared" si="340"/>
        <v>0</v>
      </c>
      <c r="O1437" s="11">
        <f t="shared" si="341"/>
        <v>0</v>
      </c>
      <c r="P1437" s="11">
        <f t="shared" si="342"/>
        <v>0</v>
      </c>
      <c r="Q1437" s="11">
        <f t="shared" si="343"/>
        <v>43.714285709999999</v>
      </c>
      <c r="R1437" s="11">
        <f t="shared" si="344"/>
        <v>0</v>
      </c>
      <c r="S1437" s="11">
        <v>768.85714289999999</v>
      </c>
      <c r="T1437" s="11"/>
      <c r="U1437" s="11"/>
      <c r="V1437" s="11"/>
      <c r="W1437" s="11"/>
      <c r="X1437" s="11"/>
      <c r="Y1437" s="11"/>
      <c r="Z1437" s="12">
        <v>-0.64285714299999996</v>
      </c>
      <c r="AA1437" s="11"/>
      <c r="AB1437" s="11">
        <v>-28.285714290000001</v>
      </c>
      <c r="AC1437" s="11"/>
      <c r="AD1437" s="11"/>
      <c r="AE1437" s="11"/>
      <c r="AF1437" s="11"/>
      <c r="AG1437" s="11">
        <v>-515.57142859999999</v>
      </c>
      <c r="AH1437" s="11"/>
      <c r="AI1437" s="11"/>
      <c r="AJ1437" s="11"/>
      <c r="AK1437" s="11">
        <v>180.64285709999999</v>
      </c>
      <c r="AL1437" s="11">
        <v>0</v>
      </c>
      <c r="AM1437" s="11">
        <v>0</v>
      </c>
      <c r="AN1437" s="11"/>
      <c r="AO1437" s="11">
        <v>43.714285709999999</v>
      </c>
    </row>
    <row r="1438" spans="1:41" x14ac:dyDescent="0.3">
      <c r="A1438">
        <v>1996</v>
      </c>
      <c r="B1438" t="s">
        <v>23</v>
      </c>
      <c r="C1438" t="str">
        <f>+VLOOKUP(B1438,Referencias!$A$2:$B$32,2,FALSE)</f>
        <v>OTROS PRIMARIOS</v>
      </c>
      <c r="D1438" s="11">
        <f t="shared" si="330"/>
        <v>781.7142857</v>
      </c>
      <c r="E1438" s="11">
        <f t="shared" si="331"/>
        <v>0</v>
      </c>
      <c r="F1438" s="11">
        <f t="shared" si="332"/>
        <v>0</v>
      </c>
      <c r="G1438" s="11">
        <f t="shared" si="333"/>
        <v>0</v>
      </c>
      <c r="H1438" s="11">
        <f t="shared" si="334"/>
        <v>0</v>
      </c>
      <c r="I1438" s="11">
        <f t="shared" si="335"/>
        <v>0</v>
      </c>
      <c r="J1438" s="11">
        <f t="shared" si="336"/>
        <v>-35.357142860000003</v>
      </c>
      <c r="K1438" s="11">
        <f t="shared" si="337"/>
        <v>-514.92857140000001</v>
      </c>
      <c r="L1438" s="11">
        <f t="shared" si="338"/>
        <v>0</v>
      </c>
      <c r="M1438" s="11">
        <f t="shared" si="339"/>
        <v>185.14285709999999</v>
      </c>
      <c r="N1438" s="11">
        <f t="shared" si="340"/>
        <v>0</v>
      </c>
      <c r="O1438" s="11">
        <f t="shared" si="341"/>
        <v>0</v>
      </c>
      <c r="P1438" s="11">
        <f t="shared" si="342"/>
        <v>0</v>
      </c>
      <c r="Q1438" s="11">
        <f t="shared" si="343"/>
        <v>46.285714290000001</v>
      </c>
      <c r="R1438" s="11">
        <f t="shared" si="344"/>
        <v>0</v>
      </c>
      <c r="S1438" s="11">
        <v>781.7142857</v>
      </c>
      <c r="T1438" s="11"/>
      <c r="U1438" s="11"/>
      <c r="V1438" s="11"/>
      <c r="W1438" s="11"/>
      <c r="X1438" s="11"/>
      <c r="Y1438" s="11"/>
      <c r="Z1438" s="12">
        <v>0</v>
      </c>
      <c r="AA1438" s="11"/>
      <c r="AB1438" s="11">
        <v>-35.357142860000003</v>
      </c>
      <c r="AC1438" s="11"/>
      <c r="AD1438" s="11"/>
      <c r="AE1438" s="11"/>
      <c r="AF1438" s="11"/>
      <c r="AG1438" s="11">
        <v>-514.92857140000001</v>
      </c>
      <c r="AH1438" s="11"/>
      <c r="AI1438" s="11"/>
      <c r="AJ1438" s="11"/>
      <c r="AK1438" s="11">
        <v>185.14285709999999</v>
      </c>
      <c r="AL1438" s="11">
        <v>0</v>
      </c>
      <c r="AM1438" s="11">
        <v>0</v>
      </c>
      <c r="AN1438" s="11"/>
      <c r="AO1438" s="11">
        <v>46.285714290000001</v>
      </c>
    </row>
    <row r="1439" spans="1:41" x14ac:dyDescent="0.3">
      <c r="A1439">
        <v>1997</v>
      </c>
      <c r="B1439" t="s">
        <v>23</v>
      </c>
      <c r="C1439" t="str">
        <f>+VLOOKUP(B1439,Referencias!$A$2:$B$32,2,FALSE)</f>
        <v>OTROS PRIMARIOS</v>
      </c>
      <c r="D1439" s="11">
        <f t="shared" si="330"/>
        <v>601.7142857</v>
      </c>
      <c r="E1439" s="11">
        <f t="shared" si="331"/>
        <v>0</v>
      </c>
      <c r="F1439" s="11">
        <f t="shared" si="332"/>
        <v>0</v>
      </c>
      <c r="G1439" s="11">
        <f t="shared" si="333"/>
        <v>0.64285714299999996</v>
      </c>
      <c r="H1439" s="11">
        <f t="shared" si="334"/>
        <v>0</v>
      </c>
      <c r="I1439" s="11">
        <f t="shared" si="335"/>
        <v>0</v>
      </c>
      <c r="J1439" s="11">
        <f t="shared" si="336"/>
        <v>-36</v>
      </c>
      <c r="K1439" s="11">
        <f t="shared" si="337"/>
        <v>-338.14285710000001</v>
      </c>
      <c r="L1439" s="11">
        <f t="shared" si="338"/>
        <v>0</v>
      </c>
      <c r="M1439" s="11">
        <f t="shared" si="339"/>
        <v>181.92857140000001</v>
      </c>
      <c r="N1439" s="11">
        <f t="shared" si="340"/>
        <v>0</v>
      </c>
      <c r="O1439" s="11">
        <f t="shared" si="341"/>
        <v>0</v>
      </c>
      <c r="P1439" s="11">
        <f t="shared" si="342"/>
        <v>0</v>
      </c>
      <c r="Q1439" s="11">
        <f t="shared" si="343"/>
        <v>46.285714290000001</v>
      </c>
      <c r="R1439" s="11">
        <f t="shared" si="344"/>
        <v>0</v>
      </c>
      <c r="S1439" s="11">
        <v>601.7142857</v>
      </c>
      <c r="T1439" s="11"/>
      <c r="U1439" s="11"/>
      <c r="V1439" s="11"/>
      <c r="W1439" s="11"/>
      <c r="X1439" s="11"/>
      <c r="Y1439" s="11"/>
      <c r="Z1439" s="12">
        <v>0.64285714299999996</v>
      </c>
      <c r="AA1439" s="11"/>
      <c r="AB1439" s="11">
        <v>-36</v>
      </c>
      <c r="AC1439" s="11"/>
      <c r="AD1439" s="11"/>
      <c r="AE1439" s="11"/>
      <c r="AF1439" s="11"/>
      <c r="AG1439" s="11">
        <v>-338.14285710000001</v>
      </c>
      <c r="AH1439" s="11"/>
      <c r="AI1439" s="11"/>
      <c r="AJ1439" s="11"/>
      <c r="AK1439" s="11">
        <v>181.92857140000001</v>
      </c>
      <c r="AL1439" s="11">
        <v>0</v>
      </c>
      <c r="AM1439" s="11">
        <v>0</v>
      </c>
      <c r="AN1439" s="11"/>
      <c r="AO1439" s="11">
        <v>46.285714290000001</v>
      </c>
    </row>
    <row r="1440" spans="1:41" x14ac:dyDescent="0.3">
      <c r="A1440">
        <v>1998</v>
      </c>
      <c r="B1440" t="s">
        <v>23</v>
      </c>
      <c r="C1440" t="str">
        <f>+VLOOKUP(B1440,Referencias!$A$2:$B$32,2,FALSE)</f>
        <v>OTROS PRIMARIOS</v>
      </c>
      <c r="D1440" s="11">
        <f t="shared" si="330"/>
        <v>630</v>
      </c>
      <c r="E1440" s="11">
        <f t="shared" si="331"/>
        <v>0</v>
      </c>
      <c r="F1440" s="11">
        <f t="shared" si="332"/>
        <v>0</v>
      </c>
      <c r="G1440" s="11">
        <f t="shared" si="333"/>
        <v>0</v>
      </c>
      <c r="H1440" s="11">
        <f t="shared" si="334"/>
        <v>0</v>
      </c>
      <c r="I1440" s="11">
        <f t="shared" si="335"/>
        <v>0</v>
      </c>
      <c r="J1440" s="11">
        <f t="shared" si="336"/>
        <v>-32.785714290000001</v>
      </c>
      <c r="K1440" s="11">
        <f t="shared" si="337"/>
        <v>-345.2142857</v>
      </c>
      <c r="L1440" s="11">
        <f t="shared" si="338"/>
        <v>0</v>
      </c>
      <c r="M1440" s="11">
        <f t="shared" si="339"/>
        <v>205.7142857</v>
      </c>
      <c r="N1440" s="11">
        <f t="shared" si="340"/>
        <v>0</v>
      </c>
      <c r="O1440" s="11">
        <f t="shared" si="341"/>
        <v>0</v>
      </c>
      <c r="P1440" s="11">
        <f t="shared" si="342"/>
        <v>0</v>
      </c>
      <c r="Q1440" s="11">
        <f t="shared" si="343"/>
        <v>46.285714290000001</v>
      </c>
      <c r="R1440" s="11">
        <f t="shared" si="344"/>
        <v>0</v>
      </c>
      <c r="S1440" s="11">
        <v>630</v>
      </c>
      <c r="T1440" s="11"/>
      <c r="U1440" s="11"/>
      <c r="V1440" s="11"/>
      <c r="W1440" s="11"/>
      <c r="X1440" s="11"/>
      <c r="Y1440" s="11"/>
      <c r="Z1440" s="12">
        <v>0</v>
      </c>
      <c r="AA1440" s="11"/>
      <c r="AB1440" s="11">
        <v>-32.785714290000001</v>
      </c>
      <c r="AC1440" s="11"/>
      <c r="AD1440" s="11"/>
      <c r="AE1440" s="11"/>
      <c r="AF1440" s="11"/>
      <c r="AG1440" s="11">
        <v>-345.2142857</v>
      </c>
      <c r="AH1440" s="11"/>
      <c r="AI1440" s="11"/>
      <c r="AJ1440" s="11"/>
      <c r="AK1440" s="11">
        <v>205.7142857</v>
      </c>
      <c r="AL1440" s="11">
        <v>0</v>
      </c>
      <c r="AM1440" s="11">
        <v>0</v>
      </c>
      <c r="AN1440" s="11"/>
      <c r="AO1440" s="11">
        <v>46.285714290000001</v>
      </c>
    </row>
    <row r="1441" spans="1:41" x14ac:dyDescent="0.3">
      <c r="A1441">
        <v>1999</v>
      </c>
      <c r="B1441" t="s">
        <v>23</v>
      </c>
      <c r="C1441" t="str">
        <f>+VLOOKUP(B1441,Referencias!$A$2:$B$32,2,FALSE)</f>
        <v>OTROS PRIMARIOS</v>
      </c>
      <c r="D1441" s="11">
        <f t="shared" si="330"/>
        <v>644.14285710000001</v>
      </c>
      <c r="E1441" s="11">
        <f t="shared" si="331"/>
        <v>0</v>
      </c>
      <c r="F1441" s="11">
        <f t="shared" si="332"/>
        <v>0</v>
      </c>
      <c r="G1441" s="11">
        <f t="shared" si="333"/>
        <v>0.64285714299999996</v>
      </c>
      <c r="H1441" s="11">
        <f t="shared" si="334"/>
        <v>0</v>
      </c>
      <c r="I1441" s="11">
        <f t="shared" si="335"/>
        <v>0</v>
      </c>
      <c r="J1441" s="11">
        <f t="shared" si="336"/>
        <v>-34.714285709999999</v>
      </c>
      <c r="K1441" s="11">
        <f t="shared" si="337"/>
        <v>-345.2142857</v>
      </c>
      <c r="L1441" s="11">
        <f t="shared" si="338"/>
        <v>0</v>
      </c>
      <c r="M1441" s="11">
        <f t="shared" si="339"/>
        <v>218.57142859999999</v>
      </c>
      <c r="N1441" s="11">
        <f t="shared" si="340"/>
        <v>0</v>
      </c>
      <c r="O1441" s="11">
        <f t="shared" si="341"/>
        <v>0</v>
      </c>
      <c r="P1441" s="11">
        <f t="shared" si="342"/>
        <v>0</v>
      </c>
      <c r="Q1441" s="11">
        <f t="shared" si="343"/>
        <v>46.285714290000001</v>
      </c>
      <c r="R1441" s="11">
        <f t="shared" si="344"/>
        <v>0</v>
      </c>
      <c r="S1441" s="11">
        <v>644.14285710000001</v>
      </c>
      <c r="T1441" s="11"/>
      <c r="U1441" s="11"/>
      <c r="V1441" s="11"/>
      <c r="W1441" s="11"/>
      <c r="X1441" s="11"/>
      <c r="Y1441" s="11"/>
      <c r="Z1441" s="12">
        <v>0.64285714299999996</v>
      </c>
      <c r="AA1441" s="11"/>
      <c r="AB1441" s="11">
        <v>-34.714285709999999</v>
      </c>
      <c r="AC1441" s="11"/>
      <c r="AD1441" s="11"/>
      <c r="AE1441" s="11"/>
      <c r="AF1441" s="11"/>
      <c r="AG1441" s="11">
        <v>-345.2142857</v>
      </c>
      <c r="AH1441" s="11"/>
      <c r="AI1441" s="11"/>
      <c r="AJ1441" s="11"/>
      <c r="AK1441" s="11">
        <v>218.57142859999999</v>
      </c>
      <c r="AL1441" s="11">
        <v>0</v>
      </c>
      <c r="AM1441" s="11">
        <v>0</v>
      </c>
      <c r="AN1441" s="11"/>
      <c r="AO1441" s="11">
        <v>46.285714290000001</v>
      </c>
    </row>
    <row r="1442" spans="1:41" x14ac:dyDescent="0.3">
      <c r="A1442">
        <v>2000</v>
      </c>
      <c r="B1442" t="s">
        <v>23</v>
      </c>
      <c r="C1442" t="str">
        <f>+VLOOKUP(B1442,Referencias!$A$2:$B$32,2,FALSE)</f>
        <v>OTROS PRIMARIOS</v>
      </c>
      <c r="D1442" s="11">
        <f t="shared" si="330"/>
        <v>655.7142857</v>
      </c>
      <c r="E1442" s="11">
        <f t="shared" si="331"/>
        <v>0</v>
      </c>
      <c r="F1442" s="11">
        <f t="shared" si="332"/>
        <v>0</v>
      </c>
      <c r="G1442" s="11">
        <f t="shared" si="333"/>
        <v>0.64285714299999996</v>
      </c>
      <c r="H1442" s="11">
        <f t="shared" si="334"/>
        <v>0</v>
      </c>
      <c r="I1442" s="11">
        <f t="shared" si="335"/>
        <v>0</v>
      </c>
      <c r="J1442" s="11">
        <f t="shared" si="336"/>
        <v>-51.428571429999998</v>
      </c>
      <c r="K1442" s="11">
        <f t="shared" si="337"/>
        <v>-333.64285710000001</v>
      </c>
      <c r="L1442" s="11">
        <f t="shared" si="338"/>
        <v>0</v>
      </c>
      <c r="M1442" s="11">
        <f t="shared" si="339"/>
        <v>225</v>
      </c>
      <c r="N1442" s="11">
        <f t="shared" si="340"/>
        <v>0</v>
      </c>
      <c r="O1442" s="11">
        <f t="shared" si="341"/>
        <v>0</v>
      </c>
      <c r="P1442" s="11">
        <f t="shared" si="342"/>
        <v>0</v>
      </c>
      <c r="Q1442" s="11">
        <f t="shared" si="343"/>
        <v>46.285714290000001</v>
      </c>
      <c r="R1442" s="11">
        <f t="shared" si="344"/>
        <v>0</v>
      </c>
      <c r="S1442" s="11">
        <v>655.7142857</v>
      </c>
      <c r="T1442" s="11"/>
      <c r="U1442" s="11"/>
      <c r="V1442" s="11"/>
      <c r="W1442" s="11"/>
      <c r="X1442" s="11"/>
      <c r="Y1442" s="11"/>
      <c r="Z1442" s="12">
        <v>0.64285714299999996</v>
      </c>
      <c r="AA1442" s="11"/>
      <c r="AB1442" s="11">
        <v>-51.428571429999998</v>
      </c>
      <c r="AC1442" s="11"/>
      <c r="AD1442" s="11"/>
      <c r="AE1442" s="11"/>
      <c r="AF1442" s="11"/>
      <c r="AG1442" s="11">
        <v>-333.64285710000001</v>
      </c>
      <c r="AH1442" s="11"/>
      <c r="AI1442" s="11"/>
      <c r="AJ1442" s="11"/>
      <c r="AK1442" s="11">
        <v>225</v>
      </c>
      <c r="AL1442" s="11">
        <v>0</v>
      </c>
      <c r="AM1442" s="11">
        <v>0</v>
      </c>
      <c r="AN1442" s="11"/>
      <c r="AO1442" s="11">
        <v>46.285714290000001</v>
      </c>
    </row>
    <row r="1443" spans="1:41" x14ac:dyDescent="0.3">
      <c r="A1443">
        <v>2001</v>
      </c>
      <c r="B1443" t="s">
        <v>23</v>
      </c>
      <c r="C1443" t="str">
        <f>+VLOOKUP(B1443,Referencias!$A$2:$B$32,2,FALSE)</f>
        <v>OTROS PRIMARIOS</v>
      </c>
      <c r="D1443" s="11">
        <f t="shared" si="330"/>
        <v>606.2142857</v>
      </c>
      <c r="E1443" s="11">
        <f t="shared" si="331"/>
        <v>0</v>
      </c>
      <c r="F1443" s="11">
        <f t="shared" si="332"/>
        <v>0</v>
      </c>
      <c r="G1443" s="11">
        <f t="shared" si="333"/>
        <v>0</v>
      </c>
      <c r="H1443" s="11">
        <f t="shared" si="334"/>
        <v>0</v>
      </c>
      <c r="I1443" s="11">
        <f t="shared" si="335"/>
        <v>0</v>
      </c>
      <c r="J1443" s="11">
        <f t="shared" si="336"/>
        <v>-46.928571429999998</v>
      </c>
      <c r="K1443" s="11">
        <f t="shared" si="337"/>
        <v>-345.85714289999999</v>
      </c>
      <c r="L1443" s="11">
        <f t="shared" si="338"/>
        <v>0</v>
      </c>
      <c r="M1443" s="11">
        <f t="shared" si="339"/>
        <v>85.5</v>
      </c>
      <c r="N1443" s="11">
        <f t="shared" si="340"/>
        <v>42.428571429999998</v>
      </c>
      <c r="O1443" s="11">
        <f t="shared" si="341"/>
        <v>0</v>
      </c>
      <c r="P1443" s="11">
        <f t="shared" si="342"/>
        <v>0</v>
      </c>
      <c r="Q1443" s="11">
        <f t="shared" si="343"/>
        <v>85.5</v>
      </c>
      <c r="R1443" s="11">
        <f t="shared" si="344"/>
        <v>0</v>
      </c>
      <c r="S1443" s="11">
        <v>606.2142857</v>
      </c>
      <c r="T1443" s="11"/>
      <c r="U1443" s="11"/>
      <c r="V1443" s="11"/>
      <c r="W1443" s="11"/>
      <c r="X1443" s="11"/>
      <c r="Y1443" s="11"/>
      <c r="Z1443" s="12">
        <v>0</v>
      </c>
      <c r="AA1443" s="11"/>
      <c r="AB1443" s="11">
        <v>-46.928571429999998</v>
      </c>
      <c r="AC1443" s="11"/>
      <c r="AD1443" s="11"/>
      <c r="AE1443" s="11"/>
      <c r="AF1443" s="11"/>
      <c r="AG1443" s="11">
        <v>-345.85714289999999</v>
      </c>
      <c r="AH1443" s="11"/>
      <c r="AI1443" s="11"/>
      <c r="AJ1443" s="11"/>
      <c r="AK1443" s="11">
        <v>85.5</v>
      </c>
      <c r="AL1443" s="11">
        <v>42.428571429999998</v>
      </c>
      <c r="AM1443" s="11">
        <v>0</v>
      </c>
      <c r="AN1443" s="11"/>
      <c r="AO1443" s="11">
        <v>85.5</v>
      </c>
    </row>
    <row r="1444" spans="1:41" x14ac:dyDescent="0.3">
      <c r="A1444">
        <v>2002</v>
      </c>
      <c r="B1444" t="s">
        <v>23</v>
      </c>
      <c r="C1444" t="str">
        <f>+VLOOKUP(B1444,Referencias!$A$2:$B$32,2,FALSE)</f>
        <v>OTROS PRIMARIOS</v>
      </c>
      <c r="D1444" s="11">
        <f t="shared" si="330"/>
        <v>687.2142857</v>
      </c>
      <c r="E1444" s="11">
        <f t="shared" si="331"/>
        <v>0</v>
      </c>
      <c r="F1444" s="11">
        <f t="shared" si="332"/>
        <v>0</v>
      </c>
      <c r="G1444" s="11">
        <f t="shared" si="333"/>
        <v>0</v>
      </c>
      <c r="H1444" s="11">
        <f t="shared" si="334"/>
        <v>0</v>
      </c>
      <c r="I1444" s="11">
        <f t="shared" si="335"/>
        <v>0</v>
      </c>
      <c r="J1444" s="11">
        <f t="shared" si="336"/>
        <v>-84.214285709999999</v>
      </c>
      <c r="K1444" s="11">
        <f t="shared" si="337"/>
        <v>-352.2857143</v>
      </c>
      <c r="L1444" s="11">
        <f t="shared" si="338"/>
        <v>0</v>
      </c>
      <c r="M1444" s="11">
        <f t="shared" si="339"/>
        <v>100.2857143</v>
      </c>
      <c r="N1444" s="11">
        <f t="shared" si="340"/>
        <v>50.142857139999997</v>
      </c>
      <c r="O1444" s="11">
        <f t="shared" si="341"/>
        <v>0</v>
      </c>
      <c r="P1444" s="11">
        <f t="shared" si="342"/>
        <v>0</v>
      </c>
      <c r="Q1444" s="11">
        <f t="shared" si="343"/>
        <v>100.2857143</v>
      </c>
      <c r="R1444" s="11">
        <f t="shared" si="344"/>
        <v>0</v>
      </c>
      <c r="S1444" s="11">
        <v>687.2142857</v>
      </c>
      <c r="T1444" s="11"/>
      <c r="U1444" s="11"/>
      <c r="V1444" s="11"/>
      <c r="W1444" s="11"/>
      <c r="X1444" s="11"/>
      <c r="Y1444" s="11"/>
      <c r="Z1444" s="12">
        <v>0</v>
      </c>
      <c r="AA1444" s="11"/>
      <c r="AB1444" s="11">
        <v>-84.214285709999999</v>
      </c>
      <c r="AC1444" s="11"/>
      <c r="AD1444" s="11"/>
      <c r="AE1444" s="11"/>
      <c r="AF1444" s="11"/>
      <c r="AG1444" s="11">
        <v>-352.2857143</v>
      </c>
      <c r="AH1444" s="11"/>
      <c r="AI1444" s="11"/>
      <c r="AJ1444" s="11"/>
      <c r="AK1444" s="11">
        <v>100.2857143</v>
      </c>
      <c r="AL1444" s="11">
        <v>50.142857139999997</v>
      </c>
      <c r="AM1444" s="11">
        <v>0</v>
      </c>
      <c r="AN1444" s="11"/>
      <c r="AO1444" s="11">
        <v>100.2857143</v>
      </c>
    </row>
    <row r="1445" spans="1:41" x14ac:dyDescent="0.3">
      <c r="A1445">
        <v>2003</v>
      </c>
      <c r="B1445" t="s">
        <v>23</v>
      </c>
      <c r="C1445" t="str">
        <f>+VLOOKUP(B1445,Referencias!$A$2:$B$32,2,FALSE)</f>
        <v>OTROS PRIMARIOS</v>
      </c>
      <c r="D1445" s="11">
        <f t="shared" si="330"/>
        <v>806.14285710000001</v>
      </c>
      <c r="E1445" s="11">
        <f t="shared" si="331"/>
        <v>0</v>
      </c>
      <c r="F1445" s="11">
        <f t="shared" si="332"/>
        <v>0</v>
      </c>
      <c r="G1445" s="11">
        <f t="shared" si="333"/>
        <v>0</v>
      </c>
      <c r="H1445" s="11">
        <f t="shared" si="334"/>
        <v>0</v>
      </c>
      <c r="I1445" s="11">
        <f t="shared" si="335"/>
        <v>0</v>
      </c>
      <c r="J1445" s="11">
        <f t="shared" si="336"/>
        <v>-109.9285714</v>
      </c>
      <c r="K1445" s="11">
        <f t="shared" si="337"/>
        <v>-365.14285710000001</v>
      </c>
      <c r="L1445" s="11">
        <f t="shared" si="338"/>
        <v>0</v>
      </c>
      <c r="M1445" s="11">
        <f t="shared" si="339"/>
        <v>132.42857140000001</v>
      </c>
      <c r="N1445" s="11">
        <f t="shared" si="340"/>
        <v>66.214285709999999</v>
      </c>
      <c r="O1445" s="11">
        <f t="shared" si="341"/>
        <v>0</v>
      </c>
      <c r="P1445" s="11">
        <f t="shared" si="342"/>
        <v>0</v>
      </c>
      <c r="Q1445" s="11">
        <f t="shared" si="343"/>
        <v>132.42857140000001</v>
      </c>
      <c r="R1445" s="11">
        <f t="shared" si="344"/>
        <v>0</v>
      </c>
      <c r="S1445" s="11">
        <v>806.14285710000001</v>
      </c>
      <c r="T1445" s="11"/>
      <c r="U1445" s="11"/>
      <c r="V1445" s="11"/>
      <c r="W1445" s="11"/>
      <c r="X1445" s="11"/>
      <c r="Y1445" s="11"/>
      <c r="Z1445" s="12">
        <v>0</v>
      </c>
      <c r="AA1445" s="11"/>
      <c r="AB1445" s="11">
        <v>-109.9285714</v>
      </c>
      <c r="AC1445" s="11"/>
      <c r="AD1445" s="11"/>
      <c r="AE1445" s="11"/>
      <c r="AF1445" s="11"/>
      <c r="AG1445" s="11">
        <v>-365.14285710000001</v>
      </c>
      <c r="AH1445" s="11"/>
      <c r="AI1445" s="11"/>
      <c r="AJ1445" s="11"/>
      <c r="AK1445" s="11">
        <v>132.42857140000001</v>
      </c>
      <c r="AL1445" s="11">
        <v>66.214285709999999</v>
      </c>
      <c r="AM1445" s="11">
        <v>0</v>
      </c>
      <c r="AN1445" s="11"/>
      <c r="AO1445" s="11">
        <v>132.42857140000001</v>
      </c>
    </row>
    <row r="1446" spans="1:41" x14ac:dyDescent="0.3">
      <c r="A1446">
        <v>2004</v>
      </c>
      <c r="B1446" t="s">
        <v>23</v>
      </c>
      <c r="C1446" t="str">
        <f>+VLOOKUP(B1446,Referencias!$A$2:$B$32,2,FALSE)</f>
        <v>OTROS PRIMARIOS</v>
      </c>
      <c r="D1446" s="11">
        <f t="shared" si="330"/>
        <v>753.50628900000004</v>
      </c>
      <c r="E1446" s="11">
        <f t="shared" si="331"/>
        <v>0</v>
      </c>
      <c r="F1446" s="11">
        <f t="shared" si="332"/>
        <v>0</v>
      </c>
      <c r="G1446" s="11">
        <f t="shared" si="333"/>
        <v>0</v>
      </c>
      <c r="H1446" s="11">
        <f t="shared" si="334"/>
        <v>0</v>
      </c>
      <c r="I1446" s="11">
        <f t="shared" si="335"/>
        <v>0</v>
      </c>
      <c r="J1446" s="11">
        <f t="shared" si="336"/>
        <v>-143.105931</v>
      </c>
      <c r="K1446" s="11">
        <f t="shared" si="337"/>
        <v>-337.54248000000001</v>
      </c>
      <c r="L1446" s="11">
        <f t="shared" si="338"/>
        <v>0</v>
      </c>
      <c r="M1446" s="11">
        <f t="shared" si="339"/>
        <v>109.14315120000001</v>
      </c>
      <c r="N1446" s="11">
        <f t="shared" si="340"/>
        <v>54.571575600000003</v>
      </c>
      <c r="O1446" s="11">
        <f t="shared" si="341"/>
        <v>0</v>
      </c>
      <c r="P1446" s="11">
        <f t="shared" si="342"/>
        <v>0</v>
      </c>
      <c r="Q1446" s="11">
        <f t="shared" si="343"/>
        <v>109.14315120000001</v>
      </c>
      <c r="R1446" s="11">
        <f t="shared" si="344"/>
        <v>0</v>
      </c>
      <c r="S1446" s="11">
        <v>753.50628900000004</v>
      </c>
      <c r="T1446" s="11"/>
      <c r="U1446" s="11"/>
      <c r="V1446" s="11"/>
      <c r="W1446" s="11"/>
      <c r="X1446" s="11"/>
      <c r="Y1446" s="11"/>
      <c r="Z1446" s="12">
        <v>0</v>
      </c>
      <c r="AA1446" s="11"/>
      <c r="AB1446" s="11">
        <v>-143.105931</v>
      </c>
      <c r="AC1446" s="11"/>
      <c r="AD1446" s="11"/>
      <c r="AE1446" s="11"/>
      <c r="AF1446" s="11"/>
      <c r="AG1446" s="11">
        <v>-337.54248000000001</v>
      </c>
      <c r="AH1446" s="11"/>
      <c r="AI1446" s="11"/>
      <c r="AJ1446" s="11"/>
      <c r="AK1446" s="11">
        <v>109.14315120000001</v>
      </c>
      <c r="AL1446" s="11">
        <v>54.571575600000003</v>
      </c>
      <c r="AM1446" s="11">
        <v>0</v>
      </c>
      <c r="AN1446" s="11"/>
      <c r="AO1446" s="11">
        <v>109.14315120000001</v>
      </c>
    </row>
    <row r="1447" spans="1:41" x14ac:dyDescent="0.3">
      <c r="A1447">
        <v>2005</v>
      </c>
      <c r="B1447" t="s">
        <v>23</v>
      </c>
      <c r="C1447" t="str">
        <f>+VLOOKUP(B1447,Referencias!$A$2:$B$32,2,FALSE)</f>
        <v>OTROS PRIMARIOS</v>
      </c>
      <c r="D1447" s="11">
        <f t="shared" si="330"/>
        <v>793.33805700000005</v>
      </c>
      <c r="E1447" s="11">
        <f t="shared" si="331"/>
        <v>0</v>
      </c>
      <c r="F1447" s="11">
        <f t="shared" si="332"/>
        <v>0</v>
      </c>
      <c r="G1447" s="11">
        <f t="shared" si="333"/>
        <v>0</v>
      </c>
      <c r="H1447" s="11">
        <f t="shared" si="334"/>
        <v>0</v>
      </c>
      <c r="I1447" s="11">
        <f t="shared" si="335"/>
        <v>0</v>
      </c>
      <c r="J1447" s="11">
        <f t="shared" si="336"/>
        <v>-142.20009899999999</v>
      </c>
      <c r="K1447" s="11">
        <f t="shared" si="337"/>
        <v>-358.32631500000002</v>
      </c>
      <c r="L1447" s="11">
        <f t="shared" si="338"/>
        <v>0</v>
      </c>
      <c r="M1447" s="11">
        <f t="shared" si="339"/>
        <v>117.1246572</v>
      </c>
      <c r="N1447" s="11">
        <f t="shared" si="340"/>
        <v>58.562328600000001</v>
      </c>
      <c r="O1447" s="11">
        <f t="shared" si="341"/>
        <v>0</v>
      </c>
      <c r="P1447" s="11">
        <f t="shared" si="342"/>
        <v>0</v>
      </c>
      <c r="Q1447" s="11">
        <f t="shared" si="343"/>
        <v>117.1246572</v>
      </c>
      <c r="R1447" s="11">
        <f t="shared" si="344"/>
        <v>0</v>
      </c>
      <c r="S1447" s="11">
        <v>793.33805700000005</v>
      </c>
      <c r="T1447" s="11"/>
      <c r="U1447" s="11"/>
      <c r="V1447" s="11"/>
      <c r="W1447" s="11"/>
      <c r="X1447" s="11"/>
      <c r="Y1447" s="11"/>
      <c r="Z1447" s="12">
        <v>0</v>
      </c>
      <c r="AA1447" s="11"/>
      <c r="AB1447" s="11">
        <v>-142.20009899999999</v>
      </c>
      <c r="AC1447" s="11"/>
      <c r="AD1447" s="11"/>
      <c r="AE1447" s="11"/>
      <c r="AF1447" s="11"/>
      <c r="AG1447" s="11">
        <v>-358.32631500000002</v>
      </c>
      <c r="AH1447" s="11"/>
      <c r="AI1447" s="11"/>
      <c r="AJ1447" s="11"/>
      <c r="AK1447" s="11">
        <v>117.1246572</v>
      </c>
      <c r="AL1447" s="11">
        <v>58.562328600000001</v>
      </c>
      <c r="AM1447" s="11">
        <v>0</v>
      </c>
      <c r="AN1447" s="11"/>
      <c r="AO1447" s="11">
        <v>117.1246572</v>
      </c>
    </row>
    <row r="1448" spans="1:41" x14ac:dyDescent="0.3">
      <c r="A1448">
        <v>2006</v>
      </c>
      <c r="B1448" t="s">
        <v>23</v>
      </c>
      <c r="C1448" t="str">
        <f>+VLOOKUP(B1448,Referencias!$A$2:$B$32,2,FALSE)</f>
        <v>OTROS PRIMARIOS</v>
      </c>
      <c r="D1448" s="11">
        <f t="shared" si="330"/>
        <v>777.41168400000004</v>
      </c>
      <c r="E1448" s="11">
        <f t="shared" si="331"/>
        <v>0</v>
      </c>
      <c r="F1448" s="11">
        <f t="shared" si="332"/>
        <v>0</v>
      </c>
      <c r="G1448" s="11">
        <f t="shared" si="333"/>
        <v>0</v>
      </c>
      <c r="H1448" s="11">
        <f t="shared" si="334"/>
        <v>0</v>
      </c>
      <c r="I1448" s="11">
        <f t="shared" si="335"/>
        <v>0</v>
      </c>
      <c r="J1448" s="11">
        <f t="shared" si="336"/>
        <v>-136.14741900000001</v>
      </c>
      <c r="K1448" s="11">
        <f t="shared" si="337"/>
        <v>-358.32942000000003</v>
      </c>
      <c r="L1448" s="11">
        <f t="shared" si="338"/>
        <v>0</v>
      </c>
      <c r="M1448" s="11">
        <f t="shared" si="339"/>
        <v>113.17393800000001</v>
      </c>
      <c r="N1448" s="11">
        <f t="shared" si="340"/>
        <v>56.586969000000003</v>
      </c>
      <c r="O1448" s="11">
        <f t="shared" si="341"/>
        <v>0</v>
      </c>
      <c r="P1448" s="11">
        <f t="shared" si="342"/>
        <v>0</v>
      </c>
      <c r="Q1448" s="11">
        <f t="shared" si="343"/>
        <v>113.17393800000001</v>
      </c>
      <c r="R1448" s="11">
        <f t="shared" si="344"/>
        <v>0</v>
      </c>
      <c r="S1448" s="11">
        <v>777.41168400000004</v>
      </c>
      <c r="T1448" s="11"/>
      <c r="U1448" s="11"/>
      <c r="V1448" s="11"/>
      <c r="W1448" s="11"/>
      <c r="X1448" s="11"/>
      <c r="Y1448" s="11"/>
      <c r="Z1448" s="12">
        <v>0</v>
      </c>
      <c r="AA1448" s="11"/>
      <c r="AB1448" s="11">
        <v>-136.14741900000001</v>
      </c>
      <c r="AC1448" s="11"/>
      <c r="AD1448" s="11"/>
      <c r="AE1448" s="11"/>
      <c r="AF1448" s="11"/>
      <c r="AG1448" s="11">
        <v>-358.32942000000003</v>
      </c>
      <c r="AH1448" s="11"/>
      <c r="AI1448" s="11"/>
      <c r="AJ1448" s="11"/>
      <c r="AK1448" s="11">
        <v>113.17393800000001</v>
      </c>
      <c r="AL1448" s="11">
        <v>56.586969000000003</v>
      </c>
      <c r="AM1448" s="11">
        <v>0</v>
      </c>
      <c r="AN1448" s="11"/>
      <c r="AO1448" s="11">
        <v>113.17393800000001</v>
      </c>
    </row>
    <row r="1449" spans="1:41" x14ac:dyDescent="0.3">
      <c r="A1449">
        <v>2007</v>
      </c>
      <c r="B1449" t="s">
        <v>23</v>
      </c>
      <c r="C1449" t="str">
        <f>+VLOOKUP(B1449,Referencias!$A$2:$B$32,2,FALSE)</f>
        <v>OTROS PRIMARIOS</v>
      </c>
      <c r="D1449" s="11">
        <f t="shared" si="330"/>
        <v>766.03413599999999</v>
      </c>
      <c r="E1449" s="11">
        <f t="shared" si="331"/>
        <v>0</v>
      </c>
      <c r="F1449" s="11">
        <f t="shared" si="332"/>
        <v>0</v>
      </c>
      <c r="G1449" s="11">
        <f t="shared" si="333"/>
        <v>0</v>
      </c>
      <c r="H1449" s="11">
        <f t="shared" si="334"/>
        <v>0</v>
      </c>
      <c r="I1449" s="11">
        <f t="shared" si="335"/>
        <v>0</v>
      </c>
      <c r="J1449" s="11">
        <f t="shared" si="336"/>
        <v>-133.22727</v>
      </c>
      <c r="K1449" s="11">
        <f t="shared" si="337"/>
        <v>-350.576235</v>
      </c>
      <c r="L1449" s="11">
        <f t="shared" si="338"/>
        <v>0</v>
      </c>
      <c r="M1449" s="11">
        <f t="shared" si="339"/>
        <v>112.8922524</v>
      </c>
      <c r="N1449" s="11">
        <f t="shared" si="340"/>
        <v>56.446126200000002</v>
      </c>
      <c r="O1449" s="11">
        <f t="shared" si="341"/>
        <v>0</v>
      </c>
      <c r="P1449" s="11">
        <f t="shared" si="342"/>
        <v>0</v>
      </c>
      <c r="Q1449" s="11">
        <f t="shared" si="343"/>
        <v>112.8922524</v>
      </c>
      <c r="R1449" s="11">
        <f t="shared" si="344"/>
        <v>0</v>
      </c>
      <c r="S1449" s="11">
        <v>766.03413599999999</v>
      </c>
      <c r="T1449" s="11"/>
      <c r="U1449" s="11"/>
      <c r="V1449" s="11"/>
      <c r="W1449" s="11"/>
      <c r="X1449" s="11"/>
      <c r="Y1449" s="11"/>
      <c r="Z1449" s="12">
        <v>0</v>
      </c>
      <c r="AA1449" s="11"/>
      <c r="AB1449" s="11">
        <v>-133.22727</v>
      </c>
      <c r="AC1449" s="11"/>
      <c r="AD1449" s="11"/>
      <c r="AE1449" s="11"/>
      <c r="AF1449" s="11"/>
      <c r="AG1449" s="11">
        <v>-350.576235</v>
      </c>
      <c r="AH1449" s="11"/>
      <c r="AI1449" s="11"/>
      <c r="AJ1449" s="11"/>
      <c r="AK1449" s="11">
        <v>112.8922524</v>
      </c>
      <c r="AL1449" s="11">
        <v>56.446126200000002</v>
      </c>
      <c r="AM1449" s="11">
        <v>0</v>
      </c>
      <c r="AN1449" s="11"/>
      <c r="AO1449" s="11">
        <v>112.8922524</v>
      </c>
    </row>
    <row r="1450" spans="1:41" x14ac:dyDescent="0.3">
      <c r="A1450">
        <v>2008</v>
      </c>
      <c r="B1450" t="s">
        <v>23</v>
      </c>
      <c r="C1450" t="str">
        <f>+VLOOKUP(B1450,Referencias!$A$2:$B$32,2,FALSE)</f>
        <v>OTROS PRIMARIOS</v>
      </c>
      <c r="D1450" s="11">
        <f t="shared" si="330"/>
        <v>781.285482</v>
      </c>
      <c r="E1450" s="11">
        <f t="shared" si="331"/>
        <v>0</v>
      </c>
      <c r="F1450" s="11">
        <f t="shared" si="332"/>
        <v>0</v>
      </c>
      <c r="G1450" s="11">
        <f t="shared" si="333"/>
        <v>0</v>
      </c>
      <c r="H1450" s="11">
        <f t="shared" si="334"/>
        <v>0</v>
      </c>
      <c r="I1450" s="11">
        <f t="shared" si="335"/>
        <v>0</v>
      </c>
      <c r="J1450" s="11">
        <f t="shared" si="336"/>
        <v>-142.68303</v>
      </c>
      <c r="K1450" s="11">
        <f t="shared" si="337"/>
        <v>-373.94446499999998</v>
      </c>
      <c r="L1450" s="11">
        <f t="shared" si="338"/>
        <v>0</v>
      </c>
      <c r="M1450" s="11">
        <f t="shared" si="339"/>
        <v>105.8631948</v>
      </c>
      <c r="N1450" s="11">
        <f t="shared" si="340"/>
        <v>52.931597400000001</v>
      </c>
      <c r="O1450" s="11">
        <f t="shared" si="341"/>
        <v>0</v>
      </c>
      <c r="P1450" s="11">
        <f t="shared" si="342"/>
        <v>0</v>
      </c>
      <c r="Q1450" s="11">
        <f t="shared" si="343"/>
        <v>105.8631948</v>
      </c>
      <c r="R1450" s="11">
        <f t="shared" si="344"/>
        <v>0</v>
      </c>
      <c r="S1450" s="11">
        <v>781.285482</v>
      </c>
      <c r="T1450" s="11"/>
      <c r="U1450" s="11"/>
      <c r="V1450" s="11"/>
      <c r="W1450" s="11"/>
      <c r="X1450" s="11"/>
      <c r="Y1450" s="11"/>
      <c r="Z1450" s="12">
        <v>0</v>
      </c>
      <c r="AA1450" s="11"/>
      <c r="AB1450" s="11">
        <v>-142.68303</v>
      </c>
      <c r="AC1450" s="11"/>
      <c r="AD1450" s="11"/>
      <c r="AE1450" s="11"/>
      <c r="AF1450" s="11"/>
      <c r="AG1450" s="11">
        <v>-373.94446499999998</v>
      </c>
      <c r="AH1450" s="11"/>
      <c r="AI1450" s="11"/>
      <c r="AJ1450" s="11"/>
      <c r="AK1450" s="11">
        <v>105.8631948</v>
      </c>
      <c r="AL1450" s="11">
        <v>52.931597400000001</v>
      </c>
      <c r="AM1450" s="11">
        <v>0</v>
      </c>
      <c r="AN1450" s="11"/>
      <c r="AO1450" s="11">
        <v>105.8631948</v>
      </c>
    </row>
    <row r="1451" spans="1:41" x14ac:dyDescent="0.3">
      <c r="A1451">
        <v>2009</v>
      </c>
      <c r="B1451" t="s">
        <v>23</v>
      </c>
      <c r="C1451" t="str">
        <f>+VLOOKUP(B1451,Referencias!$A$2:$B$32,2,FALSE)</f>
        <v>OTROS PRIMARIOS</v>
      </c>
      <c r="D1451" s="11">
        <f t="shared" si="330"/>
        <v>767.30801399999996</v>
      </c>
      <c r="E1451" s="11">
        <f t="shared" si="331"/>
        <v>0</v>
      </c>
      <c r="F1451" s="11">
        <f t="shared" si="332"/>
        <v>0</v>
      </c>
      <c r="G1451" s="11">
        <f t="shared" si="333"/>
        <v>0</v>
      </c>
      <c r="H1451" s="11">
        <f t="shared" si="334"/>
        <v>0</v>
      </c>
      <c r="I1451" s="11">
        <f t="shared" si="335"/>
        <v>0</v>
      </c>
      <c r="J1451" s="11">
        <f t="shared" si="336"/>
        <v>-143.96725799999999</v>
      </c>
      <c r="K1451" s="11">
        <f t="shared" si="337"/>
        <v>-392.07559500000002</v>
      </c>
      <c r="L1451" s="11">
        <f t="shared" si="338"/>
        <v>0</v>
      </c>
      <c r="M1451" s="11">
        <f t="shared" si="339"/>
        <v>92.5060644</v>
      </c>
      <c r="N1451" s="11">
        <f t="shared" si="340"/>
        <v>46.2530322</v>
      </c>
      <c r="O1451" s="11">
        <f t="shared" si="341"/>
        <v>0</v>
      </c>
      <c r="P1451" s="11">
        <f t="shared" si="342"/>
        <v>0</v>
      </c>
      <c r="Q1451" s="11">
        <f t="shared" si="343"/>
        <v>92.5060644</v>
      </c>
      <c r="R1451" s="11">
        <f t="shared" si="344"/>
        <v>0</v>
      </c>
      <c r="S1451" s="11">
        <v>767.30801399999996</v>
      </c>
      <c r="T1451" s="11"/>
      <c r="U1451" s="11"/>
      <c r="V1451" s="11"/>
      <c r="W1451" s="11"/>
      <c r="X1451" s="11"/>
      <c r="Y1451" s="11"/>
      <c r="Z1451" s="12">
        <v>0</v>
      </c>
      <c r="AA1451" s="11"/>
      <c r="AB1451" s="11">
        <v>-143.96725799999999</v>
      </c>
      <c r="AC1451" s="11"/>
      <c r="AD1451" s="11"/>
      <c r="AE1451" s="11"/>
      <c r="AF1451" s="11"/>
      <c r="AG1451" s="11">
        <v>-392.07559500000002</v>
      </c>
      <c r="AH1451" s="11"/>
      <c r="AI1451" s="11"/>
      <c r="AJ1451" s="11"/>
      <c r="AK1451" s="11">
        <v>92.5060644</v>
      </c>
      <c r="AL1451" s="11">
        <v>46.2530322</v>
      </c>
      <c r="AM1451" s="11">
        <v>0</v>
      </c>
      <c r="AN1451" s="11"/>
      <c r="AO1451" s="11">
        <v>92.5060644</v>
      </c>
    </row>
    <row r="1452" spans="1:41" x14ac:dyDescent="0.3">
      <c r="A1452">
        <v>2010</v>
      </c>
      <c r="B1452" t="s">
        <v>23</v>
      </c>
      <c r="C1452" t="str">
        <f>+VLOOKUP(B1452,Referencias!$A$2:$B$32,2,FALSE)</f>
        <v>OTROS PRIMARIOS</v>
      </c>
      <c r="D1452" s="11">
        <f t="shared" si="330"/>
        <v>815.75801999999999</v>
      </c>
      <c r="E1452" s="11">
        <f t="shared" si="331"/>
        <v>0</v>
      </c>
      <c r="F1452" s="11">
        <f t="shared" si="332"/>
        <v>0</v>
      </c>
      <c r="G1452" s="11">
        <f t="shared" si="333"/>
        <v>0</v>
      </c>
      <c r="H1452" s="11">
        <f t="shared" si="334"/>
        <v>0</v>
      </c>
      <c r="I1452" s="11">
        <f t="shared" si="335"/>
        <v>0</v>
      </c>
      <c r="J1452" s="11">
        <f t="shared" si="336"/>
        <v>-176.35675499999999</v>
      </c>
      <c r="K1452" s="11">
        <f t="shared" si="337"/>
        <v>-388.60834499999999</v>
      </c>
      <c r="L1452" s="11">
        <f t="shared" si="338"/>
        <v>0</v>
      </c>
      <c r="M1452" s="11">
        <f t="shared" si="339"/>
        <v>100.317168</v>
      </c>
      <c r="N1452" s="11">
        <f t="shared" si="340"/>
        <v>50.158583999999998</v>
      </c>
      <c r="O1452" s="11">
        <f t="shared" si="341"/>
        <v>0</v>
      </c>
      <c r="P1452" s="11">
        <f t="shared" si="342"/>
        <v>0</v>
      </c>
      <c r="Q1452" s="11">
        <f t="shared" si="343"/>
        <v>100.317168</v>
      </c>
      <c r="R1452" s="11">
        <f t="shared" si="344"/>
        <v>0</v>
      </c>
      <c r="S1452" s="11">
        <v>815.75801999999999</v>
      </c>
      <c r="T1452" s="11"/>
      <c r="U1452" s="11"/>
      <c r="V1452" s="11"/>
      <c r="W1452" s="11"/>
      <c r="X1452" s="11"/>
      <c r="Y1452" s="11"/>
      <c r="Z1452" s="12">
        <v>0</v>
      </c>
      <c r="AA1452" s="11"/>
      <c r="AB1452" s="11">
        <v>-176.35675499999999</v>
      </c>
      <c r="AC1452" s="11"/>
      <c r="AD1452" s="11"/>
      <c r="AE1452" s="11"/>
      <c r="AF1452" s="11"/>
      <c r="AG1452" s="11">
        <v>-388.60834499999999</v>
      </c>
      <c r="AH1452" s="11"/>
      <c r="AI1452" s="11"/>
      <c r="AJ1452" s="11"/>
      <c r="AK1452" s="11">
        <v>100.317168</v>
      </c>
      <c r="AL1452" s="11">
        <v>50.158583999999998</v>
      </c>
      <c r="AM1452" s="11">
        <v>0</v>
      </c>
      <c r="AN1452" s="11"/>
      <c r="AO1452" s="11">
        <v>100.317168</v>
      </c>
    </row>
    <row r="1453" spans="1:41" x14ac:dyDescent="0.3">
      <c r="A1453">
        <v>2011</v>
      </c>
      <c r="B1453" t="s">
        <v>23</v>
      </c>
      <c r="C1453" t="str">
        <f>+VLOOKUP(B1453,Referencias!$A$2:$B$32,2,FALSE)</f>
        <v>OTROS PRIMARIOS</v>
      </c>
      <c r="D1453" s="11">
        <f t="shared" si="330"/>
        <v>871.75379699999996</v>
      </c>
      <c r="E1453" s="11">
        <f t="shared" si="331"/>
        <v>0</v>
      </c>
      <c r="F1453" s="11">
        <f t="shared" si="332"/>
        <v>0</v>
      </c>
      <c r="G1453" s="11">
        <f t="shared" si="333"/>
        <v>0</v>
      </c>
      <c r="H1453" s="11">
        <f t="shared" si="334"/>
        <v>0</v>
      </c>
      <c r="I1453" s="11">
        <f t="shared" si="335"/>
        <v>0</v>
      </c>
      <c r="J1453" s="11">
        <f t="shared" si="336"/>
        <v>-197.50242600000001</v>
      </c>
      <c r="K1453" s="11">
        <f t="shared" si="337"/>
        <v>-419.77840500000002</v>
      </c>
      <c r="L1453" s="11">
        <f t="shared" si="338"/>
        <v>0</v>
      </c>
      <c r="M1453" s="11">
        <f t="shared" si="339"/>
        <v>101.78918640000001</v>
      </c>
      <c r="N1453" s="11">
        <f t="shared" si="340"/>
        <v>50.894593200000003</v>
      </c>
      <c r="O1453" s="11">
        <f t="shared" si="341"/>
        <v>0</v>
      </c>
      <c r="P1453" s="11">
        <f t="shared" si="342"/>
        <v>0</v>
      </c>
      <c r="Q1453" s="11">
        <f t="shared" si="343"/>
        <v>101.78918640000001</v>
      </c>
      <c r="R1453" s="11">
        <f t="shared" si="344"/>
        <v>0</v>
      </c>
      <c r="S1453" s="11">
        <v>871.75379699999996</v>
      </c>
      <c r="T1453" s="11"/>
      <c r="U1453" s="11"/>
      <c r="V1453" s="11"/>
      <c r="W1453" s="11"/>
      <c r="X1453" s="11"/>
      <c r="Y1453" s="11"/>
      <c r="Z1453" s="12">
        <v>0</v>
      </c>
      <c r="AA1453" s="11"/>
      <c r="AB1453" s="11">
        <v>-197.50242600000001</v>
      </c>
      <c r="AC1453" s="11"/>
      <c r="AD1453" s="11"/>
      <c r="AE1453" s="11"/>
      <c r="AF1453" s="11"/>
      <c r="AG1453" s="11">
        <v>-419.77840500000002</v>
      </c>
      <c r="AH1453" s="11"/>
      <c r="AI1453" s="11"/>
      <c r="AJ1453" s="11"/>
      <c r="AK1453" s="11">
        <v>101.78918640000001</v>
      </c>
      <c r="AL1453" s="11">
        <v>50.894593200000003</v>
      </c>
      <c r="AM1453" s="11">
        <v>0</v>
      </c>
      <c r="AN1453" s="11"/>
      <c r="AO1453" s="11">
        <v>101.78918640000001</v>
      </c>
    </row>
    <row r="1454" spans="1:41" x14ac:dyDescent="0.3">
      <c r="A1454">
        <v>2012</v>
      </c>
      <c r="B1454" t="s">
        <v>23</v>
      </c>
      <c r="C1454" t="str">
        <f>+VLOOKUP(B1454,Referencias!$A$2:$B$32,2,FALSE)</f>
        <v>OTROS PRIMARIOS</v>
      </c>
      <c r="D1454" s="11">
        <f t="shared" si="330"/>
        <v>785.84672699999999</v>
      </c>
      <c r="E1454" s="11">
        <f t="shared" si="331"/>
        <v>0</v>
      </c>
      <c r="F1454" s="11">
        <f t="shared" si="332"/>
        <v>0</v>
      </c>
      <c r="G1454" s="11">
        <f t="shared" si="333"/>
        <v>0</v>
      </c>
      <c r="H1454" s="11">
        <f t="shared" si="334"/>
        <v>0</v>
      </c>
      <c r="I1454" s="11">
        <f t="shared" si="335"/>
        <v>0</v>
      </c>
      <c r="J1454" s="11">
        <f t="shared" si="336"/>
        <v>-200.067984</v>
      </c>
      <c r="K1454" s="11">
        <f t="shared" si="337"/>
        <v>-373.96516500000001</v>
      </c>
      <c r="L1454" s="11">
        <f t="shared" si="338"/>
        <v>0</v>
      </c>
      <c r="M1454" s="11">
        <f t="shared" si="339"/>
        <v>84.725431200000003</v>
      </c>
      <c r="N1454" s="11">
        <f t="shared" si="340"/>
        <v>42.362715600000001</v>
      </c>
      <c r="O1454" s="11">
        <f t="shared" si="341"/>
        <v>0</v>
      </c>
      <c r="P1454" s="11">
        <f t="shared" si="342"/>
        <v>0</v>
      </c>
      <c r="Q1454" s="11">
        <f t="shared" si="343"/>
        <v>84.725431200000003</v>
      </c>
      <c r="R1454" s="11">
        <f t="shared" si="344"/>
        <v>0</v>
      </c>
      <c r="S1454" s="11">
        <v>785.84672699999999</v>
      </c>
      <c r="T1454" s="11"/>
      <c r="U1454" s="11"/>
      <c r="V1454" s="11"/>
      <c r="W1454" s="11"/>
      <c r="X1454" s="11"/>
      <c r="Y1454" s="11"/>
      <c r="Z1454" s="12">
        <v>0</v>
      </c>
      <c r="AA1454" s="11"/>
      <c r="AB1454" s="11">
        <v>-200.067984</v>
      </c>
      <c r="AC1454" s="11"/>
      <c r="AD1454" s="11"/>
      <c r="AE1454" s="11"/>
      <c r="AF1454" s="11"/>
      <c r="AG1454" s="11">
        <v>-373.96516500000001</v>
      </c>
      <c r="AH1454" s="11"/>
      <c r="AI1454" s="11"/>
      <c r="AJ1454" s="11"/>
      <c r="AK1454" s="11">
        <v>84.725431200000003</v>
      </c>
      <c r="AL1454" s="11">
        <v>42.362715600000001</v>
      </c>
      <c r="AM1454" s="11">
        <v>0</v>
      </c>
      <c r="AN1454" s="11"/>
      <c r="AO1454" s="11">
        <v>84.725431200000003</v>
      </c>
    </row>
    <row r="1455" spans="1:41" x14ac:dyDescent="0.3">
      <c r="A1455">
        <v>2013</v>
      </c>
      <c r="B1455" t="s">
        <v>23</v>
      </c>
      <c r="C1455" t="str">
        <f>+VLOOKUP(B1455,Referencias!$A$2:$B$32,2,FALSE)</f>
        <v>OTROS PRIMARIOS</v>
      </c>
      <c r="D1455" s="11">
        <f t="shared" si="330"/>
        <v>900.59448599999996</v>
      </c>
      <c r="E1455" s="11">
        <f t="shared" si="331"/>
        <v>0</v>
      </c>
      <c r="F1455" s="11">
        <f t="shared" si="332"/>
        <v>0</v>
      </c>
      <c r="G1455" s="11">
        <f t="shared" si="333"/>
        <v>0</v>
      </c>
      <c r="H1455" s="11">
        <f t="shared" si="334"/>
        <v>0</v>
      </c>
      <c r="I1455" s="11">
        <f t="shared" si="335"/>
        <v>0</v>
      </c>
      <c r="J1455" s="11">
        <f t="shared" si="336"/>
        <v>-222.82515000000001</v>
      </c>
      <c r="K1455" s="11">
        <f t="shared" si="337"/>
        <v>-454.55233500000003</v>
      </c>
      <c r="L1455" s="11">
        <f t="shared" si="338"/>
        <v>0</v>
      </c>
      <c r="M1455" s="11">
        <f t="shared" si="339"/>
        <v>89.286800400000004</v>
      </c>
      <c r="N1455" s="11">
        <f t="shared" si="340"/>
        <v>44.643400200000002</v>
      </c>
      <c r="O1455" s="11">
        <f t="shared" si="341"/>
        <v>0</v>
      </c>
      <c r="P1455" s="11">
        <f t="shared" si="342"/>
        <v>0</v>
      </c>
      <c r="Q1455" s="11">
        <f t="shared" si="343"/>
        <v>89.286800400000004</v>
      </c>
      <c r="R1455" s="11">
        <f t="shared" si="344"/>
        <v>0</v>
      </c>
      <c r="S1455" s="11">
        <v>900.59448599999996</v>
      </c>
      <c r="T1455" s="11"/>
      <c r="U1455" s="11"/>
      <c r="V1455" s="11"/>
      <c r="W1455" s="11"/>
      <c r="X1455" s="11"/>
      <c r="Y1455" s="11"/>
      <c r="Z1455" s="12">
        <v>0</v>
      </c>
      <c r="AA1455" s="11"/>
      <c r="AB1455" s="11">
        <v>-222.82515000000001</v>
      </c>
      <c r="AC1455" s="11"/>
      <c r="AD1455" s="11"/>
      <c r="AE1455" s="11"/>
      <c r="AF1455" s="11"/>
      <c r="AG1455" s="11">
        <v>-454.55233500000003</v>
      </c>
      <c r="AH1455" s="11"/>
      <c r="AI1455" s="11"/>
      <c r="AJ1455" s="11"/>
      <c r="AK1455" s="11">
        <v>89.286800400000004</v>
      </c>
      <c r="AL1455" s="11">
        <v>44.643400200000002</v>
      </c>
      <c r="AM1455" s="11">
        <v>0</v>
      </c>
      <c r="AN1455" s="11"/>
      <c r="AO1455" s="11">
        <v>89.286800400000004</v>
      </c>
    </row>
    <row r="1456" spans="1:41" x14ac:dyDescent="0.3">
      <c r="A1456">
        <v>2014</v>
      </c>
      <c r="B1456" t="s">
        <v>23</v>
      </c>
      <c r="C1456" t="str">
        <f>+VLOOKUP(B1456,Referencias!$A$2:$B$32,2,FALSE)</f>
        <v>OTROS PRIMARIOS</v>
      </c>
      <c r="D1456" s="11">
        <f t="shared" si="330"/>
        <v>869.32305729999996</v>
      </c>
      <c r="E1456" s="11">
        <f t="shared" si="331"/>
        <v>0</v>
      </c>
      <c r="F1456" s="11">
        <f t="shared" si="332"/>
        <v>0</v>
      </c>
      <c r="G1456" s="11">
        <f t="shared" si="333"/>
        <v>0</v>
      </c>
      <c r="H1456" s="11">
        <f t="shared" si="334"/>
        <v>0</v>
      </c>
      <c r="I1456" s="11">
        <f t="shared" si="335"/>
        <v>0</v>
      </c>
      <c r="J1456" s="11">
        <f t="shared" si="336"/>
        <v>-178.88525999999999</v>
      </c>
      <c r="K1456" s="11">
        <f t="shared" si="337"/>
        <v>-474.55263769999999</v>
      </c>
      <c r="L1456" s="11">
        <f t="shared" si="338"/>
        <v>0</v>
      </c>
      <c r="M1456" s="11">
        <f t="shared" si="339"/>
        <v>86.35406381</v>
      </c>
      <c r="N1456" s="11">
        <f t="shared" si="340"/>
        <v>43.177031909999997</v>
      </c>
      <c r="O1456" s="11">
        <f t="shared" si="341"/>
        <v>0</v>
      </c>
      <c r="P1456" s="11">
        <f t="shared" si="342"/>
        <v>0</v>
      </c>
      <c r="Q1456" s="11">
        <f t="shared" si="343"/>
        <v>86.35406381</v>
      </c>
      <c r="R1456" s="11">
        <f t="shared" si="344"/>
        <v>0</v>
      </c>
      <c r="S1456" s="11">
        <v>869.32305729999996</v>
      </c>
      <c r="T1456" s="11"/>
      <c r="U1456" s="11"/>
      <c r="V1456" s="11"/>
      <c r="W1456" s="11"/>
      <c r="X1456" s="11"/>
      <c r="Y1456" s="11"/>
      <c r="Z1456" s="12">
        <v>0</v>
      </c>
      <c r="AA1456" s="11"/>
      <c r="AB1456" s="11">
        <v>-178.88525999999999</v>
      </c>
      <c r="AC1456" s="11"/>
      <c r="AD1456" s="11"/>
      <c r="AE1456" s="11"/>
      <c r="AF1456" s="11"/>
      <c r="AG1456" s="11">
        <v>-474.55263769999999</v>
      </c>
      <c r="AH1456" s="11"/>
      <c r="AI1456" s="11"/>
      <c r="AJ1456" s="11"/>
      <c r="AK1456" s="11">
        <v>86.35406381</v>
      </c>
      <c r="AL1456" s="11">
        <v>43.177031909999997</v>
      </c>
      <c r="AM1456" s="11">
        <v>0</v>
      </c>
      <c r="AN1456" s="11"/>
      <c r="AO1456" s="11">
        <v>86.35406381</v>
      </c>
    </row>
    <row r="1457" spans="1:41" x14ac:dyDescent="0.3">
      <c r="A1457">
        <v>2015</v>
      </c>
      <c r="B1457" t="s">
        <v>23</v>
      </c>
      <c r="C1457" t="str">
        <f>+VLOOKUP(B1457,Referencias!$A$2:$B$32,2,FALSE)</f>
        <v>OTROS PRIMARIOS</v>
      </c>
      <c r="D1457" s="11">
        <f t="shared" si="330"/>
        <v>912.87138970000001</v>
      </c>
      <c r="E1457" s="11">
        <f t="shared" si="331"/>
        <v>0</v>
      </c>
      <c r="F1457" s="11">
        <f t="shared" si="332"/>
        <v>0</v>
      </c>
      <c r="G1457" s="11">
        <f t="shared" si="333"/>
        <v>0</v>
      </c>
      <c r="H1457" s="11">
        <f t="shared" si="334"/>
        <v>0</v>
      </c>
      <c r="I1457" s="11">
        <f t="shared" si="335"/>
        <v>0</v>
      </c>
      <c r="J1457" s="11">
        <f t="shared" si="336"/>
        <v>-208.13742819999999</v>
      </c>
      <c r="K1457" s="11">
        <f t="shared" si="337"/>
        <v>-495.43295380000001</v>
      </c>
      <c r="L1457" s="11">
        <f t="shared" si="338"/>
        <v>0</v>
      </c>
      <c r="M1457" s="11">
        <f t="shared" si="339"/>
        <v>83.720403070000003</v>
      </c>
      <c r="N1457" s="11">
        <f t="shared" si="340"/>
        <v>41.860201539999998</v>
      </c>
      <c r="O1457" s="11">
        <f t="shared" si="341"/>
        <v>0</v>
      </c>
      <c r="P1457" s="11">
        <f t="shared" si="342"/>
        <v>0</v>
      </c>
      <c r="Q1457" s="11">
        <f t="shared" si="343"/>
        <v>83.720403070000003</v>
      </c>
      <c r="R1457" s="11">
        <f t="shared" si="344"/>
        <v>0</v>
      </c>
      <c r="S1457" s="11">
        <v>912.87138970000001</v>
      </c>
      <c r="T1457" s="11"/>
      <c r="U1457" s="11"/>
      <c r="V1457" s="11"/>
      <c r="W1457" s="11"/>
      <c r="X1457" s="11"/>
      <c r="Y1457" s="11"/>
      <c r="Z1457" s="12">
        <v>0</v>
      </c>
      <c r="AA1457" s="11"/>
      <c r="AB1457" s="11">
        <v>-208.13742819999999</v>
      </c>
      <c r="AC1457" s="11"/>
      <c r="AD1457" s="11"/>
      <c r="AE1457" s="11"/>
      <c r="AF1457" s="11"/>
      <c r="AG1457" s="11">
        <v>-495.43295380000001</v>
      </c>
      <c r="AH1457" s="11"/>
      <c r="AI1457" s="11"/>
      <c r="AJ1457" s="11"/>
      <c r="AK1457" s="11">
        <v>83.720403070000003</v>
      </c>
      <c r="AL1457" s="11">
        <v>41.860201539999998</v>
      </c>
      <c r="AM1457" s="11">
        <v>0</v>
      </c>
      <c r="AN1457" s="11"/>
      <c r="AO1457" s="11">
        <v>83.720403070000003</v>
      </c>
    </row>
    <row r="1458" spans="1:41" x14ac:dyDescent="0.3">
      <c r="A1458">
        <v>1960</v>
      </c>
      <c r="B1458" t="s">
        <v>24</v>
      </c>
      <c r="C1458" t="str">
        <f>+VLOOKUP(B1458,Referencias!$A$2:$B$32,2,FALSE)</f>
        <v>MOTONAFTAS</v>
      </c>
      <c r="D1458" s="11">
        <f t="shared" si="330"/>
        <v>1747.845961</v>
      </c>
      <c r="E1458" s="11">
        <f t="shared" si="331"/>
        <v>0</v>
      </c>
      <c r="F1458" s="11">
        <f t="shared" si="332"/>
        <v>0</v>
      </c>
      <c r="G1458" s="11">
        <f t="shared" si="333"/>
        <v>24.68778756</v>
      </c>
      <c r="H1458" s="11">
        <f t="shared" si="334"/>
        <v>1747.845961</v>
      </c>
      <c r="I1458" s="11">
        <f t="shared" si="335"/>
        <v>0</v>
      </c>
      <c r="J1458" s="11">
        <f t="shared" si="336"/>
        <v>0</v>
      </c>
      <c r="K1458" s="11">
        <f t="shared" si="337"/>
        <v>0</v>
      </c>
      <c r="L1458" s="11">
        <f t="shared" si="338"/>
        <v>0</v>
      </c>
      <c r="M1458" s="11">
        <f t="shared" si="339"/>
        <v>0</v>
      </c>
      <c r="N1458" s="11">
        <f t="shared" si="340"/>
        <v>0</v>
      </c>
      <c r="O1458" s="11">
        <f t="shared" si="341"/>
        <v>1772.5337489999999</v>
      </c>
      <c r="P1458" s="11">
        <f t="shared" si="342"/>
        <v>0</v>
      </c>
      <c r="Q1458" s="11">
        <f t="shared" si="343"/>
        <v>0</v>
      </c>
      <c r="R1458" s="11">
        <f t="shared" si="344"/>
        <v>0</v>
      </c>
      <c r="S1458" s="11">
        <v>1747.845961</v>
      </c>
      <c r="T1458" s="11">
        <v>0</v>
      </c>
      <c r="U1458" s="11">
        <v>24.68778756</v>
      </c>
      <c r="V1458" s="11">
        <v>0</v>
      </c>
      <c r="W1458" s="11">
        <v>0</v>
      </c>
      <c r="X1458" s="11"/>
      <c r="Y1458" s="11"/>
      <c r="Z1458" s="12">
        <v>0</v>
      </c>
      <c r="AA1458" s="11"/>
      <c r="AB1458" s="11"/>
      <c r="AC1458" s="11"/>
      <c r="AD1458" s="11">
        <v>1747.845961</v>
      </c>
      <c r="AE1458" s="11"/>
      <c r="AF1458" s="11"/>
      <c r="AG1458" s="11"/>
      <c r="AH1458" s="11"/>
      <c r="AI1458" s="11">
        <v>0</v>
      </c>
      <c r="AJ1458" s="11"/>
      <c r="AK1458" s="11"/>
      <c r="AL1458" s="11"/>
      <c r="AM1458" s="11">
        <v>1772.5337489999999</v>
      </c>
      <c r="AN1458" s="11"/>
      <c r="AO1458" s="11"/>
    </row>
    <row r="1459" spans="1:41" x14ac:dyDescent="0.3">
      <c r="A1459">
        <v>1961</v>
      </c>
      <c r="B1459" t="s">
        <v>24</v>
      </c>
      <c r="C1459" t="str">
        <f>+VLOOKUP(B1459,Referencias!$A$2:$B$32,2,FALSE)</f>
        <v>MOTONAFTAS</v>
      </c>
      <c r="D1459" s="11">
        <f t="shared" si="330"/>
        <v>2156.0874039999999</v>
      </c>
      <c r="E1459" s="11">
        <f t="shared" si="331"/>
        <v>0</v>
      </c>
      <c r="F1459" s="11">
        <f t="shared" si="332"/>
        <v>17.430093599999999</v>
      </c>
      <c r="G1459" s="11">
        <f t="shared" si="333"/>
        <v>-52.041856189999997</v>
      </c>
      <c r="H1459" s="11">
        <f t="shared" si="334"/>
        <v>2156.0874039999999</v>
      </c>
      <c r="I1459" s="11">
        <f t="shared" si="335"/>
        <v>0</v>
      </c>
      <c r="J1459" s="11">
        <f t="shared" si="336"/>
        <v>0</v>
      </c>
      <c r="K1459" s="11">
        <f t="shared" si="337"/>
        <v>0</v>
      </c>
      <c r="L1459" s="11">
        <f t="shared" si="338"/>
        <v>0</v>
      </c>
      <c r="M1459" s="11">
        <f t="shared" si="339"/>
        <v>0</v>
      </c>
      <c r="N1459" s="11">
        <f t="shared" si="340"/>
        <v>0</v>
      </c>
      <c r="O1459" s="11">
        <f t="shared" si="341"/>
        <v>2121.475641</v>
      </c>
      <c r="P1459" s="11">
        <f t="shared" si="342"/>
        <v>0</v>
      </c>
      <c r="Q1459" s="11">
        <f t="shared" si="343"/>
        <v>0</v>
      </c>
      <c r="R1459" s="11">
        <f t="shared" si="344"/>
        <v>0</v>
      </c>
      <c r="S1459" s="11">
        <v>2156.0874039999999</v>
      </c>
      <c r="T1459" s="11">
        <v>17.430093599999999</v>
      </c>
      <c r="U1459" s="11">
        <v>-52.041856189999997</v>
      </c>
      <c r="V1459" s="11">
        <v>0</v>
      </c>
      <c r="W1459" s="11">
        <v>0</v>
      </c>
      <c r="X1459" s="11"/>
      <c r="Y1459" s="11"/>
      <c r="Z1459" s="12">
        <v>0</v>
      </c>
      <c r="AA1459" s="11"/>
      <c r="AB1459" s="11"/>
      <c r="AC1459" s="11"/>
      <c r="AD1459" s="11">
        <v>2156.0874039999999</v>
      </c>
      <c r="AE1459" s="11"/>
      <c r="AF1459" s="11"/>
      <c r="AG1459" s="11"/>
      <c r="AH1459" s="11"/>
      <c r="AI1459" s="11">
        <v>0</v>
      </c>
      <c r="AJ1459" s="11"/>
      <c r="AK1459" s="11"/>
      <c r="AL1459" s="11"/>
      <c r="AM1459" s="11">
        <v>2121.475641</v>
      </c>
      <c r="AN1459" s="11"/>
      <c r="AO1459" s="11"/>
    </row>
    <row r="1460" spans="1:41" x14ac:dyDescent="0.3">
      <c r="A1460">
        <v>1962</v>
      </c>
      <c r="B1460" t="s">
        <v>24</v>
      </c>
      <c r="C1460" t="str">
        <f>+VLOOKUP(B1460,Referencias!$A$2:$B$32,2,FALSE)</f>
        <v>MOTONAFTAS</v>
      </c>
      <c r="D1460" s="11">
        <f t="shared" si="330"/>
        <v>2505.2658219999998</v>
      </c>
      <c r="E1460" s="11">
        <f t="shared" si="331"/>
        <v>-19.6243488</v>
      </c>
      <c r="F1460" s="11">
        <f t="shared" si="332"/>
        <v>0</v>
      </c>
      <c r="G1460" s="11">
        <f t="shared" si="333"/>
        <v>-155.92806630000001</v>
      </c>
      <c r="H1460" s="11">
        <f t="shared" si="334"/>
        <v>2505.2658219999998</v>
      </c>
      <c r="I1460" s="11">
        <f t="shared" si="335"/>
        <v>0</v>
      </c>
      <c r="J1460" s="11">
        <f t="shared" si="336"/>
        <v>0</v>
      </c>
      <c r="K1460" s="11">
        <f t="shared" si="337"/>
        <v>0</v>
      </c>
      <c r="L1460" s="11">
        <f t="shared" si="338"/>
        <v>0</v>
      </c>
      <c r="M1460" s="11">
        <f t="shared" si="339"/>
        <v>0</v>
      </c>
      <c r="N1460" s="11">
        <f t="shared" si="340"/>
        <v>0</v>
      </c>
      <c r="O1460" s="11">
        <f t="shared" si="341"/>
        <v>2329.7134070000002</v>
      </c>
      <c r="P1460" s="11">
        <f t="shared" si="342"/>
        <v>0</v>
      </c>
      <c r="Q1460" s="11">
        <f t="shared" si="343"/>
        <v>0</v>
      </c>
      <c r="R1460" s="11">
        <f t="shared" si="344"/>
        <v>0</v>
      </c>
      <c r="S1460" s="11">
        <v>2505.2658219999998</v>
      </c>
      <c r="T1460" s="11">
        <v>0</v>
      </c>
      <c r="U1460" s="11">
        <v>-155.92806630000001</v>
      </c>
      <c r="V1460" s="11">
        <v>-19.6243488</v>
      </c>
      <c r="W1460" s="11">
        <v>0</v>
      </c>
      <c r="X1460" s="11"/>
      <c r="Y1460" s="11"/>
      <c r="Z1460" s="12">
        <v>0</v>
      </c>
      <c r="AA1460" s="11"/>
      <c r="AB1460" s="11"/>
      <c r="AC1460" s="11"/>
      <c r="AD1460" s="11">
        <v>2505.2658219999998</v>
      </c>
      <c r="AE1460" s="11"/>
      <c r="AF1460" s="11"/>
      <c r="AG1460" s="11"/>
      <c r="AH1460" s="11"/>
      <c r="AI1460" s="11">
        <v>0</v>
      </c>
      <c r="AJ1460" s="11"/>
      <c r="AK1460" s="11"/>
      <c r="AL1460" s="11"/>
      <c r="AM1460" s="11">
        <v>2329.7134070000002</v>
      </c>
      <c r="AN1460" s="11"/>
      <c r="AO1460" s="11"/>
    </row>
    <row r="1461" spans="1:41" x14ac:dyDescent="0.3">
      <c r="A1461">
        <v>1963</v>
      </c>
      <c r="B1461" t="s">
        <v>24</v>
      </c>
      <c r="C1461" t="str">
        <f>+VLOOKUP(B1461,Referencias!$A$2:$B$32,2,FALSE)</f>
        <v>MOTONAFTAS</v>
      </c>
      <c r="D1461" s="11">
        <f t="shared" si="330"/>
        <v>2373.9609449999998</v>
      </c>
      <c r="E1461" s="11">
        <f t="shared" si="331"/>
        <v>-51.676550400000004</v>
      </c>
      <c r="F1461" s="11">
        <f t="shared" si="332"/>
        <v>0</v>
      </c>
      <c r="G1461" s="11">
        <f t="shared" si="333"/>
        <v>-8.4925989220000009</v>
      </c>
      <c r="H1461" s="11">
        <f t="shared" si="334"/>
        <v>2373.9609449999998</v>
      </c>
      <c r="I1461" s="11">
        <f t="shared" si="335"/>
        <v>0</v>
      </c>
      <c r="J1461" s="11">
        <f t="shared" si="336"/>
        <v>0</v>
      </c>
      <c r="K1461" s="11">
        <f t="shared" si="337"/>
        <v>0</v>
      </c>
      <c r="L1461" s="11">
        <f t="shared" si="338"/>
        <v>0</v>
      </c>
      <c r="M1461" s="11">
        <f t="shared" si="339"/>
        <v>0</v>
      </c>
      <c r="N1461" s="11">
        <f t="shared" si="340"/>
        <v>0</v>
      </c>
      <c r="O1461" s="11">
        <f t="shared" si="341"/>
        <v>2313.791796</v>
      </c>
      <c r="P1461" s="11">
        <f t="shared" si="342"/>
        <v>0</v>
      </c>
      <c r="Q1461" s="11">
        <f t="shared" si="343"/>
        <v>0</v>
      </c>
      <c r="R1461" s="11">
        <f t="shared" si="344"/>
        <v>0</v>
      </c>
      <c r="S1461" s="11">
        <v>2373.9609449999998</v>
      </c>
      <c r="T1461" s="11">
        <v>0</v>
      </c>
      <c r="U1461" s="11">
        <v>-8.4925989220000009</v>
      </c>
      <c r="V1461" s="11">
        <v>-51.676550400000004</v>
      </c>
      <c r="W1461" s="11">
        <v>0</v>
      </c>
      <c r="X1461" s="11"/>
      <c r="Y1461" s="11"/>
      <c r="Z1461" s="12">
        <v>0</v>
      </c>
      <c r="AA1461" s="11"/>
      <c r="AB1461" s="11"/>
      <c r="AC1461" s="11"/>
      <c r="AD1461" s="11">
        <v>2373.9609449999998</v>
      </c>
      <c r="AE1461" s="11"/>
      <c r="AF1461" s="11"/>
      <c r="AG1461" s="11"/>
      <c r="AH1461" s="11"/>
      <c r="AI1461" s="11">
        <v>0</v>
      </c>
      <c r="AJ1461" s="11"/>
      <c r="AK1461" s="11"/>
      <c r="AL1461" s="11"/>
      <c r="AM1461" s="11">
        <v>2313.791796</v>
      </c>
      <c r="AN1461" s="11"/>
      <c r="AO1461" s="11"/>
    </row>
    <row r="1462" spans="1:41" x14ac:dyDescent="0.3">
      <c r="A1462">
        <v>1964</v>
      </c>
      <c r="B1462" t="s">
        <v>24</v>
      </c>
      <c r="C1462" t="str">
        <f>+VLOOKUP(B1462,Referencias!$A$2:$B$32,2,FALSE)</f>
        <v>MOTONAFTAS</v>
      </c>
      <c r="D1462" s="11">
        <f t="shared" si="330"/>
        <v>2524.8924240000001</v>
      </c>
      <c r="E1462" s="11">
        <f t="shared" si="331"/>
        <v>-19.0196328</v>
      </c>
      <c r="F1462" s="11">
        <f t="shared" si="332"/>
        <v>0</v>
      </c>
      <c r="G1462" s="11">
        <f t="shared" si="333"/>
        <v>102.6024451</v>
      </c>
      <c r="H1462" s="11">
        <f t="shared" si="334"/>
        <v>2524.8924240000001</v>
      </c>
      <c r="I1462" s="11">
        <f t="shared" si="335"/>
        <v>0</v>
      </c>
      <c r="J1462" s="11">
        <f t="shared" si="336"/>
        <v>0</v>
      </c>
      <c r="K1462" s="11">
        <f t="shared" si="337"/>
        <v>0</v>
      </c>
      <c r="L1462" s="11">
        <f t="shared" si="338"/>
        <v>0</v>
      </c>
      <c r="M1462" s="11">
        <f t="shared" si="339"/>
        <v>0</v>
      </c>
      <c r="N1462" s="11">
        <f t="shared" si="340"/>
        <v>0</v>
      </c>
      <c r="O1462" s="11">
        <f t="shared" si="341"/>
        <v>2608.4752370000001</v>
      </c>
      <c r="P1462" s="11">
        <f t="shared" si="342"/>
        <v>0</v>
      </c>
      <c r="Q1462" s="11">
        <f t="shared" si="343"/>
        <v>0</v>
      </c>
      <c r="R1462" s="11">
        <f t="shared" si="344"/>
        <v>0</v>
      </c>
      <c r="S1462" s="11">
        <v>2524.8924240000001</v>
      </c>
      <c r="T1462" s="11">
        <v>0</v>
      </c>
      <c r="U1462" s="11">
        <v>102.6024451</v>
      </c>
      <c r="V1462" s="11">
        <v>-19.0196328</v>
      </c>
      <c r="W1462" s="11">
        <v>0</v>
      </c>
      <c r="X1462" s="11"/>
      <c r="Y1462" s="11"/>
      <c r="Z1462" s="12">
        <v>0</v>
      </c>
      <c r="AA1462" s="11"/>
      <c r="AB1462" s="11"/>
      <c r="AC1462" s="11"/>
      <c r="AD1462" s="11">
        <v>2524.8924240000001</v>
      </c>
      <c r="AE1462" s="11"/>
      <c r="AF1462" s="11"/>
      <c r="AG1462" s="11"/>
      <c r="AH1462" s="11"/>
      <c r="AI1462" s="11">
        <v>0</v>
      </c>
      <c r="AJ1462" s="11"/>
      <c r="AK1462" s="11"/>
      <c r="AL1462" s="11"/>
      <c r="AM1462" s="11">
        <v>2608.4752370000001</v>
      </c>
      <c r="AN1462" s="11"/>
      <c r="AO1462" s="11"/>
    </row>
    <row r="1463" spans="1:41" x14ac:dyDescent="0.3">
      <c r="A1463">
        <v>1965</v>
      </c>
      <c r="B1463" t="s">
        <v>24</v>
      </c>
      <c r="C1463" t="str">
        <f>+VLOOKUP(B1463,Referencias!$A$2:$B$32,2,FALSE)</f>
        <v>MOTONAFTAS</v>
      </c>
      <c r="D1463" s="11">
        <f t="shared" si="330"/>
        <v>2902.904978</v>
      </c>
      <c r="E1463" s="11">
        <f t="shared" si="331"/>
        <v>0</v>
      </c>
      <c r="F1463" s="11">
        <f t="shared" si="332"/>
        <v>0</v>
      </c>
      <c r="G1463" s="11">
        <f t="shared" si="333"/>
        <v>0</v>
      </c>
      <c r="H1463" s="11">
        <f t="shared" si="334"/>
        <v>2902.904978</v>
      </c>
      <c r="I1463" s="11">
        <f t="shared" si="335"/>
        <v>0</v>
      </c>
      <c r="J1463" s="11">
        <f t="shared" si="336"/>
        <v>0</v>
      </c>
      <c r="K1463" s="11">
        <f t="shared" si="337"/>
        <v>0</v>
      </c>
      <c r="L1463" s="11">
        <f t="shared" si="338"/>
        <v>0</v>
      </c>
      <c r="M1463" s="11">
        <f t="shared" si="339"/>
        <v>0</v>
      </c>
      <c r="N1463" s="11">
        <f t="shared" si="340"/>
        <v>0</v>
      </c>
      <c r="O1463" s="11">
        <f t="shared" si="341"/>
        <v>2902.904978</v>
      </c>
      <c r="P1463" s="11">
        <f t="shared" si="342"/>
        <v>0</v>
      </c>
      <c r="Q1463" s="11">
        <f t="shared" si="343"/>
        <v>0</v>
      </c>
      <c r="R1463" s="11">
        <f t="shared" si="344"/>
        <v>0</v>
      </c>
      <c r="S1463" s="11">
        <v>2902.904978</v>
      </c>
      <c r="T1463" s="11">
        <v>0</v>
      </c>
      <c r="U1463" s="11">
        <v>0</v>
      </c>
      <c r="V1463" s="11">
        <v>0</v>
      </c>
      <c r="W1463" s="11">
        <v>0</v>
      </c>
      <c r="X1463" s="11"/>
      <c r="Y1463" s="11"/>
      <c r="Z1463" s="12">
        <v>0</v>
      </c>
      <c r="AA1463" s="11"/>
      <c r="AB1463" s="11"/>
      <c r="AC1463" s="11"/>
      <c r="AD1463" s="11">
        <v>2902.904978</v>
      </c>
      <c r="AE1463" s="11"/>
      <c r="AF1463" s="11"/>
      <c r="AG1463" s="11"/>
      <c r="AH1463" s="11"/>
      <c r="AI1463" s="11">
        <v>0</v>
      </c>
      <c r="AJ1463" s="11"/>
      <c r="AK1463" s="11"/>
      <c r="AL1463" s="11"/>
      <c r="AM1463" s="11">
        <v>2902.904978</v>
      </c>
      <c r="AN1463" s="11"/>
      <c r="AO1463" s="11"/>
    </row>
    <row r="1464" spans="1:41" x14ac:dyDescent="0.3">
      <c r="A1464">
        <v>1966</v>
      </c>
      <c r="B1464" t="s">
        <v>24</v>
      </c>
      <c r="C1464" t="str">
        <f>+VLOOKUP(B1464,Referencias!$A$2:$B$32,2,FALSE)</f>
        <v>MOTONAFTAS</v>
      </c>
      <c r="D1464" s="11">
        <f t="shared" si="330"/>
        <v>3431.939081</v>
      </c>
      <c r="E1464" s="11">
        <f t="shared" si="331"/>
        <v>0</v>
      </c>
      <c r="F1464" s="11">
        <f t="shared" si="332"/>
        <v>0.57842400000000005</v>
      </c>
      <c r="G1464" s="11">
        <f t="shared" si="333"/>
        <v>-82.555961609999997</v>
      </c>
      <c r="H1464" s="11">
        <f t="shared" si="334"/>
        <v>3431.939081</v>
      </c>
      <c r="I1464" s="11">
        <f t="shared" si="335"/>
        <v>0</v>
      </c>
      <c r="J1464" s="11">
        <f t="shared" si="336"/>
        <v>0</v>
      </c>
      <c r="K1464" s="11">
        <f t="shared" si="337"/>
        <v>0</v>
      </c>
      <c r="L1464" s="11">
        <f t="shared" si="338"/>
        <v>0</v>
      </c>
      <c r="M1464" s="11">
        <f t="shared" si="339"/>
        <v>0</v>
      </c>
      <c r="N1464" s="11">
        <f t="shared" si="340"/>
        <v>0</v>
      </c>
      <c r="O1464" s="11">
        <f t="shared" si="341"/>
        <v>3349.9615429999999</v>
      </c>
      <c r="P1464" s="11">
        <f t="shared" si="342"/>
        <v>0</v>
      </c>
      <c r="Q1464" s="11">
        <f t="shared" si="343"/>
        <v>0</v>
      </c>
      <c r="R1464" s="11">
        <f t="shared" si="344"/>
        <v>0</v>
      </c>
      <c r="S1464" s="11">
        <v>3431.939081</v>
      </c>
      <c r="T1464" s="11">
        <v>0.57842400000000005</v>
      </c>
      <c r="U1464" s="11">
        <v>-82.555961609999997</v>
      </c>
      <c r="V1464" s="11">
        <v>0</v>
      </c>
      <c r="W1464" s="11">
        <v>0</v>
      </c>
      <c r="X1464" s="11"/>
      <c r="Y1464" s="11"/>
      <c r="Z1464" s="12">
        <v>0</v>
      </c>
      <c r="AA1464" s="11"/>
      <c r="AB1464" s="11"/>
      <c r="AC1464" s="11"/>
      <c r="AD1464" s="11">
        <v>3431.939081</v>
      </c>
      <c r="AE1464" s="11"/>
      <c r="AF1464" s="11"/>
      <c r="AG1464" s="11"/>
      <c r="AH1464" s="11"/>
      <c r="AI1464" s="11">
        <v>0</v>
      </c>
      <c r="AJ1464" s="11"/>
      <c r="AK1464" s="11"/>
      <c r="AL1464" s="11"/>
      <c r="AM1464" s="11">
        <v>3349.9615429999999</v>
      </c>
      <c r="AN1464" s="11"/>
      <c r="AO1464" s="11"/>
    </row>
    <row r="1465" spans="1:41" x14ac:dyDescent="0.3">
      <c r="A1465">
        <v>1967</v>
      </c>
      <c r="B1465" t="s">
        <v>24</v>
      </c>
      <c r="C1465" t="str">
        <f>+VLOOKUP(B1465,Referencias!$A$2:$B$32,2,FALSE)</f>
        <v>MOTONAFTAS</v>
      </c>
      <c r="D1465" s="11">
        <f t="shared" si="330"/>
        <v>3554.79108</v>
      </c>
      <c r="E1465" s="11">
        <f t="shared" si="331"/>
        <v>-12.451140000000001</v>
      </c>
      <c r="F1465" s="11">
        <f t="shared" si="332"/>
        <v>1.2950687999999999</v>
      </c>
      <c r="G1465" s="11">
        <f t="shared" si="333"/>
        <v>79.98843171</v>
      </c>
      <c r="H1465" s="11">
        <f t="shared" si="334"/>
        <v>3554.79108</v>
      </c>
      <c r="I1465" s="11">
        <f t="shared" si="335"/>
        <v>0</v>
      </c>
      <c r="J1465" s="11">
        <f t="shared" si="336"/>
        <v>0</v>
      </c>
      <c r="K1465" s="11">
        <f t="shared" si="337"/>
        <v>0</v>
      </c>
      <c r="L1465" s="11">
        <f t="shared" si="338"/>
        <v>0</v>
      </c>
      <c r="M1465" s="11">
        <f t="shared" si="339"/>
        <v>0</v>
      </c>
      <c r="N1465" s="11">
        <f t="shared" si="340"/>
        <v>0</v>
      </c>
      <c r="O1465" s="11">
        <f t="shared" si="341"/>
        <v>3623.6234410000002</v>
      </c>
      <c r="P1465" s="11">
        <f t="shared" si="342"/>
        <v>0</v>
      </c>
      <c r="Q1465" s="11">
        <f t="shared" si="343"/>
        <v>0</v>
      </c>
      <c r="R1465" s="11">
        <f t="shared" si="344"/>
        <v>0</v>
      </c>
      <c r="S1465" s="11">
        <v>3554.79108</v>
      </c>
      <c r="T1465" s="11">
        <v>1.2950687999999999</v>
      </c>
      <c r="U1465" s="11">
        <v>79.98843171</v>
      </c>
      <c r="V1465" s="11">
        <v>-12.451140000000001</v>
      </c>
      <c r="W1465" s="11">
        <v>0</v>
      </c>
      <c r="X1465" s="11"/>
      <c r="Y1465" s="11"/>
      <c r="Z1465" s="12">
        <v>0</v>
      </c>
      <c r="AA1465" s="11"/>
      <c r="AB1465" s="11"/>
      <c r="AC1465" s="11"/>
      <c r="AD1465" s="11">
        <v>3554.79108</v>
      </c>
      <c r="AE1465" s="11"/>
      <c r="AF1465" s="11"/>
      <c r="AG1465" s="11"/>
      <c r="AH1465" s="11"/>
      <c r="AI1465" s="11">
        <v>0</v>
      </c>
      <c r="AJ1465" s="11"/>
      <c r="AK1465" s="11"/>
      <c r="AL1465" s="11"/>
      <c r="AM1465" s="11">
        <v>3623.6234410000002</v>
      </c>
      <c r="AN1465" s="11"/>
      <c r="AO1465" s="11"/>
    </row>
    <row r="1466" spans="1:41" x14ac:dyDescent="0.3">
      <c r="A1466">
        <v>1968</v>
      </c>
      <c r="B1466" t="s">
        <v>24</v>
      </c>
      <c r="C1466" t="str">
        <f>+VLOOKUP(B1466,Referencias!$A$2:$B$32,2,FALSE)</f>
        <v>MOTONAFTAS</v>
      </c>
      <c r="D1466" s="11">
        <f t="shared" si="330"/>
        <v>3560.7698810000002</v>
      </c>
      <c r="E1466" s="11">
        <f t="shared" si="331"/>
        <v>0</v>
      </c>
      <c r="F1466" s="11">
        <f t="shared" si="332"/>
        <v>69.898408799999999</v>
      </c>
      <c r="G1466" s="11">
        <f t="shared" si="333"/>
        <v>99.936164059999996</v>
      </c>
      <c r="H1466" s="11">
        <f t="shared" si="334"/>
        <v>3560.7698810000002</v>
      </c>
      <c r="I1466" s="11">
        <f t="shared" si="335"/>
        <v>0</v>
      </c>
      <c r="J1466" s="11">
        <f t="shared" si="336"/>
        <v>0</v>
      </c>
      <c r="K1466" s="11">
        <f t="shared" si="337"/>
        <v>0</v>
      </c>
      <c r="L1466" s="11">
        <f t="shared" si="338"/>
        <v>0</v>
      </c>
      <c r="M1466" s="11">
        <f t="shared" si="339"/>
        <v>0</v>
      </c>
      <c r="N1466" s="11">
        <f t="shared" si="340"/>
        <v>0</v>
      </c>
      <c r="O1466" s="11">
        <f t="shared" si="341"/>
        <v>3730.6044539999998</v>
      </c>
      <c r="P1466" s="11">
        <f t="shared" si="342"/>
        <v>0</v>
      </c>
      <c r="Q1466" s="11">
        <f t="shared" si="343"/>
        <v>0</v>
      </c>
      <c r="R1466" s="11">
        <f t="shared" si="344"/>
        <v>0</v>
      </c>
      <c r="S1466" s="11">
        <v>3560.7698810000002</v>
      </c>
      <c r="T1466" s="11">
        <v>69.898408799999999</v>
      </c>
      <c r="U1466" s="11">
        <v>99.936164059999996</v>
      </c>
      <c r="V1466" s="11">
        <v>0</v>
      </c>
      <c r="W1466" s="11">
        <v>0</v>
      </c>
      <c r="X1466" s="11"/>
      <c r="Y1466" s="11"/>
      <c r="Z1466" s="12">
        <v>0</v>
      </c>
      <c r="AA1466" s="11"/>
      <c r="AB1466" s="11"/>
      <c r="AC1466" s="11"/>
      <c r="AD1466" s="11">
        <v>3560.7698810000002</v>
      </c>
      <c r="AE1466" s="11"/>
      <c r="AF1466" s="11"/>
      <c r="AG1466" s="11"/>
      <c r="AH1466" s="11"/>
      <c r="AI1466" s="11">
        <v>0</v>
      </c>
      <c r="AJ1466" s="11"/>
      <c r="AK1466" s="11"/>
      <c r="AL1466" s="11"/>
      <c r="AM1466" s="11">
        <v>3730.6044539999998</v>
      </c>
      <c r="AN1466" s="11"/>
      <c r="AO1466" s="11"/>
    </row>
    <row r="1467" spans="1:41" x14ac:dyDescent="0.3">
      <c r="A1467">
        <v>1969</v>
      </c>
      <c r="B1467" t="s">
        <v>24</v>
      </c>
      <c r="C1467" t="str">
        <f>+VLOOKUP(B1467,Referencias!$A$2:$B$32,2,FALSE)</f>
        <v>MOTONAFTAS</v>
      </c>
      <c r="D1467" s="11">
        <f t="shared" si="330"/>
        <v>3974.032044</v>
      </c>
      <c r="E1467" s="11">
        <f t="shared" si="331"/>
        <v>0</v>
      </c>
      <c r="F1467" s="11">
        <f t="shared" si="332"/>
        <v>0</v>
      </c>
      <c r="G1467" s="11">
        <f t="shared" si="333"/>
        <v>-72.878348889999998</v>
      </c>
      <c r="H1467" s="11">
        <f t="shared" si="334"/>
        <v>3974.032044</v>
      </c>
      <c r="I1467" s="11">
        <f t="shared" si="335"/>
        <v>0</v>
      </c>
      <c r="J1467" s="11">
        <f t="shared" si="336"/>
        <v>0</v>
      </c>
      <c r="K1467" s="11">
        <f t="shared" si="337"/>
        <v>0</v>
      </c>
      <c r="L1467" s="11">
        <f t="shared" si="338"/>
        <v>0</v>
      </c>
      <c r="M1467" s="11">
        <f t="shared" si="339"/>
        <v>0</v>
      </c>
      <c r="N1467" s="11">
        <f t="shared" si="340"/>
        <v>0</v>
      </c>
      <c r="O1467" s="11">
        <f t="shared" si="341"/>
        <v>3901.153695</v>
      </c>
      <c r="P1467" s="11">
        <f t="shared" si="342"/>
        <v>0</v>
      </c>
      <c r="Q1467" s="11">
        <f t="shared" si="343"/>
        <v>0</v>
      </c>
      <c r="R1467" s="11">
        <f t="shared" si="344"/>
        <v>0</v>
      </c>
      <c r="S1467" s="11">
        <v>3974.032044</v>
      </c>
      <c r="T1467" s="11">
        <v>0</v>
      </c>
      <c r="U1467" s="11">
        <v>-72.878348889999998</v>
      </c>
      <c r="V1467" s="11">
        <v>0</v>
      </c>
      <c r="W1467" s="11">
        <v>0</v>
      </c>
      <c r="X1467" s="11"/>
      <c r="Y1467" s="11"/>
      <c r="Z1467" s="12">
        <v>0</v>
      </c>
      <c r="AA1467" s="11"/>
      <c r="AB1467" s="11"/>
      <c r="AC1467" s="11"/>
      <c r="AD1467" s="11">
        <v>3974.032044</v>
      </c>
      <c r="AE1467" s="11"/>
      <c r="AF1467" s="11"/>
      <c r="AG1467" s="11"/>
      <c r="AH1467" s="11"/>
      <c r="AI1467" s="11">
        <v>0</v>
      </c>
      <c r="AJ1467" s="11"/>
      <c r="AK1467" s="11"/>
      <c r="AL1467" s="11"/>
      <c r="AM1467" s="11">
        <v>3901.153695</v>
      </c>
      <c r="AN1467" s="11"/>
      <c r="AO1467" s="11"/>
    </row>
    <row r="1468" spans="1:41" x14ac:dyDescent="0.3">
      <c r="A1468">
        <v>1970</v>
      </c>
      <c r="B1468" t="s">
        <v>24</v>
      </c>
      <c r="C1468" t="str">
        <f>+VLOOKUP(B1468,Referencias!$A$2:$B$32,2,FALSE)</f>
        <v>MOTONAFTAS</v>
      </c>
      <c r="D1468" s="11">
        <f t="shared" si="330"/>
        <v>4037.9291159999998</v>
      </c>
      <c r="E1468" s="11">
        <f t="shared" si="331"/>
        <v>-23.085127199999999</v>
      </c>
      <c r="F1468" s="11">
        <f t="shared" si="332"/>
        <v>0.95853120000000003</v>
      </c>
      <c r="G1468" s="11">
        <f t="shared" si="333"/>
        <v>71.364000000000004</v>
      </c>
      <c r="H1468" s="11">
        <f t="shared" si="334"/>
        <v>4037.9291159999998</v>
      </c>
      <c r="I1468" s="11">
        <f t="shared" si="335"/>
        <v>0</v>
      </c>
      <c r="J1468" s="11">
        <f t="shared" si="336"/>
        <v>0</v>
      </c>
      <c r="K1468" s="11">
        <f t="shared" si="337"/>
        <v>0</v>
      </c>
      <c r="L1468" s="11">
        <f t="shared" si="338"/>
        <v>0</v>
      </c>
      <c r="M1468" s="11">
        <f t="shared" si="339"/>
        <v>0</v>
      </c>
      <c r="N1468" s="11">
        <f t="shared" si="340"/>
        <v>0</v>
      </c>
      <c r="O1468" s="11">
        <f t="shared" si="341"/>
        <v>4087.1665200000002</v>
      </c>
      <c r="P1468" s="11">
        <f t="shared" si="342"/>
        <v>0</v>
      </c>
      <c r="Q1468" s="11">
        <f t="shared" si="343"/>
        <v>0</v>
      </c>
      <c r="R1468" s="11">
        <f t="shared" si="344"/>
        <v>0</v>
      </c>
      <c r="S1468" s="11">
        <v>4037.9291159999998</v>
      </c>
      <c r="T1468" s="11">
        <v>0.95853120000000003</v>
      </c>
      <c r="U1468" s="11">
        <v>71.364000000000004</v>
      </c>
      <c r="V1468" s="11">
        <v>-23.085127199999999</v>
      </c>
      <c r="W1468" s="11">
        <v>0</v>
      </c>
      <c r="X1468" s="11"/>
      <c r="Y1468" s="11"/>
      <c r="Z1468" s="12">
        <v>0</v>
      </c>
      <c r="AA1468" s="11"/>
      <c r="AB1468" s="11"/>
      <c r="AC1468" s="11"/>
      <c r="AD1468" s="11">
        <v>4037.9291159999998</v>
      </c>
      <c r="AE1468" s="11"/>
      <c r="AF1468" s="11"/>
      <c r="AG1468" s="11"/>
      <c r="AH1468" s="11"/>
      <c r="AI1468" s="11">
        <v>0</v>
      </c>
      <c r="AJ1468" s="11"/>
      <c r="AK1468" s="11"/>
      <c r="AL1468" s="11"/>
      <c r="AM1468" s="11">
        <v>4087.1665200000002</v>
      </c>
      <c r="AN1468" s="11"/>
      <c r="AO1468" s="11"/>
    </row>
    <row r="1469" spans="1:41" x14ac:dyDescent="0.3">
      <c r="A1469">
        <v>1971</v>
      </c>
      <c r="B1469" t="s">
        <v>24</v>
      </c>
      <c r="C1469" t="str">
        <f>+VLOOKUP(B1469,Referencias!$A$2:$B$32,2,FALSE)</f>
        <v>MOTONAFTAS</v>
      </c>
      <c r="D1469" s="11">
        <f t="shared" si="330"/>
        <v>4399.6642179999999</v>
      </c>
      <c r="E1469" s="11">
        <f t="shared" si="331"/>
        <v>-90.720170400000001</v>
      </c>
      <c r="F1469" s="11">
        <f t="shared" si="332"/>
        <v>0</v>
      </c>
      <c r="G1469" s="11">
        <f t="shared" si="333"/>
        <v>-40.564799999999998</v>
      </c>
      <c r="H1469" s="11">
        <f t="shared" si="334"/>
        <v>4399.6642179999999</v>
      </c>
      <c r="I1469" s="11">
        <f t="shared" si="335"/>
        <v>0</v>
      </c>
      <c r="J1469" s="11">
        <f t="shared" si="336"/>
        <v>0</v>
      </c>
      <c r="K1469" s="11">
        <f t="shared" si="337"/>
        <v>0</v>
      </c>
      <c r="L1469" s="11">
        <f t="shared" si="338"/>
        <v>0</v>
      </c>
      <c r="M1469" s="11">
        <f t="shared" si="339"/>
        <v>0</v>
      </c>
      <c r="N1469" s="11">
        <f t="shared" si="340"/>
        <v>0</v>
      </c>
      <c r="O1469" s="11">
        <f t="shared" si="341"/>
        <v>4268.3792469999999</v>
      </c>
      <c r="P1469" s="11">
        <f t="shared" si="342"/>
        <v>0</v>
      </c>
      <c r="Q1469" s="11">
        <f t="shared" si="343"/>
        <v>0</v>
      </c>
      <c r="R1469" s="11">
        <f t="shared" si="344"/>
        <v>0</v>
      </c>
      <c r="S1469" s="11">
        <v>4399.6642179999999</v>
      </c>
      <c r="T1469" s="11">
        <v>0</v>
      </c>
      <c r="U1469" s="11">
        <v>-40.564799999999998</v>
      </c>
      <c r="V1469" s="11">
        <v>-90.720170400000001</v>
      </c>
      <c r="W1469" s="11">
        <v>0</v>
      </c>
      <c r="X1469" s="11"/>
      <c r="Y1469" s="11"/>
      <c r="Z1469" s="12">
        <v>0</v>
      </c>
      <c r="AA1469" s="11"/>
      <c r="AB1469" s="11"/>
      <c r="AC1469" s="11"/>
      <c r="AD1469" s="11">
        <v>4399.6642179999999</v>
      </c>
      <c r="AE1469" s="11"/>
      <c r="AF1469" s="11"/>
      <c r="AG1469" s="11"/>
      <c r="AH1469" s="11"/>
      <c r="AI1469" s="11">
        <v>0</v>
      </c>
      <c r="AJ1469" s="11"/>
      <c r="AK1469" s="11"/>
      <c r="AL1469" s="11"/>
      <c r="AM1469" s="11">
        <v>4268.3792469999999</v>
      </c>
      <c r="AN1469" s="11"/>
      <c r="AO1469" s="11"/>
    </row>
    <row r="1470" spans="1:41" x14ac:dyDescent="0.3">
      <c r="A1470">
        <v>1972</v>
      </c>
      <c r="B1470" t="s">
        <v>24</v>
      </c>
      <c r="C1470" t="str">
        <f>+VLOOKUP(B1470,Referencias!$A$2:$B$32,2,FALSE)</f>
        <v>MOTONAFTAS</v>
      </c>
      <c r="D1470" s="11">
        <f t="shared" si="330"/>
        <v>4534.4084640000001</v>
      </c>
      <c r="E1470" s="11">
        <f t="shared" si="331"/>
        <v>-47.738759999999999</v>
      </c>
      <c r="F1470" s="11">
        <f t="shared" si="332"/>
        <v>0</v>
      </c>
      <c r="G1470" s="11">
        <f t="shared" si="333"/>
        <v>81.129599999999996</v>
      </c>
      <c r="H1470" s="11">
        <f t="shared" si="334"/>
        <v>4534.4084640000001</v>
      </c>
      <c r="I1470" s="11">
        <f t="shared" si="335"/>
        <v>0</v>
      </c>
      <c r="J1470" s="11">
        <f t="shared" si="336"/>
        <v>0</v>
      </c>
      <c r="K1470" s="11">
        <f t="shared" si="337"/>
        <v>0</v>
      </c>
      <c r="L1470" s="11">
        <f t="shared" si="338"/>
        <v>0</v>
      </c>
      <c r="M1470" s="11">
        <f t="shared" si="339"/>
        <v>0</v>
      </c>
      <c r="N1470" s="11">
        <f t="shared" si="340"/>
        <v>0</v>
      </c>
      <c r="O1470" s="11">
        <f t="shared" si="341"/>
        <v>4567.7993040000001</v>
      </c>
      <c r="P1470" s="11">
        <f t="shared" si="342"/>
        <v>0</v>
      </c>
      <c r="Q1470" s="11">
        <f t="shared" si="343"/>
        <v>0</v>
      </c>
      <c r="R1470" s="11">
        <f t="shared" si="344"/>
        <v>0</v>
      </c>
      <c r="S1470" s="11">
        <v>4534.4084640000001</v>
      </c>
      <c r="T1470" s="11">
        <v>0</v>
      </c>
      <c r="U1470" s="11">
        <v>81.129599999999996</v>
      </c>
      <c r="V1470" s="11">
        <v>-47.738759999999999</v>
      </c>
      <c r="W1470" s="11">
        <v>0</v>
      </c>
      <c r="X1470" s="11"/>
      <c r="Y1470" s="11"/>
      <c r="Z1470" s="12">
        <v>0</v>
      </c>
      <c r="AA1470" s="11"/>
      <c r="AB1470" s="11"/>
      <c r="AC1470" s="11"/>
      <c r="AD1470" s="11">
        <v>4534.4084640000001</v>
      </c>
      <c r="AE1470" s="11"/>
      <c r="AF1470" s="11"/>
      <c r="AG1470" s="11"/>
      <c r="AH1470" s="11"/>
      <c r="AI1470" s="11">
        <v>0</v>
      </c>
      <c r="AJ1470" s="11"/>
      <c r="AK1470" s="11"/>
      <c r="AL1470" s="11"/>
      <c r="AM1470" s="11">
        <v>4567.7993040000001</v>
      </c>
      <c r="AN1470" s="11"/>
      <c r="AO1470" s="11"/>
    </row>
    <row r="1471" spans="1:41" x14ac:dyDescent="0.3">
      <c r="A1471">
        <v>1973</v>
      </c>
      <c r="B1471" t="s">
        <v>24</v>
      </c>
      <c r="C1471" t="str">
        <f>+VLOOKUP(B1471,Referencias!$A$2:$B$32,2,FALSE)</f>
        <v>MOTONAFTAS</v>
      </c>
      <c r="D1471" s="11">
        <f t="shared" si="330"/>
        <v>4881.7813729999998</v>
      </c>
      <c r="E1471" s="11">
        <f t="shared" si="331"/>
        <v>0</v>
      </c>
      <c r="F1471" s="11">
        <f t="shared" si="332"/>
        <v>92.563615200000001</v>
      </c>
      <c r="G1471" s="11">
        <f t="shared" si="333"/>
        <v>-182.54159999999999</v>
      </c>
      <c r="H1471" s="11">
        <f t="shared" si="334"/>
        <v>4881.7813729999998</v>
      </c>
      <c r="I1471" s="11">
        <f t="shared" si="335"/>
        <v>0</v>
      </c>
      <c r="J1471" s="11">
        <f t="shared" si="336"/>
        <v>0</v>
      </c>
      <c r="K1471" s="11">
        <f t="shared" si="337"/>
        <v>0</v>
      </c>
      <c r="L1471" s="11">
        <f t="shared" si="338"/>
        <v>0</v>
      </c>
      <c r="M1471" s="11">
        <f t="shared" si="339"/>
        <v>0</v>
      </c>
      <c r="N1471" s="11">
        <f t="shared" si="340"/>
        <v>0</v>
      </c>
      <c r="O1471" s="11">
        <f t="shared" si="341"/>
        <v>4791.8033880000003</v>
      </c>
      <c r="P1471" s="11">
        <f t="shared" si="342"/>
        <v>0</v>
      </c>
      <c r="Q1471" s="11">
        <f t="shared" si="343"/>
        <v>0</v>
      </c>
      <c r="R1471" s="11">
        <f t="shared" si="344"/>
        <v>0</v>
      </c>
      <c r="S1471" s="11">
        <v>4881.7813729999998</v>
      </c>
      <c r="T1471" s="11">
        <v>92.563615200000001</v>
      </c>
      <c r="U1471" s="11">
        <v>-182.54159999999999</v>
      </c>
      <c r="V1471" s="11">
        <v>0</v>
      </c>
      <c r="W1471" s="11">
        <v>0</v>
      </c>
      <c r="X1471" s="11"/>
      <c r="Y1471" s="11"/>
      <c r="Z1471" s="12">
        <v>0</v>
      </c>
      <c r="AA1471" s="11"/>
      <c r="AB1471" s="11"/>
      <c r="AC1471" s="11"/>
      <c r="AD1471" s="11">
        <v>4881.7813729999998</v>
      </c>
      <c r="AE1471" s="11"/>
      <c r="AF1471" s="11"/>
      <c r="AG1471" s="11"/>
      <c r="AH1471" s="11"/>
      <c r="AI1471" s="11">
        <v>0</v>
      </c>
      <c r="AJ1471" s="11"/>
      <c r="AK1471" s="11"/>
      <c r="AL1471" s="11"/>
      <c r="AM1471" s="11">
        <v>4791.8033880000003</v>
      </c>
      <c r="AN1471" s="11"/>
      <c r="AO1471" s="11"/>
    </row>
    <row r="1472" spans="1:41" x14ac:dyDescent="0.3">
      <c r="A1472">
        <v>1974</v>
      </c>
      <c r="B1472" t="s">
        <v>24</v>
      </c>
      <c r="C1472" t="str">
        <f>+VLOOKUP(B1472,Referencias!$A$2:$B$32,2,FALSE)</f>
        <v>MOTONAFTAS</v>
      </c>
      <c r="D1472" s="11">
        <f t="shared" si="330"/>
        <v>4586.637898</v>
      </c>
      <c r="E1472" s="11">
        <f t="shared" si="331"/>
        <v>-23.6154744</v>
      </c>
      <c r="F1472" s="11">
        <f t="shared" si="332"/>
        <v>52.856685599999999</v>
      </c>
      <c r="G1472" s="11">
        <f t="shared" si="333"/>
        <v>109.6752</v>
      </c>
      <c r="H1472" s="11">
        <f t="shared" si="334"/>
        <v>4586.637898</v>
      </c>
      <c r="I1472" s="11">
        <f t="shared" si="335"/>
        <v>0</v>
      </c>
      <c r="J1472" s="11">
        <f t="shared" si="336"/>
        <v>0</v>
      </c>
      <c r="K1472" s="11">
        <f t="shared" si="337"/>
        <v>0</v>
      </c>
      <c r="L1472" s="11">
        <f t="shared" si="338"/>
        <v>0</v>
      </c>
      <c r="M1472" s="11">
        <f t="shared" si="339"/>
        <v>0</v>
      </c>
      <c r="N1472" s="11">
        <f t="shared" si="340"/>
        <v>0</v>
      </c>
      <c r="O1472" s="11">
        <f t="shared" si="341"/>
        <v>4725.5543090000001</v>
      </c>
      <c r="P1472" s="11">
        <f t="shared" si="342"/>
        <v>0</v>
      </c>
      <c r="Q1472" s="11">
        <f t="shared" si="343"/>
        <v>0</v>
      </c>
      <c r="R1472" s="11">
        <f t="shared" si="344"/>
        <v>0</v>
      </c>
      <c r="S1472" s="11">
        <v>4586.637898</v>
      </c>
      <c r="T1472" s="11">
        <v>52.856685599999999</v>
      </c>
      <c r="U1472" s="11">
        <v>109.6752</v>
      </c>
      <c r="V1472" s="11">
        <v>-23.6154744</v>
      </c>
      <c r="W1472" s="11">
        <v>0</v>
      </c>
      <c r="X1472" s="11"/>
      <c r="Y1472" s="11"/>
      <c r="Z1472" s="12">
        <v>0</v>
      </c>
      <c r="AA1472" s="11"/>
      <c r="AB1472" s="11"/>
      <c r="AC1472" s="11"/>
      <c r="AD1472" s="11">
        <v>4586.637898</v>
      </c>
      <c r="AE1472" s="11"/>
      <c r="AF1472" s="11"/>
      <c r="AG1472" s="11"/>
      <c r="AH1472" s="11"/>
      <c r="AI1472" s="11">
        <v>0</v>
      </c>
      <c r="AJ1472" s="11"/>
      <c r="AK1472" s="11"/>
      <c r="AL1472" s="11"/>
      <c r="AM1472" s="11">
        <v>4725.5543090000001</v>
      </c>
      <c r="AN1472" s="11"/>
      <c r="AO1472" s="11"/>
    </row>
    <row r="1473" spans="1:41" x14ac:dyDescent="0.3">
      <c r="A1473">
        <v>1975</v>
      </c>
      <c r="B1473" t="s">
        <v>24</v>
      </c>
      <c r="C1473" t="str">
        <f>+VLOOKUP(B1473,Referencias!$A$2:$B$32,2,FALSE)</f>
        <v>MOTONAFTAS</v>
      </c>
      <c r="D1473" s="11">
        <f t="shared" si="330"/>
        <v>3949.9583379999999</v>
      </c>
      <c r="E1473" s="11">
        <f t="shared" si="331"/>
        <v>0</v>
      </c>
      <c r="F1473" s="11">
        <f t="shared" si="332"/>
        <v>89.989252800000003</v>
      </c>
      <c r="G1473" s="11">
        <f t="shared" si="333"/>
        <v>-40.564799999999998</v>
      </c>
      <c r="H1473" s="11">
        <f t="shared" si="334"/>
        <v>3949.9583379999999</v>
      </c>
      <c r="I1473" s="11">
        <f t="shared" si="335"/>
        <v>0</v>
      </c>
      <c r="J1473" s="11">
        <f t="shared" si="336"/>
        <v>0</v>
      </c>
      <c r="K1473" s="11">
        <f t="shared" si="337"/>
        <v>0</v>
      </c>
      <c r="L1473" s="11">
        <f t="shared" si="338"/>
        <v>0</v>
      </c>
      <c r="M1473" s="11">
        <f t="shared" si="339"/>
        <v>0</v>
      </c>
      <c r="N1473" s="11">
        <f t="shared" si="340"/>
        <v>0</v>
      </c>
      <c r="O1473" s="11">
        <f t="shared" si="341"/>
        <v>3999.3827900000001</v>
      </c>
      <c r="P1473" s="11">
        <f t="shared" si="342"/>
        <v>0</v>
      </c>
      <c r="Q1473" s="11">
        <f t="shared" si="343"/>
        <v>0</v>
      </c>
      <c r="R1473" s="11">
        <f t="shared" si="344"/>
        <v>0</v>
      </c>
      <c r="S1473" s="11">
        <v>3949.9583379999999</v>
      </c>
      <c r="T1473" s="11">
        <v>89.989252800000003</v>
      </c>
      <c r="U1473" s="11">
        <v>-40.564799999999998</v>
      </c>
      <c r="V1473" s="11">
        <v>0</v>
      </c>
      <c r="W1473" s="11">
        <v>0</v>
      </c>
      <c r="X1473" s="11"/>
      <c r="Y1473" s="11"/>
      <c r="Z1473" s="12">
        <v>0</v>
      </c>
      <c r="AA1473" s="11"/>
      <c r="AB1473" s="11"/>
      <c r="AC1473" s="11"/>
      <c r="AD1473" s="11">
        <v>3949.9583379999999</v>
      </c>
      <c r="AE1473" s="11"/>
      <c r="AF1473" s="11"/>
      <c r="AG1473" s="11"/>
      <c r="AH1473" s="11"/>
      <c r="AI1473" s="11">
        <v>0</v>
      </c>
      <c r="AJ1473" s="11"/>
      <c r="AK1473" s="11"/>
      <c r="AL1473" s="11"/>
      <c r="AM1473" s="11">
        <v>3999.3827900000001</v>
      </c>
      <c r="AN1473" s="11"/>
      <c r="AO1473" s="11"/>
    </row>
    <row r="1474" spans="1:41" x14ac:dyDescent="0.3">
      <c r="A1474">
        <v>1976</v>
      </c>
      <c r="B1474" t="s">
        <v>24</v>
      </c>
      <c r="C1474" t="str">
        <f>+VLOOKUP(B1474,Referencias!$A$2:$B$32,2,FALSE)</f>
        <v>MOTONAFTAS</v>
      </c>
      <c r="D1474" s="11">
        <f t="shared" ref="D1474:D1537" si="345">+S1474</f>
        <v>3730.8768669999999</v>
      </c>
      <c r="E1474" s="11">
        <f t="shared" ref="E1474:E1537" si="346">+V1474+W1474</f>
        <v>-52.580244</v>
      </c>
      <c r="F1474" s="11">
        <f t="shared" ref="F1474:F1537" si="347">+T1474</f>
        <v>0</v>
      </c>
      <c r="G1474" s="11">
        <f t="shared" ref="G1474:G1537" si="348">+U1474+X1474+Y1474+Z1474</f>
        <v>96.904799999999994</v>
      </c>
      <c r="H1474" s="11">
        <f t="shared" ref="H1474:H1537" si="349">+AD1474</f>
        <v>3730.8768669999999</v>
      </c>
      <c r="I1474" s="11">
        <f t="shared" ref="I1474:I1537" si="350">+AC1474</f>
        <v>0</v>
      </c>
      <c r="J1474" s="11">
        <f t="shared" ref="J1474:J1537" si="351">+AA1474+AB1474</f>
        <v>0</v>
      </c>
      <c r="K1474" s="11">
        <f t="shared" ref="K1474:K1537" si="352">+AE1474+AF1474+AG1474+AH1474</f>
        <v>0</v>
      </c>
      <c r="L1474" s="11">
        <f t="shared" ref="L1474:L1537" si="353">+AI1474</f>
        <v>0</v>
      </c>
      <c r="M1474" s="11">
        <f t="shared" ref="M1474:M1537" si="354">+AK1474</f>
        <v>0</v>
      </c>
      <c r="N1474" s="11">
        <f t="shared" ref="N1474:N1537" si="355">+AL1474</f>
        <v>0</v>
      </c>
      <c r="O1474" s="11">
        <f t="shared" ref="O1474:O1537" si="356">+AM1474</f>
        <v>3775.201423</v>
      </c>
      <c r="P1474" s="11">
        <f t="shared" ref="P1474:P1537" si="357">+AN1474</f>
        <v>0</v>
      </c>
      <c r="Q1474" s="11">
        <f t="shared" ref="Q1474:Q1537" si="358">+AO1474</f>
        <v>0</v>
      </c>
      <c r="R1474" s="11">
        <f t="shared" ref="R1474:R1537" si="359">+AJ1474</f>
        <v>0</v>
      </c>
      <c r="S1474" s="11">
        <v>3730.8768669999999</v>
      </c>
      <c r="T1474" s="11">
        <v>0</v>
      </c>
      <c r="U1474" s="11">
        <v>96.904799999999994</v>
      </c>
      <c r="V1474" s="11">
        <v>-52.580244</v>
      </c>
      <c r="W1474" s="11">
        <v>0</v>
      </c>
      <c r="X1474" s="11"/>
      <c r="Y1474" s="11"/>
      <c r="Z1474" s="12">
        <v>0</v>
      </c>
      <c r="AA1474" s="11"/>
      <c r="AB1474" s="11"/>
      <c r="AC1474" s="11"/>
      <c r="AD1474" s="11">
        <v>3730.8768669999999</v>
      </c>
      <c r="AE1474" s="11"/>
      <c r="AF1474" s="11"/>
      <c r="AG1474" s="11"/>
      <c r="AH1474" s="11"/>
      <c r="AI1474" s="11">
        <v>0</v>
      </c>
      <c r="AJ1474" s="11"/>
      <c r="AK1474" s="11"/>
      <c r="AL1474" s="11"/>
      <c r="AM1474" s="11">
        <v>3775.201423</v>
      </c>
      <c r="AN1474" s="11"/>
      <c r="AO1474" s="11"/>
    </row>
    <row r="1475" spans="1:41" x14ac:dyDescent="0.3">
      <c r="A1475">
        <v>1977</v>
      </c>
      <c r="B1475" t="s">
        <v>24</v>
      </c>
      <c r="C1475" t="str">
        <f>+VLOOKUP(B1475,Referencias!$A$2:$B$32,2,FALSE)</f>
        <v>MOTONAFTAS</v>
      </c>
      <c r="D1475" s="11">
        <f t="shared" si="345"/>
        <v>4073.912347</v>
      </c>
      <c r="E1475" s="11">
        <f t="shared" si="346"/>
        <v>0</v>
      </c>
      <c r="F1475" s="11">
        <f t="shared" si="347"/>
        <v>12.9754776</v>
      </c>
      <c r="G1475" s="11">
        <f t="shared" si="348"/>
        <v>-111.9288</v>
      </c>
      <c r="H1475" s="11">
        <f t="shared" si="349"/>
        <v>4073.912347</v>
      </c>
      <c r="I1475" s="11">
        <f t="shared" si="350"/>
        <v>0</v>
      </c>
      <c r="J1475" s="11">
        <f t="shared" si="351"/>
        <v>0</v>
      </c>
      <c r="K1475" s="11">
        <f t="shared" si="352"/>
        <v>0</v>
      </c>
      <c r="L1475" s="11">
        <f t="shared" si="353"/>
        <v>0</v>
      </c>
      <c r="M1475" s="11">
        <f t="shared" si="354"/>
        <v>0</v>
      </c>
      <c r="N1475" s="11">
        <f t="shared" si="355"/>
        <v>0</v>
      </c>
      <c r="O1475" s="11">
        <f t="shared" si="356"/>
        <v>3974.9590250000001</v>
      </c>
      <c r="P1475" s="11">
        <f t="shared" si="357"/>
        <v>0</v>
      </c>
      <c r="Q1475" s="11">
        <f t="shared" si="358"/>
        <v>0</v>
      </c>
      <c r="R1475" s="11">
        <f t="shared" si="359"/>
        <v>0</v>
      </c>
      <c r="S1475" s="11">
        <v>4073.912347</v>
      </c>
      <c r="T1475" s="11">
        <v>12.9754776</v>
      </c>
      <c r="U1475" s="11">
        <v>-111.9288</v>
      </c>
      <c r="V1475" s="11">
        <v>0</v>
      </c>
      <c r="W1475" s="11">
        <v>0</v>
      </c>
      <c r="X1475" s="11"/>
      <c r="Y1475" s="11"/>
      <c r="Z1475" s="12">
        <v>0</v>
      </c>
      <c r="AA1475" s="11"/>
      <c r="AB1475" s="11"/>
      <c r="AC1475" s="11"/>
      <c r="AD1475" s="11">
        <v>4073.912347</v>
      </c>
      <c r="AE1475" s="11"/>
      <c r="AF1475" s="11"/>
      <c r="AG1475" s="11"/>
      <c r="AH1475" s="11"/>
      <c r="AI1475" s="11">
        <v>0</v>
      </c>
      <c r="AJ1475" s="11"/>
      <c r="AK1475" s="11"/>
      <c r="AL1475" s="11"/>
      <c r="AM1475" s="11">
        <v>3974.9590250000001</v>
      </c>
      <c r="AN1475" s="11"/>
      <c r="AO1475" s="11"/>
    </row>
    <row r="1476" spans="1:41" x14ac:dyDescent="0.3">
      <c r="A1476">
        <v>1978</v>
      </c>
      <c r="B1476" t="s">
        <v>24</v>
      </c>
      <c r="C1476" t="str">
        <f>+VLOOKUP(B1476,Referencias!$A$2:$B$32,2,FALSE)</f>
        <v>MOTONAFTAS</v>
      </c>
      <c r="D1476" s="11">
        <f t="shared" si="345"/>
        <v>4315.9970640000001</v>
      </c>
      <c r="E1476" s="11">
        <f t="shared" si="346"/>
        <v>0</v>
      </c>
      <c r="F1476" s="11">
        <f t="shared" si="347"/>
        <v>0</v>
      </c>
      <c r="G1476" s="11">
        <f t="shared" si="348"/>
        <v>43.569600000000001</v>
      </c>
      <c r="H1476" s="11">
        <f t="shared" si="349"/>
        <v>4315.9970640000001</v>
      </c>
      <c r="I1476" s="11">
        <f t="shared" si="350"/>
        <v>0</v>
      </c>
      <c r="J1476" s="11">
        <f t="shared" si="351"/>
        <v>0</v>
      </c>
      <c r="K1476" s="11">
        <f t="shared" si="352"/>
        <v>0</v>
      </c>
      <c r="L1476" s="11">
        <f t="shared" si="353"/>
        <v>0</v>
      </c>
      <c r="M1476" s="11">
        <f t="shared" si="354"/>
        <v>0</v>
      </c>
      <c r="N1476" s="11">
        <f t="shared" si="355"/>
        <v>0</v>
      </c>
      <c r="O1476" s="11">
        <f t="shared" si="356"/>
        <v>4359.5666639999999</v>
      </c>
      <c r="P1476" s="11">
        <f t="shared" si="357"/>
        <v>0</v>
      </c>
      <c r="Q1476" s="11">
        <f t="shared" si="358"/>
        <v>0</v>
      </c>
      <c r="R1476" s="11">
        <f t="shared" si="359"/>
        <v>0</v>
      </c>
      <c r="S1476" s="11">
        <v>4315.9970640000001</v>
      </c>
      <c r="T1476" s="11">
        <v>0</v>
      </c>
      <c r="U1476" s="11">
        <v>43.569600000000001</v>
      </c>
      <c r="V1476" s="11">
        <v>0</v>
      </c>
      <c r="W1476" s="11">
        <v>0</v>
      </c>
      <c r="X1476" s="11"/>
      <c r="Y1476" s="11"/>
      <c r="Z1476" s="12">
        <v>0</v>
      </c>
      <c r="AA1476" s="11"/>
      <c r="AB1476" s="11"/>
      <c r="AC1476" s="11"/>
      <c r="AD1476" s="11">
        <v>4315.9970640000001</v>
      </c>
      <c r="AE1476" s="11"/>
      <c r="AF1476" s="11"/>
      <c r="AG1476" s="11"/>
      <c r="AH1476" s="11"/>
      <c r="AI1476" s="11">
        <v>0</v>
      </c>
      <c r="AJ1476" s="11"/>
      <c r="AK1476" s="11"/>
      <c r="AL1476" s="11"/>
      <c r="AM1476" s="11">
        <v>4359.5666639999999</v>
      </c>
      <c r="AN1476" s="11"/>
      <c r="AO1476" s="11"/>
    </row>
    <row r="1477" spans="1:41" x14ac:dyDescent="0.3">
      <c r="A1477">
        <v>1979</v>
      </c>
      <c r="B1477" t="s">
        <v>24</v>
      </c>
      <c r="C1477" t="str">
        <f>+VLOOKUP(B1477,Referencias!$A$2:$B$32,2,FALSE)</f>
        <v>MOTONAFTAS</v>
      </c>
      <c r="D1477" s="11">
        <f t="shared" si="345"/>
        <v>4566.1000899999999</v>
      </c>
      <c r="E1477" s="11">
        <f t="shared" si="346"/>
        <v>-1.8780000000000002E-2</v>
      </c>
      <c r="F1477" s="11">
        <f t="shared" si="347"/>
        <v>6.7164792000000002</v>
      </c>
      <c r="G1477" s="11">
        <f t="shared" si="348"/>
        <v>-87.139200000000002</v>
      </c>
      <c r="H1477" s="11">
        <f t="shared" si="349"/>
        <v>4566.1000899999999</v>
      </c>
      <c r="I1477" s="11">
        <f t="shared" si="350"/>
        <v>0</v>
      </c>
      <c r="J1477" s="11">
        <f t="shared" si="351"/>
        <v>0</v>
      </c>
      <c r="K1477" s="11">
        <f t="shared" si="352"/>
        <v>0</v>
      </c>
      <c r="L1477" s="11">
        <f t="shared" si="353"/>
        <v>0</v>
      </c>
      <c r="M1477" s="11">
        <f t="shared" si="354"/>
        <v>0</v>
      </c>
      <c r="N1477" s="11">
        <f t="shared" si="355"/>
        <v>0</v>
      </c>
      <c r="O1477" s="11">
        <f t="shared" si="356"/>
        <v>4485.6585889999997</v>
      </c>
      <c r="P1477" s="11">
        <f t="shared" si="357"/>
        <v>0</v>
      </c>
      <c r="Q1477" s="11">
        <f t="shared" si="358"/>
        <v>0</v>
      </c>
      <c r="R1477" s="11">
        <f t="shared" si="359"/>
        <v>0</v>
      </c>
      <c r="S1477" s="11">
        <v>4566.1000899999999</v>
      </c>
      <c r="T1477" s="11">
        <v>6.7164792000000002</v>
      </c>
      <c r="U1477" s="11">
        <v>-87.139200000000002</v>
      </c>
      <c r="V1477" s="11">
        <v>-1.8780000000000002E-2</v>
      </c>
      <c r="W1477" s="11">
        <v>0</v>
      </c>
      <c r="X1477" s="11"/>
      <c r="Y1477" s="11"/>
      <c r="Z1477" s="12">
        <v>0</v>
      </c>
      <c r="AA1477" s="11"/>
      <c r="AB1477" s="11"/>
      <c r="AC1477" s="11"/>
      <c r="AD1477" s="11">
        <v>4566.1000899999999</v>
      </c>
      <c r="AE1477" s="11"/>
      <c r="AF1477" s="11"/>
      <c r="AG1477" s="11"/>
      <c r="AH1477" s="11"/>
      <c r="AI1477" s="11">
        <v>0</v>
      </c>
      <c r="AJ1477" s="11"/>
      <c r="AK1477" s="11"/>
      <c r="AL1477" s="11"/>
      <c r="AM1477" s="11">
        <v>4485.6585889999997</v>
      </c>
      <c r="AN1477" s="11"/>
      <c r="AO1477" s="11"/>
    </row>
    <row r="1478" spans="1:41" x14ac:dyDescent="0.3">
      <c r="A1478">
        <v>1980</v>
      </c>
      <c r="B1478" t="s">
        <v>24</v>
      </c>
      <c r="C1478" t="str">
        <f>+VLOOKUP(B1478,Referencias!$A$2:$B$32,2,FALSE)</f>
        <v>MOTONAFTAS</v>
      </c>
      <c r="D1478" s="11">
        <f t="shared" si="345"/>
        <v>5058.0369309999996</v>
      </c>
      <c r="E1478" s="11">
        <f t="shared" si="346"/>
        <v>0</v>
      </c>
      <c r="F1478" s="11">
        <f t="shared" si="347"/>
        <v>310.86233520000002</v>
      </c>
      <c r="G1478" s="11">
        <f t="shared" si="348"/>
        <v>-55.588799999999999</v>
      </c>
      <c r="H1478" s="11">
        <f t="shared" si="349"/>
        <v>5058.0369309999996</v>
      </c>
      <c r="I1478" s="11">
        <f t="shared" si="350"/>
        <v>0</v>
      </c>
      <c r="J1478" s="11">
        <f t="shared" si="351"/>
        <v>0</v>
      </c>
      <c r="K1478" s="11">
        <f t="shared" si="352"/>
        <v>0</v>
      </c>
      <c r="L1478" s="11">
        <f t="shared" si="353"/>
        <v>0</v>
      </c>
      <c r="M1478" s="11">
        <f t="shared" si="354"/>
        <v>0</v>
      </c>
      <c r="N1478" s="11">
        <f t="shared" si="355"/>
        <v>0</v>
      </c>
      <c r="O1478" s="11">
        <f t="shared" si="356"/>
        <v>5313.3104659999999</v>
      </c>
      <c r="P1478" s="11">
        <f t="shared" si="357"/>
        <v>0</v>
      </c>
      <c r="Q1478" s="11">
        <f t="shared" si="358"/>
        <v>0</v>
      </c>
      <c r="R1478" s="11">
        <f t="shared" si="359"/>
        <v>0</v>
      </c>
      <c r="S1478" s="11">
        <v>5058.0369309999996</v>
      </c>
      <c r="T1478" s="11">
        <v>310.86233520000002</v>
      </c>
      <c r="U1478" s="11">
        <v>-55.588799999999999</v>
      </c>
      <c r="V1478" s="11">
        <v>0</v>
      </c>
      <c r="W1478" s="11">
        <v>0</v>
      </c>
      <c r="X1478" s="11"/>
      <c r="Y1478" s="11"/>
      <c r="Z1478" s="12">
        <v>0</v>
      </c>
      <c r="AA1478" s="11"/>
      <c r="AB1478" s="11"/>
      <c r="AC1478" s="11"/>
      <c r="AD1478" s="11">
        <v>5058.0369309999996</v>
      </c>
      <c r="AE1478" s="11"/>
      <c r="AF1478" s="11"/>
      <c r="AG1478" s="11"/>
      <c r="AH1478" s="11"/>
      <c r="AI1478" s="11">
        <v>0</v>
      </c>
      <c r="AJ1478" s="11"/>
      <c r="AK1478" s="11"/>
      <c r="AL1478" s="11"/>
      <c r="AM1478" s="11">
        <v>5313.3104659999999</v>
      </c>
      <c r="AN1478" s="11"/>
      <c r="AO1478" s="11"/>
    </row>
    <row r="1479" spans="1:41" x14ac:dyDescent="0.3">
      <c r="A1479">
        <v>1981</v>
      </c>
      <c r="B1479" t="s">
        <v>24</v>
      </c>
      <c r="C1479" t="str">
        <f>+VLOOKUP(B1479,Referencias!$A$2:$B$32,2,FALSE)</f>
        <v>MOTONAFTAS</v>
      </c>
      <c r="D1479" s="11">
        <f t="shared" si="345"/>
        <v>4990.3583179999996</v>
      </c>
      <c r="E1479" s="11">
        <f t="shared" si="346"/>
        <v>-8.755236</v>
      </c>
      <c r="F1479" s="11">
        <f t="shared" si="347"/>
        <v>263.45785919999997</v>
      </c>
      <c r="G1479" s="11">
        <f t="shared" si="348"/>
        <v>72.115200000000002</v>
      </c>
      <c r="H1479" s="11">
        <f t="shared" si="349"/>
        <v>4990.3583179999996</v>
      </c>
      <c r="I1479" s="11">
        <f t="shared" si="350"/>
        <v>0</v>
      </c>
      <c r="J1479" s="11">
        <f t="shared" si="351"/>
        <v>0</v>
      </c>
      <c r="K1479" s="11">
        <f t="shared" si="352"/>
        <v>0</v>
      </c>
      <c r="L1479" s="11">
        <f t="shared" si="353"/>
        <v>0</v>
      </c>
      <c r="M1479" s="11">
        <f t="shared" si="354"/>
        <v>0</v>
      </c>
      <c r="N1479" s="11">
        <f t="shared" si="355"/>
        <v>0</v>
      </c>
      <c r="O1479" s="11">
        <f t="shared" si="356"/>
        <v>5317.1761420000003</v>
      </c>
      <c r="P1479" s="11">
        <f t="shared" si="357"/>
        <v>0</v>
      </c>
      <c r="Q1479" s="11">
        <f t="shared" si="358"/>
        <v>0</v>
      </c>
      <c r="R1479" s="11">
        <f t="shared" si="359"/>
        <v>0</v>
      </c>
      <c r="S1479" s="11">
        <v>4990.3583179999996</v>
      </c>
      <c r="T1479" s="11">
        <v>263.45785919999997</v>
      </c>
      <c r="U1479" s="11">
        <v>72.115200000000002</v>
      </c>
      <c r="V1479" s="11">
        <v>-8.755236</v>
      </c>
      <c r="W1479" s="11">
        <v>0</v>
      </c>
      <c r="X1479" s="11"/>
      <c r="Y1479" s="11"/>
      <c r="Z1479" s="12">
        <v>0</v>
      </c>
      <c r="AA1479" s="11"/>
      <c r="AB1479" s="11"/>
      <c r="AC1479" s="11"/>
      <c r="AD1479" s="11">
        <v>4990.3583179999996</v>
      </c>
      <c r="AE1479" s="11"/>
      <c r="AF1479" s="11"/>
      <c r="AG1479" s="11"/>
      <c r="AH1479" s="11"/>
      <c r="AI1479" s="11">
        <v>0</v>
      </c>
      <c r="AJ1479" s="11"/>
      <c r="AK1479" s="11"/>
      <c r="AL1479" s="11"/>
      <c r="AM1479" s="11">
        <v>5317.1761420000003</v>
      </c>
      <c r="AN1479" s="11"/>
      <c r="AO1479" s="11"/>
    </row>
    <row r="1480" spans="1:41" x14ac:dyDescent="0.3">
      <c r="A1480">
        <v>1982</v>
      </c>
      <c r="B1480" t="s">
        <v>24</v>
      </c>
      <c r="C1480" t="str">
        <f>+VLOOKUP(B1480,Referencias!$A$2:$B$32,2,FALSE)</f>
        <v>MOTONAFTAS</v>
      </c>
      <c r="D1480" s="11">
        <f t="shared" si="345"/>
        <v>4510.2081049999997</v>
      </c>
      <c r="E1480" s="11">
        <f t="shared" si="346"/>
        <v>-64.4221608</v>
      </c>
      <c r="F1480" s="11">
        <f t="shared" si="347"/>
        <v>49.117212000000002</v>
      </c>
      <c r="G1480" s="11">
        <f t="shared" si="348"/>
        <v>53.3352</v>
      </c>
      <c r="H1480" s="11">
        <f t="shared" si="349"/>
        <v>4510.2081049999997</v>
      </c>
      <c r="I1480" s="11">
        <f t="shared" si="350"/>
        <v>0</v>
      </c>
      <c r="J1480" s="11">
        <f t="shared" si="351"/>
        <v>0</v>
      </c>
      <c r="K1480" s="11">
        <f t="shared" si="352"/>
        <v>0</v>
      </c>
      <c r="L1480" s="11">
        <f t="shared" si="353"/>
        <v>0</v>
      </c>
      <c r="M1480" s="11">
        <f t="shared" si="354"/>
        <v>0</v>
      </c>
      <c r="N1480" s="11">
        <f t="shared" si="355"/>
        <v>0</v>
      </c>
      <c r="O1480" s="11">
        <f t="shared" si="356"/>
        <v>4548.2383559999998</v>
      </c>
      <c r="P1480" s="11">
        <f t="shared" si="357"/>
        <v>0</v>
      </c>
      <c r="Q1480" s="11">
        <f t="shared" si="358"/>
        <v>0</v>
      </c>
      <c r="R1480" s="11">
        <f t="shared" si="359"/>
        <v>0</v>
      </c>
      <c r="S1480" s="11">
        <v>4510.2081049999997</v>
      </c>
      <c r="T1480" s="11">
        <v>49.117212000000002</v>
      </c>
      <c r="U1480" s="11">
        <v>53.3352</v>
      </c>
      <c r="V1480" s="11">
        <v>-64.4221608</v>
      </c>
      <c r="W1480" s="11">
        <v>0</v>
      </c>
      <c r="X1480" s="11"/>
      <c r="Y1480" s="11"/>
      <c r="Z1480" s="12">
        <v>0</v>
      </c>
      <c r="AA1480" s="11"/>
      <c r="AB1480" s="11"/>
      <c r="AC1480" s="11"/>
      <c r="AD1480" s="11">
        <v>4510.2081049999997</v>
      </c>
      <c r="AE1480" s="11"/>
      <c r="AF1480" s="11"/>
      <c r="AG1480" s="11"/>
      <c r="AH1480" s="11"/>
      <c r="AI1480" s="11">
        <v>0</v>
      </c>
      <c r="AJ1480" s="11"/>
      <c r="AK1480" s="11"/>
      <c r="AL1480" s="11"/>
      <c r="AM1480" s="11">
        <v>4548.2383559999998</v>
      </c>
      <c r="AN1480" s="11"/>
      <c r="AO1480" s="11"/>
    </row>
    <row r="1481" spans="1:41" x14ac:dyDescent="0.3">
      <c r="A1481">
        <v>1983</v>
      </c>
      <c r="B1481" t="s">
        <v>24</v>
      </c>
      <c r="C1481" t="str">
        <f>+VLOOKUP(B1481,Referencias!$A$2:$B$32,2,FALSE)</f>
        <v>MOTONAFTAS</v>
      </c>
      <c r="D1481" s="11">
        <f t="shared" si="345"/>
        <v>4501.6962579999999</v>
      </c>
      <c r="E1481" s="11">
        <f t="shared" si="346"/>
        <v>-11.0786976</v>
      </c>
      <c r="F1481" s="11">
        <f t="shared" si="347"/>
        <v>0</v>
      </c>
      <c r="G1481" s="11">
        <f t="shared" si="348"/>
        <v>-56.34</v>
      </c>
      <c r="H1481" s="11">
        <f t="shared" si="349"/>
        <v>4501.6962579999999</v>
      </c>
      <c r="I1481" s="11">
        <f t="shared" si="350"/>
        <v>0</v>
      </c>
      <c r="J1481" s="11">
        <f t="shared" si="351"/>
        <v>0</v>
      </c>
      <c r="K1481" s="11">
        <f t="shared" si="352"/>
        <v>0</v>
      </c>
      <c r="L1481" s="11">
        <f t="shared" si="353"/>
        <v>0</v>
      </c>
      <c r="M1481" s="11">
        <f t="shared" si="354"/>
        <v>0</v>
      </c>
      <c r="N1481" s="11">
        <f t="shared" si="355"/>
        <v>0</v>
      </c>
      <c r="O1481" s="11">
        <f t="shared" si="356"/>
        <v>4434.2775600000004</v>
      </c>
      <c r="P1481" s="11">
        <f t="shared" si="357"/>
        <v>0</v>
      </c>
      <c r="Q1481" s="11">
        <f t="shared" si="358"/>
        <v>0</v>
      </c>
      <c r="R1481" s="11">
        <f t="shared" si="359"/>
        <v>0</v>
      </c>
      <c r="S1481" s="11">
        <v>4501.6962579999999</v>
      </c>
      <c r="T1481" s="11">
        <v>0</v>
      </c>
      <c r="U1481" s="11">
        <v>-56.34</v>
      </c>
      <c r="V1481" s="11">
        <v>-11.0786976</v>
      </c>
      <c r="W1481" s="11">
        <v>0</v>
      </c>
      <c r="X1481" s="11"/>
      <c r="Y1481" s="11"/>
      <c r="Z1481" s="12">
        <v>0</v>
      </c>
      <c r="AA1481" s="11"/>
      <c r="AB1481" s="11"/>
      <c r="AC1481" s="11"/>
      <c r="AD1481" s="11">
        <v>4501.6962579999999</v>
      </c>
      <c r="AE1481" s="11"/>
      <c r="AF1481" s="11"/>
      <c r="AG1481" s="11"/>
      <c r="AH1481" s="11"/>
      <c r="AI1481" s="11">
        <v>0</v>
      </c>
      <c r="AJ1481" s="11"/>
      <c r="AK1481" s="11"/>
      <c r="AL1481" s="11"/>
      <c r="AM1481" s="11">
        <v>4434.2775600000004</v>
      </c>
      <c r="AN1481" s="11"/>
      <c r="AO1481" s="11"/>
    </row>
    <row r="1482" spans="1:41" x14ac:dyDescent="0.3">
      <c r="A1482">
        <v>1984</v>
      </c>
      <c r="B1482" t="s">
        <v>24</v>
      </c>
      <c r="C1482" t="str">
        <f>+VLOOKUP(B1482,Referencias!$A$2:$B$32,2,FALSE)</f>
        <v>MOTONAFTAS</v>
      </c>
      <c r="D1482" s="11">
        <f t="shared" si="345"/>
        <v>4350.2692120000002</v>
      </c>
      <c r="E1482" s="11">
        <f t="shared" si="346"/>
        <v>-31.855387199999999</v>
      </c>
      <c r="F1482" s="11">
        <f t="shared" si="347"/>
        <v>0</v>
      </c>
      <c r="G1482" s="11">
        <f t="shared" si="348"/>
        <v>-6.7607999999999997</v>
      </c>
      <c r="H1482" s="11">
        <f t="shared" si="349"/>
        <v>4350.2692120000002</v>
      </c>
      <c r="I1482" s="11">
        <f t="shared" si="350"/>
        <v>0</v>
      </c>
      <c r="J1482" s="11">
        <f t="shared" si="351"/>
        <v>0</v>
      </c>
      <c r="K1482" s="11">
        <f t="shared" si="352"/>
        <v>0</v>
      </c>
      <c r="L1482" s="11">
        <f t="shared" si="353"/>
        <v>0</v>
      </c>
      <c r="M1482" s="11">
        <f t="shared" si="354"/>
        <v>0</v>
      </c>
      <c r="N1482" s="11">
        <f t="shared" si="355"/>
        <v>0</v>
      </c>
      <c r="O1482" s="11">
        <f t="shared" si="356"/>
        <v>4311.6530249999996</v>
      </c>
      <c r="P1482" s="11">
        <f t="shared" si="357"/>
        <v>0</v>
      </c>
      <c r="Q1482" s="11">
        <f t="shared" si="358"/>
        <v>0</v>
      </c>
      <c r="R1482" s="11">
        <f t="shared" si="359"/>
        <v>0</v>
      </c>
      <c r="S1482" s="11">
        <v>4350.2692120000002</v>
      </c>
      <c r="T1482" s="11">
        <v>0</v>
      </c>
      <c r="U1482" s="11">
        <v>-6.7607999999999997</v>
      </c>
      <c r="V1482" s="11">
        <v>-31.855387199999999</v>
      </c>
      <c r="W1482" s="11">
        <v>0</v>
      </c>
      <c r="X1482" s="11"/>
      <c r="Y1482" s="11"/>
      <c r="Z1482" s="12">
        <v>0</v>
      </c>
      <c r="AA1482" s="11"/>
      <c r="AB1482" s="11"/>
      <c r="AC1482" s="11"/>
      <c r="AD1482" s="11">
        <v>4350.2692120000002</v>
      </c>
      <c r="AE1482" s="11"/>
      <c r="AF1482" s="11"/>
      <c r="AG1482" s="11"/>
      <c r="AH1482" s="11"/>
      <c r="AI1482" s="11">
        <v>0</v>
      </c>
      <c r="AJ1482" s="11"/>
      <c r="AK1482" s="11"/>
      <c r="AL1482" s="11"/>
      <c r="AM1482" s="11">
        <v>4311.6530249999996</v>
      </c>
      <c r="AN1482" s="11"/>
      <c r="AO1482" s="11"/>
    </row>
    <row r="1483" spans="1:41" x14ac:dyDescent="0.3">
      <c r="A1483">
        <v>1985</v>
      </c>
      <c r="B1483" t="s">
        <v>24</v>
      </c>
      <c r="C1483" t="str">
        <f>+VLOOKUP(B1483,Referencias!$A$2:$B$32,2,FALSE)</f>
        <v>MOTONAFTAS</v>
      </c>
      <c r="D1483" s="11">
        <f t="shared" si="345"/>
        <v>4076.9983520000001</v>
      </c>
      <c r="E1483" s="11">
        <f t="shared" si="346"/>
        <v>-385.03582319999998</v>
      </c>
      <c r="F1483" s="11">
        <f t="shared" si="347"/>
        <v>0</v>
      </c>
      <c r="G1483" s="11">
        <f t="shared" si="348"/>
        <v>93.9</v>
      </c>
      <c r="H1483" s="11">
        <f t="shared" si="349"/>
        <v>4076.9983520000001</v>
      </c>
      <c r="I1483" s="11">
        <f t="shared" si="350"/>
        <v>0</v>
      </c>
      <c r="J1483" s="11">
        <f t="shared" si="351"/>
        <v>0</v>
      </c>
      <c r="K1483" s="11">
        <f t="shared" si="352"/>
        <v>0</v>
      </c>
      <c r="L1483" s="11">
        <f t="shared" si="353"/>
        <v>0</v>
      </c>
      <c r="M1483" s="11">
        <f t="shared" si="354"/>
        <v>0</v>
      </c>
      <c r="N1483" s="11">
        <f t="shared" si="355"/>
        <v>0</v>
      </c>
      <c r="O1483" s="11">
        <f t="shared" si="356"/>
        <v>3785.862529</v>
      </c>
      <c r="P1483" s="11">
        <f t="shared" si="357"/>
        <v>0</v>
      </c>
      <c r="Q1483" s="11">
        <f t="shared" si="358"/>
        <v>0</v>
      </c>
      <c r="R1483" s="11">
        <f t="shared" si="359"/>
        <v>0</v>
      </c>
      <c r="S1483" s="11">
        <v>4076.9983520000001</v>
      </c>
      <c r="T1483" s="11">
        <v>0</v>
      </c>
      <c r="U1483" s="11">
        <v>93.9</v>
      </c>
      <c r="V1483" s="11">
        <v>-385.03582319999998</v>
      </c>
      <c r="W1483" s="11">
        <v>0</v>
      </c>
      <c r="X1483" s="11"/>
      <c r="Y1483" s="11"/>
      <c r="Z1483" s="12">
        <v>0</v>
      </c>
      <c r="AA1483" s="11"/>
      <c r="AB1483" s="11"/>
      <c r="AC1483" s="11"/>
      <c r="AD1483" s="11">
        <v>4076.9983520000001</v>
      </c>
      <c r="AE1483" s="11"/>
      <c r="AF1483" s="11"/>
      <c r="AG1483" s="11"/>
      <c r="AH1483" s="11"/>
      <c r="AI1483" s="11">
        <v>0</v>
      </c>
      <c r="AJ1483" s="11"/>
      <c r="AK1483" s="11"/>
      <c r="AL1483" s="11"/>
      <c r="AM1483" s="11">
        <v>3785.862529</v>
      </c>
      <c r="AN1483" s="11"/>
      <c r="AO1483" s="11"/>
    </row>
    <row r="1484" spans="1:41" x14ac:dyDescent="0.3">
      <c r="A1484">
        <v>1986</v>
      </c>
      <c r="B1484" t="s">
        <v>24</v>
      </c>
      <c r="C1484" t="str">
        <f>+VLOOKUP(B1484,Referencias!$A$2:$B$32,2,FALSE)</f>
        <v>MOTONAFTAS</v>
      </c>
      <c r="D1484" s="11">
        <f t="shared" si="345"/>
        <v>4097.5464510000002</v>
      </c>
      <c r="E1484" s="11">
        <f t="shared" si="346"/>
        <v>-77.437451999999993</v>
      </c>
      <c r="F1484" s="11">
        <f t="shared" si="347"/>
        <v>0</v>
      </c>
      <c r="G1484" s="11">
        <f t="shared" si="348"/>
        <v>-21.784800000000001</v>
      </c>
      <c r="H1484" s="11">
        <f t="shared" si="349"/>
        <v>4097.5464510000002</v>
      </c>
      <c r="I1484" s="11">
        <f t="shared" si="350"/>
        <v>0</v>
      </c>
      <c r="J1484" s="11">
        <f t="shared" si="351"/>
        <v>0</v>
      </c>
      <c r="K1484" s="11">
        <f t="shared" si="352"/>
        <v>0</v>
      </c>
      <c r="L1484" s="11">
        <f t="shared" si="353"/>
        <v>0</v>
      </c>
      <c r="M1484" s="11">
        <f t="shared" si="354"/>
        <v>0</v>
      </c>
      <c r="N1484" s="11">
        <f t="shared" si="355"/>
        <v>0</v>
      </c>
      <c r="O1484" s="11">
        <f t="shared" si="356"/>
        <v>3998.3241990000001</v>
      </c>
      <c r="P1484" s="11">
        <f t="shared" si="357"/>
        <v>0</v>
      </c>
      <c r="Q1484" s="11">
        <f t="shared" si="358"/>
        <v>0</v>
      </c>
      <c r="R1484" s="11">
        <f t="shared" si="359"/>
        <v>0</v>
      </c>
      <c r="S1484" s="11">
        <v>4097.5464510000002</v>
      </c>
      <c r="T1484" s="11">
        <v>0</v>
      </c>
      <c r="U1484" s="11">
        <v>-21.784800000000001</v>
      </c>
      <c r="V1484" s="11">
        <v>-77.437451999999993</v>
      </c>
      <c r="W1484" s="11">
        <v>0</v>
      </c>
      <c r="X1484" s="11"/>
      <c r="Y1484" s="11"/>
      <c r="Z1484" s="12">
        <v>0</v>
      </c>
      <c r="AA1484" s="11"/>
      <c r="AB1484" s="11"/>
      <c r="AC1484" s="11"/>
      <c r="AD1484" s="11">
        <v>4097.5464510000002</v>
      </c>
      <c r="AE1484" s="11"/>
      <c r="AF1484" s="11"/>
      <c r="AG1484" s="11"/>
      <c r="AH1484" s="11"/>
      <c r="AI1484" s="11">
        <v>0</v>
      </c>
      <c r="AJ1484" s="11"/>
      <c r="AK1484" s="11"/>
      <c r="AL1484" s="11"/>
      <c r="AM1484" s="11">
        <v>3998.3241990000001</v>
      </c>
      <c r="AN1484" s="11"/>
      <c r="AO1484" s="11"/>
    </row>
    <row r="1485" spans="1:41" x14ac:dyDescent="0.3">
      <c r="A1485">
        <v>1987</v>
      </c>
      <c r="B1485" t="s">
        <v>24</v>
      </c>
      <c r="C1485" t="str">
        <f>+VLOOKUP(B1485,Referencias!$A$2:$B$32,2,FALSE)</f>
        <v>MOTONAFTAS</v>
      </c>
      <c r="D1485" s="11">
        <f t="shared" si="345"/>
        <v>3947.2619800000002</v>
      </c>
      <c r="E1485" s="11">
        <f t="shared" si="346"/>
        <v>-29.103741599999999</v>
      </c>
      <c r="F1485" s="11">
        <f t="shared" si="347"/>
        <v>127.74156000000001</v>
      </c>
      <c r="G1485" s="11">
        <f t="shared" si="348"/>
        <v>-12.7704</v>
      </c>
      <c r="H1485" s="11">
        <f t="shared" si="349"/>
        <v>3947.2619800000002</v>
      </c>
      <c r="I1485" s="11">
        <f t="shared" si="350"/>
        <v>0</v>
      </c>
      <c r="J1485" s="11">
        <f t="shared" si="351"/>
        <v>0</v>
      </c>
      <c r="K1485" s="11">
        <f t="shared" si="352"/>
        <v>0</v>
      </c>
      <c r="L1485" s="11">
        <f t="shared" si="353"/>
        <v>0</v>
      </c>
      <c r="M1485" s="11">
        <f t="shared" si="354"/>
        <v>0</v>
      </c>
      <c r="N1485" s="11">
        <f t="shared" si="355"/>
        <v>0</v>
      </c>
      <c r="O1485" s="11">
        <f t="shared" si="356"/>
        <v>4033.1293989999999</v>
      </c>
      <c r="P1485" s="11">
        <f t="shared" si="357"/>
        <v>0</v>
      </c>
      <c r="Q1485" s="11">
        <f t="shared" si="358"/>
        <v>0</v>
      </c>
      <c r="R1485" s="11">
        <f t="shared" si="359"/>
        <v>0</v>
      </c>
      <c r="S1485" s="11">
        <v>3947.2619800000002</v>
      </c>
      <c r="T1485" s="11">
        <v>127.74156000000001</v>
      </c>
      <c r="U1485" s="11">
        <v>-12.7704</v>
      </c>
      <c r="V1485" s="11">
        <v>-29.103741599999999</v>
      </c>
      <c r="W1485" s="11">
        <v>0</v>
      </c>
      <c r="X1485" s="11"/>
      <c r="Y1485" s="11"/>
      <c r="Z1485" s="12">
        <v>0</v>
      </c>
      <c r="AA1485" s="11"/>
      <c r="AB1485" s="11"/>
      <c r="AC1485" s="11"/>
      <c r="AD1485" s="11">
        <v>3947.2619800000002</v>
      </c>
      <c r="AE1485" s="11"/>
      <c r="AF1485" s="11"/>
      <c r="AG1485" s="11"/>
      <c r="AH1485" s="11"/>
      <c r="AI1485" s="11">
        <v>0</v>
      </c>
      <c r="AJ1485" s="11"/>
      <c r="AK1485" s="11"/>
      <c r="AL1485" s="11"/>
      <c r="AM1485" s="11">
        <v>4033.1293989999999</v>
      </c>
      <c r="AN1485" s="11"/>
      <c r="AO1485" s="11"/>
    </row>
    <row r="1486" spans="1:41" x14ac:dyDescent="0.3">
      <c r="A1486">
        <v>1988</v>
      </c>
      <c r="B1486" t="s">
        <v>24</v>
      </c>
      <c r="C1486" t="str">
        <f>+VLOOKUP(B1486,Referencias!$A$2:$B$32,2,FALSE)</f>
        <v>MOTONAFTAS</v>
      </c>
      <c r="D1486" s="11">
        <f t="shared" si="345"/>
        <v>3988.4629719999998</v>
      </c>
      <c r="E1486" s="11">
        <f t="shared" si="346"/>
        <v>-504.67418880000002</v>
      </c>
      <c r="F1486" s="11">
        <f t="shared" si="347"/>
        <v>0</v>
      </c>
      <c r="G1486" s="11">
        <f t="shared" si="348"/>
        <v>-24.038399999999999</v>
      </c>
      <c r="H1486" s="11">
        <f t="shared" si="349"/>
        <v>3988.4629719999998</v>
      </c>
      <c r="I1486" s="11">
        <f t="shared" si="350"/>
        <v>0</v>
      </c>
      <c r="J1486" s="11">
        <f t="shared" si="351"/>
        <v>0</v>
      </c>
      <c r="K1486" s="11">
        <f t="shared" si="352"/>
        <v>0</v>
      </c>
      <c r="L1486" s="11">
        <f t="shared" si="353"/>
        <v>0</v>
      </c>
      <c r="M1486" s="11">
        <f t="shared" si="354"/>
        <v>0</v>
      </c>
      <c r="N1486" s="11">
        <f t="shared" si="355"/>
        <v>0</v>
      </c>
      <c r="O1486" s="11">
        <f t="shared" si="356"/>
        <v>3459.7503830000001</v>
      </c>
      <c r="P1486" s="11">
        <f t="shared" si="357"/>
        <v>0</v>
      </c>
      <c r="Q1486" s="11">
        <f t="shared" si="358"/>
        <v>0</v>
      </c>
      <c r="R1486" s="11">
        <f t="shared" si="359"/>
        <v>0</v>
      </c>
      <c r="S1486" s="11">
        <v>3988.4629719999998</v>
      </c>
      <c r="T1486" s="11">
        <v>0</v>
      </c>
      <c r="U1486" s="11">
        <v>-24.038399999999999</v>
      </c>
      <c r="V1486" s="11">
        <v>-504.67418880000002</v>
      </c>
      <c r="W1486" s="11">
        <v>0</v>
      </c>
      <c r="X1486" s="11"/>
      <c r="Y1486" s="11"/>
      <c r="Z1486" s="12">
        <v>0</v>
      </c>
      <c r="AA1486" s="11"/>
      <c r="AB1486" s="11"/>
      <c r="AC1486" s="11"/>
      <c r="AD1486" s="11">
        <v>3988.4629719999998</v>
      </c>
      <c r="AE1486" s="11"/>
      <c r="AF1486" s="11"/>
      <c r="AG1486" s="11"/>
      <c r="AH1486" s="11"/>
      <c r="AI1486" s="11">
        <v>0</v>
      </c>
      <c r="AJ1486" s="11"/>
      <c r="AK1486" s="11"/>
      <c r="AL1486" s="11"/>
      <c r="AM1486" s="11">
        <v>3459.7503830000001</v>
      </c>
      <c r="AN1486" s="11"/>
      <c r="AO1486" s="11"/>
    </row>
    <row r="1487" spans="1:41" x14ac:dyDescent="0.3">
      <c r="A1487">
        <v>1989</v>
      </c>
      <c r="B1487" t="s">
        <v>24</v>
      </c>
      <c r="C1487" t="str">
        <f>+VLOOKUP(B1487,Referencias!$A$2:$B$32,2,FALSE)</f>
        <v>MOTONAFTAS</v>
      </c>
      <c r="D1487" s="11">
        <f t="shared" si="345"/>
        <v>3720.389815</v>
      </c>
      <c r="E1487" s="11">
        <f t="shared" si="346"/>
        <v>-470.58773760000003</v>
      </c>
      <c r="F1487" s="11">
        <f t="shared" si="347"/>
        <v>0</v>
      </c>
      <c r="G1487" s="11">
        <f t="shared" si="348"/>
        <v>66.856800000000007</v>
      </c>
      <c r="H1487" s="11">
        <f t="shared" si="349"/>
        <v>3720.389815</v>
      </c>
      <c r="I1487" s="11">
        <f t="shared" si="350"/>
        <v>0</v>
      </c>
      <c r="J1487" s="11">
        <f t="shared" si="351"/>
        <v>0</v>
      </c>
      <c r="K1487" s="11">
        <f t="shared" si="352"/>
        <v>0</v>
      </c>
      <c r="L1487" s="11">
        <f t="shared" si="353"/>
        <v>0</v>
      </c>
      <c r="M1487" s="11">
        <f t="shared" si="354"/>
        <v>0</v>
      </c>
      <c r="N1487" s="11">
        <f t="shared" si="355"/>
        <v>0</v>
      </c>
      <c r="O1487" s="11">
        <f t="shared" si="356"/>
        <v>3316.6588769999998</v>
      </c>
      <c r="P1487" s="11">
        <f t="shared" si="357"/>
        <v>0</v>
      </c>
      <c r="Q1487" s="11">
        <f t="shared" si="358"/>
        <v>0</v>
      </c>
      <c r="R1487" s="11">
        <f t="shared" si="359"/>
        <v>0</v>
      </c>
      <c r="S1487" s="11">
        <v>3720.389815</v>
      </c>
      <c r="T1487" s="11">
        <v>0</v>
      </c>
      <c r="U1487" s="11">
        <v>66.856800000000007</v>
      </c>
      <c r="V1487" s="11">
        <v>-470.58773760000003</v>
      </c>
      <c r="W1487" s="11">
        <v>0</v>
      </c>
      <c r="X1487" s="11"/>
      <c r="Y1487" s="11"/>
      <c r="Z1487" s="12">
        <v>0</v>
      </c>
      <c r="AA1487" s="11"/>
      <c r="AB1487" s="11"/>
      <c r="AC1487" s="11"/>
      <c r="AD1487" s="11">
        <v>3720.389815</v>
      </c>
      <c r="AE1487" s="11"/>
      <c r="AF1487" s="11"/>
      <c r="AG1487" s="11"/>
      <c r="AH1487" s="11"/>
      <c r="AI1487" s="11">
        <v>0</v>
      </c>
      <c r="AJ1487" s="11"/>
      <c r="AK1487" s="11"/>
      <c r="AL1487" s="11"/>
      <c r="AM1487" s="11">
        <v>3316.6588769999998</v>
      </c>
      <c r="AN1487" s="11"/>
      <c r="AO1487" s="11"/>
    </row>
    <row r="1488" spans="1:41" x14ac:dyDescent="0.3">
      <c r="A1488">
        <v>1990</v>
      </c>
      <c r="B1488" t="s">
        <v>24</v>
      </c>
      <c r="C1488" t="str">
        <f>+VLOOKUP(B1488,Referencias!$A$2:$B$32,2,FALSE)</f>
        <v>MOTONAFTAS</v>
      </c>
      <c r="D1488" s="11">
        <f t="shared" si="345"/>
        <v>3791.2328579999999</v>
      </c>
      <c r="E1488" s="11">
        <f t="shared" si="346"/>
        <v>-795.07183280000004</v>
      </c>
      <c r="F1488" s="11">
        <f t="shared" si="347"/>
        <v>2.5984007999999999E-2</v>
      </c>
      <c r="G1488" s="11">
        <f t="shared" si="348"/>
        <v>36.808799999999998</v>
      </c>
      <c r="H1488" s="11">
        <f t="shared" si="349"/>
        <v>3791.2328579999999</v>
      </c>
      <c r="I1488" s="11">
        <f t="shared" si="350"/>
        <v>0</v>
      </c>
      <c r="J1488" s="11">
        <f t="shared" si="351"/>
        <v>0</v>
      </c>
      <c r="K1488" s="11">
        <f t="shared" si="352"/>
        <v>0</v>
      </c>
      <c r="L1488" s="11">
        <f t="shared" si="353"/>
        <v>0</v>
      </c>
      <c r="M1488" s="11">
        <f t="shared" si="354"/>
        <v>0</v>
      </c>
      <c r="N1488" s="11">
        <f t="shared" si="355"/>
        <v>0</v>
      </c>
      <c r="O1488" s="11">
        <f t="shared" si="356"/>
        <v>3032.995809</v>
      </c>
      <c r="P1488" s="11">
        <f t="shared" si="357"/>
        <v>0</v>
      </c>
      <c r="Q1488" s="11">
        <f t="shared" si="358"/>
        <v>0</v>
      </c>
      <c r="R1488" s="11">
        <f t="shared" si="359"/>
        <v>0</v>
      </c>
      <c r="S1488" s="11">
        <v>3791.2328579999999</v>
      </c>
      <c r="T1488" s="11">
        <v>2.5984007999999999E-2</v>
      </c>
      <c r="U1488" s="11">
        <v>36.808799999999998</v>
      </c>
      <c r="V1488" s="11">
        <v>-795.07183280000004</v>
      </c>
      <c r="W1488" s="11">
        <v>0</v>
      </c>
      <c r="X1488" s="11"/>
      <c r="Y1488" s="11"/>
      <c r="Z1488" s="12">
        <v>0</v>
      </c>
      <c r="AA1488" s="11"/>
      <c r="AB1488" s="11"/>
      <c r="AC1488" s="11"/>
      <c r="AD1488" s="11">
        <v>3791.2328579999999</v>
      </c>
      <c r="AE1488" s="11"/>
      <c r="AF1488" s="11"/>
      <c r="AG1488" s="11"/>
      <c r="AH1488" s="11"/>
      <c r="AI1488" s="11">
        <v>0</v>
      </c>
      <c r="AJ1488" s="11"/>
      <c r="AK1488" s="11"/>
      <c r="AL1488" s="11"/>
      <c r="AM1488" s="11">
        <v>3032.995809</v>
      </c>
      <c r="AN1488" s="11"/>
      <c r="AO1488" s="11"/>
    </row>
    <row r="1489" spans="1:41" x14ac:dyDescent="0.3">
      <c r="A1489">
        <v>1991</v>
      </c>
      <c r="B1489" t="s">
        <v>24</v>
      </c>
      <c r="C1489" t="str">
        <f>+VLOOKUP(B1489,Referencias!$A$2:$B$32,2,FALSE)</f>
        <v>MOTONAFTAS</v>
      </c>
      <c r="D1489" s="11">
        <f t="shared" si="345"/>
        <v>5088.9129789999997</v>
      </c>
      <c r="E1489" s="11">
        <f t="shared" si="346"/>
        <v>-1119.555928</v>
      </c>
      <c r="F1489" s="11">
        <f t="shared" si="347"/>
        <v>0</v>
      </c>
      <c r="G1489" s="11">
        <f t="shared" si="348"/>
        <v>85.636799999999994</v>
      </c>
      <c r="H1489" s="11">
        <f t="shared" si="349"/>
        <v>5088.9129789999997</v>
      </c>
      <c r="I1489" s="11">
        <f t="shared" si="350"/>
        <v>0</v>
      </c>
      <c r="J1489" s="11">
        <f t="shared" si="351"/>
        <v>0</v>
      </c>
      <c r="K1489" s="11">
        <f t="shared" si="352"/>
        <v>0</v>
      </c>
      <c r="L1489" s="11">
        <f t="shared" si="353"/>
        <v>0</v>
      </c>
      <c r="M1489" s="11">
        <f t="shared" si="354"/>
        <v>0</v>
      </c>
      <c r="N1489" s="11">
        <f t="shared" si="355"/>
        <v>0</v>
      </c>
      <c r="O1489" s="11">
        <f t="shared" si="356"/>
        <v>4054.9938510000002</v>
      </c>
      <c r="P1489" s="11">
        <f t="shared" si="357"/>
        <v>0</v>
      </c>
      <c r="Q1489" s="11">
        <f t="shared" si="358"/>
        <v>0</v>
      </c>
      <c r="R1489" s="11">
        <f t="shared" si="359"/>
        <v>0</v>
      </c>
      <c r="S1489" s="11">
        <v>5088.9129789999997</v>
      </c>
      <c r="T1489" s="11">
        <v>0</v>
      </c>
      <c r="U1489" s="11">
        <v>85.636799999999994</v>
      </c>
      <c r="V1489" s="11">
        <v>-1119.555928</v>
      </c>
      <c r="W1489" s="11">
        <v>0</v>
      </c>
      <c r="X1489" s="11"/>
      <c r="Y1489" s="11"/>
      <c r="Z1489" s="12">
        <v>0</v>
      </c>
      <c r="AA1489" s="11"/>
      <c r="AB1489" s="11"/>
      <c r="AC1489" s="11"/>
      <c r="AD1489" s="11">
        <v>5088.9129789999997</v>
      </c>
      <c r="AE1489" s="11"/>
      <c r="AF1489" s="11"/>
      <c r="AG1489" s="11"/>
      <c r="AH1489" s="11"/>
      <c r="AI1489" s="11">
        <v>0</v>
      </c>
      <c r="AJ1489" s="11"/>
      <c r="AK1489" s="11"/>
      <c r="AL1489" s="11"/>
      <c r="AM1489" s="11">
        <v>4054.9938510000002</v>
      </c>
      <c r="AN1489" s="11"/>
      <c r="AO1489" s="11"/>
    </row>
    <row r="1490" spans="1:41" x14ac:dyDescent="0.3">
      <c r="A1490">
        <v>1992</v>
      </c>
      <c r="B1490" t="s">
        <v>24</v>
      </c>
      <c r="C1490" t="str">
        <f>+VLOOKUP(B1490,Referencias!$A$2:$B$32,2,FALSE)</f>
        <v>MOTONAFTAS</v>
      </c>
      <c r="D1490" s="11">
        <f t="shared" si="345"/>
        <v>5343.1731449999997</v>
      </c>
      <c r="E1490" s="11">
        <f t="shared" si="346"/>
        <v>-1444.040023</v>
      </c>
      <c r="F1490" s="11">
        <f t="shared" si="347"/>
        <v>0</v>
      </c>
      <c r="G1490" s="11">
        <f t="shared" si="348"/>
        <v>-142.72800000000001</v>
      </c>
      <c r="H1490" s="11">
        <f t="shared" si="349"/>
        <v>5343.1731449999997</v>
      </c>
      <c r="I1490" s="11">
        <f t="shared" si="350"/>
        <v>0</v>
      </c>
      <c r="J1490" s="11">
        <f t="shared" si="351"/>
        <v>0</v>
      </c>
      <c r="K1490" s="11">
        <f t="shared" si="352"/>
        <v>0</v>
      </c>
      <c r="L1490" s="11">
        <f t="shared" si="353"/>
        <v>0</v>
      </c>
      <c r="M1490" s="11">
        <f t="shared" si="354"/>
        <v>0</v>
      </c>
      <c r="N1490" s="11">
        <f t="shared" si="355"/>
        <v>0</v>
      </c>
      <c r="O1490" s="11">
        <f t="shared" si="356"/>
        <v>3756.4051220000001</v>
      </c>
      <c r="P1490" s="11">
        <f t="shared" si="357"/>
        <v>0</v>
      </c>
      <c r="Q1490" s="11">
        <f t="shared" si="358"/>
        <v>0</v>
      </c>
      <c r="R1490" s="11">
        <f t="shared" si="359"/>
        <v>0</v>
      </c>
      <c r="S1490" s="11">
        <v>5343.1731449999997</v>
      </c>
      <c r="T1490" s="11">
        <v>0</v>
      </c>
      <c r="U1490" s="11">
        <v>-142.72800000000001</v>
      </c>
      <c r="V1490" s="11">
        <v>-1444.040023</v>
      </c>
      <c r="W1490" s="11">
        <v>0</v>
      </c>
      <c r="X1490" s="11"/>
      <c r="Y1490" s="11"/>
      <c r="Z1490" s="12">
        <v>0</v>
      </c>
      <c r="AA1490" s="11"/>
      <c r="AB1490" s="11"/>
      <c r="AC1490" s="11"/>
      <c r="AD1490" s="11">
        <v>5343.1731449999997</v>
      </c>
      <c r="AE1490" s="11"/>
      <c r="AF1490" s="11"/>
      <c r="AG1490" s="11"/>
      <c r="AH1490" s="11"/>
      <c r="AI1490" s="11">
        <v>0</v>
      </c>
      <c r="AJ1490" s="11"/>
      <c r="AK1490" s="11"/>
      <c r="AL1490" s="11"/>
      <c r="AM1490" s="11">
        <v>3756.4051220000001</v>
      </c>
      <c r="AN1490" s="11"/>
      <c r="AO1490" s="11"/>
    </row>
    <row r="1491" spans="1:41" x14ac:dyDescent="0.3">
      <c r="A1491">
        <v>1993</v>
      </c>
      <c r="B1491" t="s">
        <v>24</v>
      </c>
      <c r="C1491" t="str">
        <f>+VLOOKUP(B1491,Referencias!$A$2:$B$32,2,FALSE)</f>
        <v>MOTONAFTAS</v>
      </c>
      <c r="D1491" s="11">
        <f t="shared" si="345"/>
        <v>5309.8390209999998</v>
      </c>
      <c r="E1491" s="11">
        <f t="shared" si="346"/>
        <v>-1323.6872659999999</v>
      </c>
      <c r="F1491" s="11">
        <f t="shared" si="347"/>
        <v>0</v>
      </c>
      <c r="G1491" s="11">
        <f t="shared" si="348"/>
        <v>-175.7808</v>
      </c>
      <c r="H1491" s="11">
        <f t="shared" si="349"/>
        <v>5309.8390209999998</v>
      </c>
      <c r="I1491" s="11">
        <f t="shared" si="350"/>
        <v>0</v>
      </c>
      <c r="J1491" s="11">
        <f t="shared" si="351"/>
        <v>0</v>
      </c>
      <c r="K1491" s="11">
        <f t="shared" si="352"/>
        <v>0</v>
      </c>
      <c r="L1491" s="11">
        <f t="shared" si="353"/>
        <v>0</v>
      </c>
      <c r="M1491" s="11">
        <f t="shared" si="354"/>
        <v>0</v>
      </c>
      <c r="N1491" s="11">
        <f t="shared" si="355"/>
        <v>0</v>
      </c>
      <c r="O1491" s="11">
        <f t="shared" si="356"/>
        <v>3810.3709549999999</v>
      </c>
      <c r="P1491" s="11">
        <f t="shared" si="357"/>
        <v>0</v>
      </c>
      <c r="Q1491" s="11">
        <f t="shared" si="358"/>
        <v>0</v>
      </c>
      <c r="R1491" s="11">
        <f t="shared" si="359"/>
        <v>0</v>
      </c>
      <c r="S1491" s="11">
        <v>5309.8390209999998</v>
      </c>
      <c r="T1491" s="11">
        <v>0</v>
      </c>
      <c r="U1491" s="11">
        <v>-175.7808</v>
      </c>
      <c r="V1491" s="11">
        <v>-1323.6872659999999</v>
      </c>
      <c r="W1491" s="11">
        <v>0</v>
      </c>
      <c r="X1491" s="11"/>
      <c r="Y1491" s="11"/>
      <c r="Z1491" s="12">
        <v>0</v>
      </c>
      <c r="AA1491" s="11"/>
      <c r="AB1491" s="11"/>
      <c r="AC1491" s="11"/>
      <c r="AD1491" s="11">
        <v>5309.8390209999998</v>
      </c>
      <c r="AE1491" s="11"/>
      <c r="AF1491" s="11"/>
      <c r="AG1491" s="11"/>
      <c r="AH1491" s="11"/>
      <c r="AI1491" s="11">
        <v>0</v>
      </c>
      <c r="AJ1491" s="11"/>
      <c r="AK1491" s="11"/>
      <c r="AL1491" s="11"/>
      <c r="AM1491" s="11">
        <v>3810.3709549999999</v>
      </c>
      <c r="AN1491" s="11"/>
      <c r="AO1491" s="11"/>
    </row>
    <row r="1492" spans="1:41" x14ac:dyDescent="0.3">
      <c r="A1492">
        <v>1994</v>
      </c>
      <c r="B1492" t="s">
        <v>24</v>
      </c>
      <c r="C1492" t="str">
        <f>+VLOOKUP(B1492,Referencias!$A$2:$B$32,2,FALSE)</f>
        <v>MOTONAFTAS</v>
      </c>
      <c r="D1492" s="11">
        <f t="shared" si="345"/>
        <v>5460.3168509999996</v>
      </c>
      <c r="E1492" s="11">
        <f t="shared" si="346"/>
        <v>-1203.3345099999999</v>
      </c>
      <c r="F1492" s="11">
        <f t="shared" si="347"/>
        <v>46.753936799999998</v>
      </c>
      <c r="G1492" s="11">
        <f t="shared" si="348"/>
        <v>-53.3352</v>
      </c>
      <c r="H1492" s="11">
        <f t="shared" si="349"/>
        <v>5460.3168509999996</v>
      </c>
      <c r="I1492" s="11">
        <f t="shared" si="350"/>
        <v>0</v>
      </c>
      <c r="J1492" s="11">
        <f t="shared" si="351"/>
        <v>0</v>
      </c>
      <c r="K1492" s="11">
        <f t="shared" si="352"/>
        <v>0</v>
      </c>
      <c r="L1492" s="11">
        <f t="shared" si="353"/>
        <v>0</v>
      </c>
      <c r="M1492" s="11">
        <f t="shared" si="354"/>
        <v>0</v>
      </c>
      <c r="N1492" s="11">
        <f t="shared" si="355"/>
        <v>0</v>
      </c>
      <c r="O1492" s="11">
        <f t="shared" si="356"/>
        <v>4250.4010779999999</v>
      </c>
      <c r="P1492" s="11">
        <f t="shared" si="357"/>
        <v>0</v>
      </c>
      <c r="Q1492" s="11">
        <f t="shared" si="358"/>
        <v>0</v>
      </c>
      <c r="R1492" s="11">
        <f t="shared" si="359"/>
        <v>0</v>
      </c>
      <c r="S1492" s="11">
        <v>5460.3168509999996</v>
      </c>
      <c r="T1492" s="11">
        <v>46.753936799999998</v>
      </c>
      <c r="U1492" s="11">
        <v>-53.3352</v>
      </c>
      <c r="V1492" s="11">
        <v>-1203.3345099999999</v>
      </c>
      <c r="W1492" s="11">
        <v>0</v>
      </c>
      <c r="X1492" s="11"/>
      <c r="Y1492" s="11"/>
      <c r="Z1492" s="12">
        <v>0</v>
      </c>
      <c r="AA1492" s="11"/>
      <c r="AB1492" s="11"/>
      <c r="AC1492" s="11"/>
      <c r="AD1492" s="11">
        <v>5460.3168509999996</v>
      </c>
      <c r="AE1492" s="11"/>
      <c r="AF1492" s="11"/>
      <c r="AG1492" s="11"/>
      <c r="AH1492" s="11"/>
      <c r="AI1492" s="11">
        <v>0</v>
      </c>
      <c r="AJ1492" s="11"/>
      <c r="AK1492" s="11"/>
      <c r="AL1492" s="11"/>
      <c r="AM1492" s="11">
        <v>4250.4010779999999</v>
      </c>
      <c r="AN1492" s="11"/>
      <c r="AO1492" s="11"/>
    </row>
    <row r="1493" spans="1:41" x14ac:dyDescent="0.3">
      <c r="A1493">
        <v>1995</v>
      </c>
      <c r="B1493" t="s">
        <v>24</v>
      </c>
      <c r="C1493" t="str">
        <f>+VLOOKUP(B1493,Referencias!$A$2:$B$32,2,FALSE)</f>
        <v>MOTONAFTAS</v>
      </c>
      <c r="D1493" s="11">
        <f t="shared" si="345"/>
        <v>5277.1672769999996</v>
      </c>
      <c r="E1493" s="11">
        <f t="shared" si="346"/>
        <v>-1082.981753</v>
      </c>
      <c r="F1493" s="11">
        <f t="shared" si="347"/>
        <v>0</v>
      </c>
      <c r="G1493" s="11">
        <f t="shared" si="348"/>
        <v>-49.835359199999999</v>
      </c>
      <c r="H1493" s="11">
        <f t="shared" si="349"/>
        <v>5277.1672769999996</v>
      </c>
      <c r="I1493" s="11">
        <f t="shared" si="350"/>
        <v>0</v>
      </c>
      <c r="J1493" s="11">
        <f t="shared" si="351"/>
        <v>0</v>
      </c>
      <c r="K1493" s="11">
        <f t="shared" si="352"/>
        <v>0</v>
      </c>
      <c r="L1493" s="11">
        <f t="shared" si="353"/>
        <v>0</v>
      </c>
      <c r="M1493" s="11">
        <f t="shared" si="354"/>
        <v>0</v>
      </c>
      <c r="N1493" s="11">
        <f t="shared" si="355"/>
        <v>0</v>
      </c>
      <c r="O1493" s="11">
        <f t="shared" si="356"/>
        <v>4144.3501649999998</v>
      </c>
      <c r="P1493" s="11">
        <f t="shared" si="357"/>
        <v>0</v>
      </c>
      <c r="Q1493" s="11">
        <f t="shared" si="358"/>
        <v>0</v>
      </c>
      <c r="R1493" s="11">
        <f t="shared" si="359"/>
        <v>0</v>
      </c>
      <c r="S1493" s="11">
        <v>5277.1672769999996</v>
      </c>
      <c r="T1493" s="11">
        <v>0</v>
      </c>
      <c r="U1493" s="11">
        <v>-49.835359199999999</v>
      </c>
      <c r="V1493" s="11">
        <v>-1082.981753</v>
      </c>
      <c r="W1493" s="11">
        <v>0</v>
      </c>
      <c r="X1493" s="11"/>
      <c r="Y1493" s="11"/>
      <c r="Z1493" s="12">
        <v>0</v>
      </c>
      <c r="AA1493" s="11"/>
      <c r="AB1493" s="11"/>
      <c r="AC1493" s="11"/>
      <c r="AD1493" s="11">
        <v>5277.1672769999996</v>
      </c>
      <c r="AE1493" s="11"/>
      <c r="AF1493" s="11"/>
      <c r="AG1493" s="11"/>
      <c r="AH1493" s="11"/>
      <c r="AI1493" s="11">
        <v>0</v>
      </c>
      <c r="AJ1493" s="11"/>
      <c r="AK1493" s="11"/>
      <c r="AL1493" s="11"/>
      <c r="AM1493" s="11">
        <v>4144.3501649999998</v>
      </c>
      <c r="AN1493" s="11"/>
      <c r="AO1493" s="11"/>
    </row>
    <row r="1494" spans="1:41" x14ac:dyDescent="0.3">
      <c r="A1494">
        <v>1996</v>
      </c>
      <c r="B1494" t="s">
        <v>24</v>
      </c>
      <c r="C1494" t="str">
        <f>+VLOOKUP(B1494,Referencias!$A$2:$B$32,2,FALSE)</f>
        <v>MOTONAFTAS</v>
      </c>
      <c r="D1494" s="11">
        <f t="shared" si="345"/>
        <v>6091.1436610000001</v>
      </c>
      <c r="E1494" s="11">
        <f t="shared" si="346"/>
        <v>-952.36384799999996</v>
      </c>
      <c r="F1494" s="11">
        <f t="shared" si="347"/>
        <v>261.84578399999998</v>
      </c>
      <c r="G1494" s="11">
        <f t="shared" si="348"/>
        <v>-25.398823199999999</v>
      </c>
      <c r="H1494" s="11">
        <f t="shared" si="349"/>
        <v>6091.1436610000001</v>
      </c>
      <c r="I1494" s="11">
        <f t="shared" si="350"/>
        <v>0</v>
      </c>
      <c r="J1494" s="11">
        <f t="shared" si="351"/>
        <v>0</v>
      </c>
      <c r="K1494" s="11">
        <f t="shared" si="352"/>
        <v>0</v>
      </c>
      <c r="L1494" s="11">
        <f t="shared" si="353"/>
        <v>0</v>
      </c>
      <c r="M1494" s="11">
        <f t="shared" si="354"/>
        <v>0</v>
      </c>
      <c r="N1494" s="11">
        <f t="shared" si="355"/>
        <v>0</v>
      </c>
      <c r="O1494" s="11">
        <f t="shared" si="356"/>
        <v>5375.2267739999998</v>
      </c>
      <c r="P1494" s="11">
        <f t="shared" si="357"/>
        <v>0</v>
      </c>
      <c r="Q1494" s="11">
        <f t="shared" si="358"/>
        <v>0</v>
      </c>
      <c r="R1494" s="11">
        <f t="shared" si="359"/>
        <v>0</v>
      </c>
      <c r="S1494" s="11">
        <v>6091.1436610000001</v>
      </c>
      <c r="T1494" s="11">
        <v>261.84578399999998</v>
      </c>
      <c r="U1494" s="11">
        <v>-25.398823199999999</v>
      </c>
      <c r="V1494" s="11">
        <v>-952.36384799999996</v>
      </c>
      <c r="W1494" s="11">
        <v>0</v>
      </c>
      <c r="X1494" s="11"/>
      <c r="Y1494" s="11"/>
      <c r="Z1494" s="12">
        <v>0</v>
      </c>
      <c r="AA1494" s="11"/>
      <c r="AB1494" s="11"/>
      <c r="AC1494" s="11"/>
      <c r="AD1494" s="11">
        <v>6091.1436610000001</v>
      </c>
      <c r="AE1494" s="11"/>
      <c r="AF1494" s="11"/>
      <c r="AG1494" s="11"/>
      <c r="AH1494" s="11"/>
      <c r="AI1494" s="11">
        <v>0</v>
      </c>
      <c r="AJ1494" s="11"/>
      <c r="AK1494" s="11"/>
      <c r="AL1494" s="11"/>
      <c r="AM1494" s="11">
        <v>5375.2267739999998</v>
      </c>
      <c r="AN1494" s="11"/>
      <c r="AO1494" s="11"/>
    </row>
    <row r="1495" spans="1:41" x14ac:dyDescent="0.3">
      <c r="A1495">
        <v>1997</v>
      </c>
      <c r="B1495" t="s">
        <v>24</v>
      </c>
      <c r="C1495" t="str">
        <f>+VLOOKUP(B1495,Referencias!$A$2:$B$32,2,FALSE)</f>
        <v>MOTONAFTAS</v>
      </c>
      <c r="D1495" s="11">
        <f t="shared" si="345"/>
        <v>5882.7133059999996</v>
      </c>
      <c r="E1495" s="11">
        <f t="shared" si="346"/>
        <v>-1170.8526220000001</v>
      </c>
      <c r="F1495" s="11">
        <f t="shared" si="347"/>
        <v>0</v>
      </c>
      <c r="G1495" s="11">
        <f t="shared" si="348"/>
        <v>-40.375497600000003</v>
      </c>
      <c r="H1495" s="11">
        <f t="shared" si="349"/>
        <v>5882.7133059999996</v>
      </c>
      <c r="I1495" s="11">
        <f t="shared" si="350"/>
        <v>0</v>
      </c>
      <c r="J1495" s="11">
        <f t="shared" si="351"/>
        <v>0</v>
      </c>
      <c r="K1495" s="11">
        <f t="shared" si="352"/>
        <v>0</v>
      </c>
      <c r="L1495" s="11">
        <f t="shared" si="353"/>
        <v>0</v>
      </c>
      <c r="M1495" s="11">
        <f t="shared" si="354"/>
        <v>0</v>
      </c>
      <c r="N1495" s="11">
        <f t="shared" si="355"/>
        <v>0</v>
      </c>
      <c r="O1495" s="11">
        <f t="shared" si="356"/>
        <v>4671.4851859999999</v>
      </c>
      <c r="P1495" s="11">
        <f t="shared" si="357"/>
        <v>0</v>
      </c>
      <c r="Q1495" s="11">
        <f t="shared" si="358"/>
        <v>0</v>
      </c>
      <c r="R1495" s="11">
        <f t="shared" si="359"/>
        <v>0</v>
      </c>
      <c r="S1495" s="11">
        <v>5882.7133059999996</v>
      </c>
      <c r="T1495" s="11">
        <v>0</v>
      </c>
      <c r="U1495" s="11">
        <v>-40.375497600000003</v>
      </c>
      <c r="V1495" s="11">
        <v>-1170.8526220000001</v>
      </c>
      <c r="W1495" s="11">
        <v>0</v>
      </c>
      <c r="X1495" s="11"/>
      <c r="Y1495" s="11"/>
      <c r="Z1495" s="12">
        <v>0</v>
      </c>
      <c r="AA1495" s="11"/>
      <c r="AB1495" s="11"/>
      <c r="AC1495" s="11"/>
      <c r="AD1495" s="11">
        <v>5882.7133059999996</v>
      </c>
      <c r="AE1495" s="11"/>
      <c r="AF1495" s="11"/>
      <c r="AG1495" s="11"/>
      <c r="AH1495" s="11"/>
      <c r="AI1495" s="11">
        <v>0</v>
      </c>
      <c r="AJ1495" s="11"/>
      <c r="AK1495" s="11"/>
      <c r="AL1495" s="11"/>
      <c r="AM1495" s="11">
        <v>4671.4851859999999</v>
      </c>
      <c r="AN1495" s="11"/>
      <c r="AO1495" s="11"/>
    </row>
    <row r="1496" spans="1:41" x14ac:dyDescent="0.3">
      <c r="A1496">
        <v>1998</v>
      </c>
      <c r="B1496" t="s">
        <v>24</v>
      </c>
      <c r="C1496" t="str">
        <f>+VLOOKUP(B1496,Referencias!$A$2:$B$32,2,FALSE)</f>
        <v>MOTONAFTAS</v>
      </c>
      <c r="D1496" s="11">
        <f t="shared" si="345"/>
        <v>6243.1318540000002</v>
      </c>
      <c r="E1496" s="11">
        <f t="shared" si="346"/>
        <v>-1389.3413949999999</v>
      </c>
      <c r="F1496" s="11">
        <f t="shared" si="347"/>
        <v>27.5900736</v>
      </c>
      <c r="G1496" s="11">
        <f t="shared" si="348"/>
        <v>-52.535172000000003</v>
      </c>
      <c r="H1496" s="11">
        <f t="shared" si="349"/>
        <v>6243.1318540000002</v>
      </c>
      <c r="I1496" s="11">
        <f t="shared" si="350"/>
        <v>0</v>
      </c>
      <c r="J1496" s="11">
        <f t="shared" si="351"/>
        <v>0</v>
      </c>
      <c r="K1496" s="11">
        <f t="shared" si="352"/>
        <v>0</v>
      </c>
      <c r="L1496" s="11">
        <f t="shared" si="353"/>
        <v>0</v>
      </c>
      <c r="M1496" s="11">
        <f t="shared" si="354"/>
        <v>0</v>
      </c>
      <c r="N1496" s="11">
        <f t="shared" si="355"/>
        <v>0</v>
      </c>
      <c r="O1496" s="11">
        <f t="shared" si="356"/>
        <v>4828.8453600000003</v>
      </c>
      <c r="P1496" s="11">
        <f t="shared" si="357"/>
        <v>0</v>
      </c>
      <c r="Q1496" s="11">
        <f t="shared" si="358"/>
        <v>0</v>
      </c>
      <c r="R1496" s="11">
        <f t="shared" si="359"/>
        <v>0</v>
      </c>
      <c r="S1496" s="11">
        <v>6243.1318540000002</v>
      </c>
      <c r="T1496" s="11">
        <v>27.5900736</v>
      </c>
      <c r="U1496" s="11">
        <v>-52.535172000000003</v>
      </c>
      <c r="V1496" s="11">
        <v>-1389.3413949999999</v>
      </c>
      <c r="W1496" s="11">
        <v>0</v>
      </c>
      <c r="X1496" s="11"/>
      <c r="Y1496" s="11"/>
      <c r="Z1496" s="12">
        <v>0</v>
      </c>
      <c r="AA1496" s="11"/>
      <c r="AB1496" s="11"/>
      <c r="AC1496" s="11"/>
      <c r="AD1496" s="11">
        <v>6243.1318540000002</v>
      </c>
      <c r="AE1496" s="11"/>
      <c r="AF1496" s="11"/>
      <c r="AG1496" s="11"/>
      <c r="AH1496" s="11"/>
      <c r="AI1496" s="11">
        <v>0</v>
      </c>
      <c r="AJ1496" s="11"/>
      <c r="AK1496" s="11"/>
      <c r="AL1496" s="11"/>
      <c r="AM1496" s="11">
        <v>4828.8453600000003</v>
      </c>
      <c r="AN1496" s="11"/>
      <c r="AO1496" s="11"/>
    </row>
    <row r="1497" spans="1:41" x14ac:dyDescent="0.3">
      <c r="A1497">
        <v>1999</v>
      </c>
      <c r="B1497" t="s">
        <v>24</v>
      </c>
      <c r="C1497" t="str">
        <f>+VLOOKUP(B1497,Referencias!$A$2:$B$32,2,FALSE)</f>
        <v>MOTONAFTAS</v>
      </c>
      <c r="D1497" s="11">
        <f t="shared" si="345"/>
        <v>5794.275431</v>
      </c>
      <c r="E1497" s="11">
        <f t="shared" si="346"/>
        <v>-1851.3143709999999</v>
      </c>
      <c r="F1497" s="11">
        <f t="shared" si="347"/>
        <v>85.949299199999999</v>
      </c>
      <c r="G1497" s="11">
        <f t="shared" si="348"/>
        <v>29.765548800000001</v>
      </c>
      <c r="H1497" s="11">
        <f t="shared" si="349"/>
        <v>5794.275431</v>
      </c>
      <c r="I1497" s="11">
        <f t="shared" si="350"/>
        <v>0</v>
      </c>
      <c r="J1497" s="11">
        <f t="shared" si="351"/>
        <v>0</v>
      </c>
      <c r="K1497" s="11">
        <f t="shared" si="352"/>
        <v>0</v>
      </c>
      <c r="L1497" s="11">
        <f t="shared" si="353"/>
        <v>0</v>
      </c>
      <c r="M1497" s="11">
        <f t="shared" si="354"/>
        <v>0</v>
      </c>
      <c r="N1497" s="11">
        <f t="shared" si="355"/>
        <v>0</v>
      </c>
      <c r="O1497" s="11">
        <f t="shared" si="356"/>
        <v>4058.6759080000002</v>
      </c>
      <c r="P1497" s="11">
        <f t="shared" si="357"/>
        <v>0</v>
      </c>
      <c r="Q1497" s="11">
        <f t="shared" si="358"/>
        <v>0</v>
      </c>
      <c r="R1497" s="11">
        <f t="shared" si="359"/>
        <v>0</v>
      </c>
      <c r="S1497" s="11">
        <v>5794.275431</v>
      </c>
      <c r="T1497" s="11">
        <v>85.949299199999999</v>
      </c>
      <c r="U1497" s="11">
        <v>29.765548800000001</v>
      </c>
      <c r="V1497" s="11">
        <v>-1851.3143709999999</v>
      </c>
      <c r="W1497" s="11">
        <v>0</v>
      </c>
      <c r="X1497" s="11"/>
      <c r="Y1497" s="11"/>
      <c r="Z1497" s="12">
        <v>0</v>
      </c>
      <c r="AA1497" s="11"/>
      <c r="AB1497" s="11"/>
      <c r="AC1497" s="11"/>
      <c r="AD1497" s="11">
        <v>5794.275431</v>
      </c>
      <c r="AE1497" s="11"/>
      <c r="AF1497" s="11"/>
      <c r="AG1497" s="11"/>
      <c r="AH1497" s="11"/>
      <c r="AI1497" s="11">
        <v>0</v>
      </c>
      <c r="AJ1497" s="11"/>
      <c r="AK1497" s="11"/>
      <c r="AL1497" s="11"/>
      <c r="AM1497" s="11">
        <v>4058.6759080000002</v>
      </c>
      <c r="AN1497" s="11"/>
      <c r="AO1497" s="11"/>
    </row>
    <row r="1498" spans="1:41" x14ac:dyDescent="0.3">
      <c r="A1498">
        <v>2000</v>
      </c>
      <c r="B1498" t="s">
        <v>24</v>
      </c>
      <c r="C1498" t="str">
        <f>+VLOOKUP(B1498,Referencias!$A$2:$B$32,2,FALSE)</f>
        <v>MOTONAFTAS</v>
      </c>
      <c r="D1498" s="11">
        <f t="shared" si="345"/>
        <v>5543.7430199999999</v>
      </c>
      <c r="E1498" s="11">
        <f t="shared" si="346"/>
        <v>-1964.731295</v>
      </c>
      <c r="F1498" s="11">
        <f t="shared" si="347"/>
        <v>13.657191600000001</v>
      </c>
      <c r="G1498" s="11">
        <f t="shared" si="348"/>
        <v>-13.3082592</v>
      </c>
      <c r="H1498" s="11">
        <f t="shared" si="349"/>
        <v>5543.7430199999999</v>
      </c>
      <c r="I1498" s="11">
        <f t="shared" si="350"/>
        <v>0</v>
      </c>
      <c r="J1498" s="11">
        <f t="shared" si="351"/>
        <v>0</v>
      </c>
      <c r="K1498" s="11">
        <f t="shared" si="352"/>
        <v>0</v>
      </c>
      <c r="L1498" s="11">
        <f t="shared" si="353"/>
        <v>0</v>
      </c>
      <c r="M1498" s="11">
        <f t="shared" si="354"/>
        <v>0</v>
      </c>
      <c r="N1498" s="11">
        <f t="shared" si="355"/>
        <v>0</v>
      </c>
      <c r="O1498" s="11">
        <f t="shared" si="356"/>
        <v>3579.3606570000002</v>
      </c>
      <c r="P1498" s="11">
        <f t="shared" si="357"/>
        <v>0</v>
      </c>
      <c r="Q1498" s="11">
        <f t="shared" si="358"/>
        <v>0</v>
      </c>
      <c r="R1498" s="11">
        <f t="shared" si="359"/>
        <v>0</v>
      </c>
      <c r="S1498" s="11">
        <v>5543.7430199999999</v>
      </c>
      <c r="T1498" s="11">
        <v>13.657191600000001</v>
      </c>
      <c r="U1498" s="11">
        <v>-13.3082592</v>
      </c>
      <c r="V1498" s="11">
        <v>-1964.731295</v>
      </c>
      <c r="W1498" s="11">
        <v>0</v>
      </c>
      <c r="X1498" s="11"/>
      <c r="Y1498" s="11"/>
      <c r="Z1498" s="12">
        <v>0</v>
      </c>
      <c r="AA1498" s="11"/>
      <c r="AB1498" s="11"/>
      <c r="AC1498" s="11"/>
      <c r="AD1498" s="11">
        <v>5543.7430199999999</v>
      </c>
      <c r="AE1498" s="11"/>
      <c r="AF1498" s="11"/>
      <c r="AG1498" s="11"/>
      <c r="AH1498" s="11"/>
      <c r="AI1498" s="11">
        <v>0</v>
      </c>
      <c r="AJ1498" s="11"/>
      <c r="AK1498" s="11"/>
      <c r="AL1498" s="11"/>
      <c r="AM1498" s="11">
        <v>3579.3606570000002</v>
      </c>
      <c r="AN1498" s="11"/>
      <c r="AO1498" s="11"/>
    </row>
    <row r="1499" spans="1:41" x14ac:dyDescent="0.3">
      <c r="A1499">
        <v>2001</v>
      </c>
      <c r="B1499" t="s">
        <v>24</v>
      </c>
      <c r="C1499" t="str">
        <f>+VLOOKUP(B1499,Referencias!$A$2:$B$32,2,FALSE)</f>
        <v>MOTONAFTAS</v>
      </c>
      <c r="D1499" s="11">
        <f t="shared" si="345"/>
        <v>5378.3215680000003</v>
      </c>
      <c r="E1499" s="11">
        <f t="shared" si="346"/>
        <v>-2078.1482179999998</v>
      </c>
      <c r="F1499" s="11">
        <f t="shared" si="347"/>
        <v>57.612607920000002</v>
      </c>
      <c r="G1499" s="11">
        <f t="shared" si="348"/>
        <v>-96.4262856</v>
      </c>
      <c r="H1499" s="11">
        <f t="shared" si="349"/>
        <v>5378.3215680000003</v>
      </c>
      <c r="I1499" s="11">
        <f t="shared" si="350"/>
        <v>0</v>
      </c>
      <c r="J1499" s="11">
        <f t="shared" si="351"/>
        <v>0</v>
      </c>
      <c r="K1499" s="11">
        <f t="shared" si="352"/>
        <v>0</v>
      </c>
      <c r="L1499" s="11">
        <f t="shared" si="353"/>
        <v>0</v>
      </c>
      <c r="M1499" s="11">
        <f t="shared" si="354"/>
        <v>0</v>
      </c>
      <c r="N1499" s="11">
        <f t="shared" si="355"/>
        <v>0</v>
      </c>
      <c r="O1499" s="11">
        <f t="shared" si="356"/>
        <v>3261.359672</v>
      </c>
      <c r="P1499" s="11">
        <f t="shared" si="357"/>
        <v>0</v>
      </c>
      <c r="Q1499" s="11">
        <f t="shared" si="358"/>
        <v>0</v>
      </c>
      <c r="R1499" s="11">
        <f t="shared" si="359"/>
        <v>0</v>
      </c>
      <c r="S1499" s="11">
        <v>5378.3215680000003</v>
      </c>
      <c r="T1499" s="11">
        <v>57.612607920000002</v>
      </c>
      <c r="U1499" s="11">
        <v>-96.4262856</v>
      </c>
      <c r="V1499" s="11">
        <v>-2078.1482179999998</v>
      </c>
      <c r="W1499" s="11">
        <v>0</v>
      </c>
      <c r="X1499" s="11"/>
      <c r="Y1499" s="11"/>
      <c r="Z1499" s="12">
        <v>0</v>
      </c>
      <c r="AA1499" s="11"/>
      <c r="AB1499" s="11"/>
      <c r="AC1499" s="11"/>
      <c r="AD1499" s="11">
        <v>5378.3215680000003</v>
      </c>
      <c r="AE1499" s="11"/>
      <c r="AF1499" s="11"/>
      <c r="AG1499" s="11"/>
      <c r="AH1499" s="11"/>
      <c r="AI1499" s="11">
        <v>0</v>
      </c>
      <c r="AJ1499" s="11"/>
      <c r="AK1499" s="11"/>
      <c r="AL1499" s="11"/>
      <c r="AM1499" s="11">
        <v>3261.359672</v>
      </c>
      <c r="AN1499" s="11"/>
      <c r="AO1499" s="11"/>
    </row>
    <row r="1500" spans="1:41" x14ac:dyDescent="0.3">
      <c r="A1500">
        <v>2002</v>
      </c>
      <c r="B1500" t="s">
        <v>24</v>
      </c>
      <c r="C1500" t="str">
        <f>+VLOOKUP(B1500,Referencias!$A$2:$B$32,2,FALSE)</f>
        <v>MOTONAFTAS</v>
      </c>
      <c r="D1500" s="11">
        <f t="shared" si="345"/>
        <v>4948.0558430000001</v>
      </c>
      <c r="E1500" s="11">
        <f t="shared" si="346"/>
        <v>-2242.443178</v>
      </c>
      <c r="F1500" s="11">
        <f t="shared" si="347"/>
        <v>3.2309112</v>
      </c>
      <c r="G1500" s="11">
        <f t="shared" si="348"/>
        <v>35.738340000000001</v>
      </c>
      <c r="H1500" s="11">
        <f t="shared" si="349"/>
        <v>4948.0558430000001</v>
      </c>
      <c r="I1500" s="11">
        <f t="shared" si="350"/>
        <v>0</v>
      </c>
      <c r="J1500" s="11">
        <f t="shared" si="351"/>
        <v>0</v>
      </c>
      <c r="K1500" s="11">
        <f t="shared" si="352"/>
        <v>0</v>
      </c>
      <c r="L1500" s="11">
        <f t="shared" si="353"/>
        <v>0</v>
      </c>
      <c r="M1500" s="11">
        <f t="shared" si="354"/>
        <v>0</v>
      </c>
      <c r="N1500" s="11">
        <f t="shared" si="355"/>
        <v>0</v>
      </c>
      <c r="O1500" s="11">
        <f t="shared" si="356"/>
        <v>2744.5819160000001</v>
      </c>
      <c r="P1500" s="11">
        <f t="shared" si="357"/>
        <v>0</v>
      </c>
      <c r="Q1500" s="11">
        <f t="shared" si="358"/>
        <v>0</v>
      </c>
      <c r="R1500" s="11">
        <f t="shared" si="359"/>
        <v>0</v>
      </c>
      <c r="S1500" s="11">
        <v>4948.0558430000001</v>
      </c>
      <c r="T1500" s="11">
        <v>3.2309112</v>
      </c>
      <c r="U1500" s="11">
        <v>35.738340000000001</v>
      </c>
      <c r="V1500" s="11">
        <v>-2242.443178</v>
      </c>
      <c r="W1500" s="11">
        <v>0</v>
      </c>
      <c r="X1500" s="11"/>
      <c r="Y1500" s="11"/>
      <c r="Z1500" s="12">
        <v>0</v>
      </c>
      <c r="AA1500" s="11"/>
      <c r="AB1500" s="11"/>
      <c r="AC1500" s="11"/>
      <c r="AD1500" s="11">
        <v>4948.0558430000001</v>
      </c>
      <c r="AE1500" s="11"/>
      <c r="AF1500" s="11"/>
      <c r="AG1500" s="11"/>
      <c r="AH1500" s="11"/>
      <c r="AI1500" s="11">
        <v>0</v>
      </c>
      <c r="AJ1500" s="11"/>
      <c r="AK1500" s="11"/>
      <c r="AL1500" s="11"/>
      <c r="AM1500" s="11">
        <v>2744.5819160000001</v>
      </c>
      <c r="AN1500" s="11"/>
      <c r="AO1500" s="11"/>
    </row>
    <row r="1501" spans="1:41" x14ac:dyDescent="0.3">
      <c r="A1501">
        <v>2003</v>
      </c>
      <c r="B1501" t="s">
        <v>24</v>
      </c>
      <c r="C1501" t="str">
        <f>+VLOOKUP(B1501,Referencias!$A$2:$B$32,2,FALSE)</f>
        <v>MOTONAFTAS</v>
      </c>
      <c r="D1501" s="11">
        <f t="shared" si="345"/>
        <v>4698.6746229999999</v>
      </c>
      <c r="E1501" s="11">
        <f t="shared" si="346"/>
        <v>-2314.4133959999999</v>
      </c>
      <c r="F1501" s="11">
        <f t="shared" si="347"/>
        <v>3.4872206399999999</v>
      </c>
      <c r="G1501" s="11">
        <f t="shared" si="348"/>
        <v>31.45708368</v>
      </c>
      <c r="H1501" s="11">
        <f t="shared" si="349"/>
        <v>4698.6746229999999</v>
      </c>
      <c r="I1501" s="11">
        <f t="shared" si="350"/>
        <v>0</v>
      </c>
      <c r="J1501" s="11">
        <f t="shared" si="351"/>
        <v>0</v>
      </c>
      <c r="K1501" s="11">
        <f t="shared" si="352"/>
        <v>0</v>
      </c>
      <c r="L1501" s="11">
        <f t="shared" si="353"/>
        <v>0</v>
      </c>
      <c r="M1501" s="11">
        <f t="shared" si="354"/>
        <v>0</v>
      </c>
      <c r="N1501" s="11">
        <f t="shared" si="355"/>
        <v>0</v>
      </c>
      <c r="O1501" s="11">
        <f t="shared" si="356"/>
        <v>2419.2055310000001</v>
      </c>
      <c r="P1501" s="11">
        <f t="shared" si="357"/>
        <v>0</v>
      </c>
      <c r="Q1501" s="11">
        <f t="shared" si="358"/>
        <v>0</v>
      </c>
      <c r="R1501" s="11">
        <f t="shared" si="359"/>
        <v>0</v>
      </c>
      <c r="S1501" s="11">
        <v>4698.6746229999999</v>
      </c>
      <c r="T1501" s="11">
        <v>3.4872206399999999</v>
      </c>
      <c r="U1501" s="11">
        <v>31.45708368</v>
      </c>
      <c r="V1501" s="11">
        <v>-2314.4133959999999</v>
      </c>
      <c r="W1501" s="11">
        <v>0</v>
      </c>
      <c r="X1501" s="11"/>
      <c r="Y1501" s="11"/>
      <c r="Z1501" s="12">
        <v>0</v>
      </c>
      <c r="AA1501" s="11"/>
      <c r="AB1501" s="11"/>
      <c r="AC1501" s="11"/>
      <c r="AD1501" s="11">
        <v>4698.6746229999999</v>
      </c>
      <c r="AE1501" s="11"/>
      <c r="AF1501" s="11"/>
      <c r="AG1501" s="11"/>
      <c r="AH1501" s="11"/>
      <c r="AI1501" s="11">
        <v>0</v>
      </c>
      <c r="AJ1501" s="11"/>
      <c r="AK1501" s="11"/>
      <c r="AL1501" s="11"/>
      <c r="AM1501" s="11">
        <v>2419.2055310000001</v>
      </c>
      <c r="AN1501" s="11"/>
      <c r="AO1501" s="11"/>
    </row>
    <row r="1502" spans="1:41" x14ac:dyDescent="0.3">
      <c r="A1502">
        <v>2004</v>
      </c>
      <c r="B1502" t="s">
        <v>24</v>
      </c>
      <c r="C1502" t="str">
        <f>+VLOOKUP(B1502,Referencias!$A$2:$B$32,2,FALSE)</f>
        <v>MOTONAFTAS</v>
      </c>
      <c r="D1502" s="11">
        <f t="shared" si="345"/>
        <v>4480.1823780000004</v>
      </c>
      <c r="E1502" s="11">
        <f t="shared" si="346"/>
        <v>-2058.999386</v>
      </c>
      <c r="F1502" s="11">
        <f t="shared" si="347"/>
        <v>30.546496319999999</v>
      </c>
      <c r="G1502" s="11">
        <f t="shared" si="348"/>
        <v>4.3909653219999996</v>
      </c>
      <c r="H1502" s="11">
        <f t="shared" si="349"/>
        <v>4480.1823780000004</v>
      </c>
      <c r="I1502" s="11">
        <f t="shared" si="350"/>
        <v>0</v>
      </c>
      <c r="J1502" s="11">
        <f t="shared" si="351"/>
        <v>0</v>
      </c>
      <c r="K1502" s="11">
        <f t="shared" si="352"/>
        <v>0</v>
      </c>
      <c r="L1502" s="11">
        <f t="shared" si="353"/>
        <v>0</v>
      </c>
      <c r="M1502" s="11">
        <f t="shared" si="354"/>
        <v>0</v>
      </c>
      <c r="N1502" s="11">
        <f t="shared" si="355"/>
        <v>0</v>
      </c>
      <c r="O1502" s="11">
        <f t="shared" si="356"/>
        <v>2456.1204539999999</v>
      </c>
      <c r="P1502" s="11">
        <f t="shared" si="357"/>
        <v>0</v>
      </c>
      <c r="Q1502" s="11">
        <f t="shared" si="358"/>
        <v>0</v>
      </c>
      <c r="R1502" s="11">
        <f t="shared" si="359"/>
        <v>0</v>
      </c>
      <c r="S1502" s="11">
        <v>4480.1823780000004</v>
      </c>
      <c r="T1502" s="11">
        <v>30.546496319999999</v>
      </c>
      <c r="U1502" s="11">
        <v>4.3909653219999996</v>
      </c>
      <c r="V1502" s="11">
        <v>-2058.999386</v>
      </c>
      <c r="W1502" s="11">
        <v>0</v>
      </c>
      <c r="X1502" s="11"/>
      <c r="Y1502" s="11"/>
      <c r="Z1502" s="12">
        <v>0</v>
      </c>
      <c r="AA1502" s="11"/>
      <c r="AB1502" s="11"/>
      <c r="AC1502" s="11"/>
      <c r="AD1502" s="11">
        <v>4480.1823780000004</v>
      </c>
      <c r="AE1502" s="11"/>
      <c r="AF1502" s="11"/>
      <c r="AG1502" s="11"/>
      <c r="AH1502" s="11"/>
      <c r="AI1502" s="11">
        <v>0</v>
      </c>
      <c r="AJ1502" s="11"/>
      <c r="AK1502" s="11"/>
      <c r="AL1502" s="11"/>
      <c r="AM1502" s="11">
        <v>2456.1204539999999</v>
      </c>
      <c r="AN1502" s="11"/>
      <c r="AO1502" s="11"/>
    </row>
    <row r="1503" spans="1:41" x14ac:dyDescent="0.3">
      <c r="A1503">
        <v>2005</v>
      </c>
      <c r="B1503" t="s">
        <v>24</v>
      </c>
      <c r="C1503" t="str">
        <f>+VLOOKUP(B1503,Referencias!$A$2:$B$32,2,FALSE)</f>
        <v>MOTONAFTAS</v>
      </c>
      <c r="D1503" s="11">
        <f t="shared" si="345"/>
        <v>4539.6056490000001</v>
      </c>
      <c r="E1503" s="11">
        <f t="shared" si="346"/>
        <v>-2219.952918</v>
      </c>
      <c r="F1503" s="11">
        <f t="shared" si="347"/>
        <v>10.613051260000001</v>
      </c>
      <c r="G1503" s="11">
        <f t="shared" si="348"/>
        <v>-42.745407399999998</v>
      </c>
      <c r="H1503" s="11">
        <f t="shared" si="349"/>
        <v>4539.6056490000001</v>
      </c>
      <c r="I1503" s="11">
        <f t="shared" si="350"/>
        <v>0</v>
      </c>
      <c r="J1503" s="11">
        <f t="shared" si="351"/>
        <v>0</v>
      </c>
      <c r="K1503" s="11">
        <f t="shared" si="352"/>
        <v>0</v>
      </c>
      <c r="L1503" s="11">
        <f t="shared" si="353"/>
        <v>0</v>
      </c>
      <c r="M1503" s="11">
        <f t="shared" si="354"/>
        <v>0</v>
      </c>
      <c r="N1503" s="11">
        <f t="shared" si="355"/>
        <v>0</v>
      </c>
      <c r="O1503" s="11">
        <f t="shared" si="356"/>
        <v>2287.5203740000002</v>
      </c>
      <c r="P1503" s="11">
        <f t="shared" si="357"/>
        <v>0</v>
      </c>
      <c r="Q1503" s="11">
        <f t="shared" si="358"/>
        <v>0</v>
      </c>
      <c r="R1503" s="11">
        <f t="shared" si="359"/>
        <v>0</v>
      </c>
      <c r="S1503" s="11">
        <v>4539.6056490000001</v>
      </c>
      <c r="T1503" s="11">
        <v>10.613051260000001</v>
      </c>
      <c r="U1503" s="11">
        <v>-42.745407399999998</v>
      </c>
      <c r="V1503" s="11">
        <v>-2219.952918</v>
      </c>
      <c r="W1503" s="11">
        <v>0</v>
      </c>
      <c r="X1503" s="11"/>
      <c r="Y1503" s="11"/>
      <c r="Z1503" s="12">
        <v>0</v>
      </c>
      <c r="AA1503" s="11"/>
      <c r="AB1503" s="11"/>
      <c r="AC1503" s="11"/>
      <c r="AD1503" s="11">
        <v>4539.6056490000001</v>
      </c>
      <c r="AE1503" s="11"/>
      <c r="AF1503" s="11"/>
      <c r="AG1503" s="11"/>
      <c r="AH1503" s="11"/>
      <c r="AI1503" s="11">
        <v>0</v>
      </c>
      <c r="AJ1503" s="11"/>
      <c r="AK1503" s="11"/>
      <c r="AL1503" s="11"/>
      <c r="AM1503" s="11">
        <v>2287.5203740000002</v>
      </c>
      <c r="AN1503" s="11"/>
      <c r="AO1503" s="11"/>
    </row>
    <row r="1504" spans="1:41" x14ac:dyDescent="0.3">
      <c r="A1504">
        <v>2006</v>
      </c>
      <c r="B1504" t="s">
        <v>24</v>
      </c>
      <c r="C1504" t="str">
        <f>+VLOOKUP(B1504,Referencias!$A$2:$B$32,2,FALSE)</f>
        <v>MOTONAFTAS</v>
      </c>
      <c r="D1504" s="11">
        <f t="shared" si="345"/>
        <v>4424.0549300000002</v>
      </c>
      <c r="E1504" s="11">
        <f t="shared" si="346"/>
        <v>-1533.536366</v>
      </c>
      <c r="F1504" s="11">
        <f t="shared" si="347"/>
        <v>24.971545150000001</v>
      </c>
      <c r="G1504" s="11">
        <f t="shared" si="348"/>
        <v>-35.851089860000002</v>
      </c>
      <c r="H1504" s="11">
        <f t="shared" si="349"/>
        <v>4424.0549300000002</v>
      </c>
      <c r="I1504" s="11">
        <f t="shared" si="350"/>
        <v>0</v>
      </c>
      <c r="J1504" s="11">
        <f t="shared" si="351"/>
        <v>0</v>
      </c>
      <c r="K1504" s="11">
        <f t="shared" si="352"/>
        <v>0</v>
      </c>
      <c r="L1504" s="11">
        <f t="shared" si="353"/>
        <v>0</v>
      </c>
      <c r="M1504" s="11">
        <f t="shared" si="354"/>
        <v>0</v>
      </c>
      <c r="N1504" s="11">
        <f t="shared" si="355"/>
        <v>0</v>
      </c>
      <c r="O1504" s="11">
        <f t="shared" si="356"/>
        <v>2879.6390190000002</v>
      </c>
      <c r="P1504" s="11">
        <f t="shared" si="357"/>
        <v>0</v>
      </c>
      <c r="Q1504" s="11">
        <f t="shared" si="358"/>
        <v>0</v>
      </c>
      <c r="R1504" s="11">
        <f t="shared" si="359"/>
        <v>0</v>
      </c>
      <c r="S1504" s="11">
        <v>4424.0549300000002</v>
      </c>
      <c r="T1504" s="11">
        <v>24.971545150000001</v>
      </c>
      <c r="U1504" s="11">
        <v>-35.851089860000002</v>
      </c>
      <c r="V1504" s="11">
        <v>-1533.536366</v>
      </c>
      <c r="W1504" s="11">
        <v>0</v>
      </c>
      <c r="X1504" s="11"/>
      <c r="Y1504" s="11"/>
      <c r="Z1504" s="12">
        <v>0</v>
      </c>
      <c r="AA1504" s="11"/>
      <c r="AB1504" s="11"/>
      <c r="AC1504" s="11"/>
      <c r="AD1504" s="11">
        <v>4424.0549300000002</v>
      </c>
      <c r="AE1504" s="11"/>
      <c r="AF1504" s="11"/>
      <c r="AG1504" s="11"/>
      <c r="AH1504" s="11"/>
      <c r="AI1504" s="11">
        <v>0</v>
      </c>
      <c r="AJ1504" s="11"/>
      <c r="AK1504" s="11"/>
      <c r="AL1504" s="11"/>
      <c r="AM1504" s="11">
        <v>2879.6390190000002</v>
      </c>
      <c r="AN1504" s="11"/>
      <c r="AO1504" s="11"/>
    </row>
    <row r="1505" spans="1:41" x14ac:dyDescent="0.3">
      <c r="A1505">
        <v>2007</v>
      </c>
      <c r="B1505" t="s">
        <v>24</v>
      </c>
      <c r="C1505" t="str">
        <f>+VLOOKUP(B1505,Referencias!$A$2:$B$32,2,FALSE)</f>
        <v>MOTONAFTAS</v>
      </c>
      <c r="D1505" s="11">
        <f t="shared" si="345"/>
        <v>4481.0297700000001</v>
      </c>
      <c r="E1505" s="11">
        <f t="shared" si="346"/>
        <v>-1052.3841970000001</v>
      </c>
      <c r="F1505" s="11">
        <f t="shared" si="347"/>
        <v>17.266076590000001</v>
      </c>
      <c r="G1505" s="11">
        <f t="shared" si="348"/>
        <v>3.7003961759999999</v>
      </c>
      <c r="H1505" s="11">
        <f t="shared" si="349"/>
        <v>4481.0297700000001</v>
      </c>
      <c r="I1505" s="11">
        <f t="shared" si="350"/>
        <v>0</v>
      </c>
      <c r="J1505" s="11">
        <f t="shared" si="351"/>
        <v>0</v>
      </c>
      <c r="K1505" s="11">
        <f t="shared" si="352"/>
        <v>0</v>
      </c>
      <c r="L1505" s="11">
        <f t="shared" si="353"/>
        <v>0</v>
      </c>
      <c r="M1505" s="11">
        <f t="shared" si="354"/>
        <v>0</v>
      </c>
      <c r="N1505" s="11">
        <f t="shared" si="355"/>
        <v>0</v>
      </c>
      <c r="O1505" s="11">
        <f t="shared" si="356"/>
        <v>3449.6120449999999</v>
      </c>
      <c r="P1505" s="11">
        <f t="shared" si="357"/>
        <v>0</v>
      </c>
      <c r="Q1505" s="11">
        <f t="shared" si="358"/>
        <v>0</v>
      </c>
      <c r="R1505" s="11">
        <f t="shared" si="359"/>
        <v>0</v>
      </c>
      <c r="S1505" s="11">
        <v>4481.0297700000001</v>
      </c>
      <c r="T1505" s="11">
        <v>17.266076590000001</v>
      </c>
      <c r="U1505" s="11">
        <v>3.7003961759999999</v>
      </c>
      <c r="V1505" s="11">
        <v>-1052.3841970000001</v>
      </c>
      <c r="W1505" s="11">
        <v>0</v>
      </c>
      <c r="X1505" s="11"/>
      <c r="Y1505" s="11"/>
      <c r="Z1505" s="12">
        <v>0</v>
      </c>
      <c r="AA1505" s="11"/>
      <c r="AB1505" s="11"/>
      <c r="AC1505" s="11"/>
      <c r="AD1505" s="11">
        <v>4481.0297700000001</v>
      </c>
      <c r="AE1505" s="11"/>
      <c r="AF1505" s="11"/>
      <c r="AG1505" s="11"/>
      <c r="AH1505" s="11"/>
      <c r="AI1505" s="11">
        <v>0</v>
      </c>
      <c r="AJ1505" s="11"/>
      <c r="AK1505" s="11"/>
      <c r="AL1505" s="11"/>
      <c r="AM1505" s="11">
        <v>3449.6120449999999</v>
      </c>
      <c r="AN1505" s="11"/>
      <c r="AO1505" s="11"/>
    </row>
    <row r="1506" spans="1:41" x14ac:dyDescent="0.3">
      <c r="A1506">
        <v>2008</v>
      </c>
      <c r="B1506" t="s">
        <v>24</v>
      </c>
      <c r="C1506" t="str">
        <f>+VLOOKUP(B1506,Referencias!$A$2:$B$32,2,FALSE)</f>
        <v>MOTONAFTAS</v>
      </c>
      <c r="D1506" s="11">
        <f t="shared" si="345"/>
        <v>4393.8690550000001</v>
      </c>
      <c r="E1506" s="11">
        <f t="shared" si="346"/>
        <v>-51.54697591</v>
      </c>
      <c r="F1506" s="11">
        <f t="shared" si="347"/>
        <v>38.851040869999999</v>
      </c>
      <c r="G1506" s="11">
        <f t="shared" si="348"/>
        <v>1.202230997</v>
      </c>
      <c r="H1506" s="11">
        <f t="shared" si="349"/>
        <v>4393.8690550000001</v>
      </c>
      <c r="I1506" s="11">
        <f t="shared" si="350"/>
        <v>0</v>
      </c>
      <c r="J1506" s="11">
        <f t="shared" si="351"/>
        <v>0</v>
      </c>
      <c r="K1506" s="11">
        <f t="shared" si="352"/>
        <v>0</v>
      </c>
      <c r="L1506" s="11">
        <f t="shared" si="353"/>
        <v>0</v>
      </c>
      <c r="M1506" s="11">
        <f t="shared" si="354"/>
        <v>0</v>
      </c>
      <c r="N1506" s="11">
        <f t="shared" si="355"/>
        <v>0</v>
      </c>
      <c r="O1506" s="11">
        <f t="shared" si="356"/>
        <v>4382.3753509999997</v>
      </c>
      <c r="P1506" s="11">
        <f t="shared" si="357"/>
        <v>0</v>
      </c>
      <c r="Q1506" s="11">
        <f t="shared" si="358"/>
        <v>0</v>
      </c>
      <c r="R1506" s="11">
        <f t="shared" si="359"/>
        <v>0</v>
      </c>
      <c r="S1506" s="11">
        <v>4393.8690550000001</v>
      </c>
      <c r="T1506" s="11">
        <v>38.851040869999999</v>
      </c>
      <c r="U1506" s="11">
        <v>1.202230997</v>
      </c>
      <c r="V1506" s="11">
        <v>-51.54697591</v>
      </c>
      <c r="W1506" s="11">
        <v>0</v>
      </c>
      <c r="X1506" s="11"/>
      <c r="Y1506" s="11"/>
      <c r="Z1506" s="12">
        <v>0</v>
      </c>
      <c r="AA1506" s="11"/>
      <c r="AB1506" s="11"/>
      <c r="AC1506" s="11"/>
      <c r="AD1506" s="11">
        <v>4393.8690550000001</v>
      </c>
      <c r="AE1506" s="11"/>
      <c r="AF1506" s="11"/>
      <c r="AG1506" s="11"/>
      <c r="AH1506" s="11"/>
      <c r="AI1506" s="11">
        <v>0</v>
      </c>
      <c r="AJ1506" s="11"/>
      <c r="AK1506" s="11"/>
      <c r="AL1506" s="11"/>
      <c r="AM1506" s="11">
        <v>4382.3753509999997</v>
      </c>
      <c r="AN1506" s="11"/>
      <c r="AO1506" s="11"/>
    </row>
    <row r="1507" spans="1:41" x14ac:dyDescent="0.3">
      <c r="A1507">
        <v>2009</v>
      </c>
      <c r="B1507" t="s">
        <v>24</v>
      </c>
      <c r="C1507" t="str">
        <f>+VLOOKUP(B1507,Referencias!$A$2:$B$32,2,FALSE)</f>
        <v>MOTONAFTAS</v>
      </c>
      <c r="D1507" s="11">
        <f t="shared" si="345"/>
        <v>4521.6099020000001</v>
      </c>
      <c r="E1507" s="11">
        <f t="shared" si="346"/>
        <v>-60.43335415</v>
      </c>
      <c r="F1507" s="11">
        <f t="shared" si="347"/>
        <v>0</v>
      </c>
      <c r="G1507" s="11">
        <f t="shared" si="348"/>
        <v>-406.61577169999998</v>
      </c>
      <c r="H1507" s="11">
        <f t="shared" si="349"/>
        <v>4521.6099020000001</v>
      </c>
      <c r="I1507" s="11">
        <f t="shared" si="350"/>
        <v>0</v>
      </c>
      <c r="J1507" s="11">
        <f t="shared" si="351"/>
        <v>0</v>
      </c>
      <c r="K1507" s="11">
        <f t="shared" si="352"/>
        <v>0</v>
      </c>
      <c r="L1507" s="11">
        <f t="shared" si="353"/>
        <v>0</v>
      </c>
      <c r="M1507" s="11">
        <f t="shared" si="354"/>
        <v>0</v>
      </c>
      <c r="N1507" s="11">
        <f t="shared" si="355"/>
        <v>0</v>
      </c>
      <c r="O1507" s="11">
        <f t="shared" si="356"/>
        <v>4054.5607759999998</v>
      </c>
      <c r="P1507" s="11">
        <f t="shared" si="357"/>
        <v>0</v>
      </c>
      <c r="Q1507" s="11">
        <f t="shared" si="358"/>
        <v>0</v>
      </c>
      <c r="R1507" s="11">
        <f t="shared" si="359"/>
        <v>0</v>
      </c>
      <c r="S1507" s="11">
        <v>4521.6099020000001</v>
      </c>
      <c r="T1507" s="11">
        <v>0</v>
      </c>
      <c r="U1507" s="11">
        <v>-406.61577169999998</v>
      </c>
      <c r="V1507" s="11">
        <v>-60.43335415</v>
      </c>
      <c r="W1507" s="11">
        <v>0</v>
      </c>
      <c r="X1507" s="11"/>
      <c r="Y1507" s="11"/>
      <c r="Z1507" s="12">
        <v>0</v>
      </c>
      <c r="AA1507" s="11"/>
      <c r="AB1507" s="11"/>
      <c r="AC1507" s="11"/>
      <c r="AD1507" s="11">
        <v>4521.6099020000001</v>
      </c>
      <c r="AE1507" s="11"/>
      <c r="AF1507" s="11"/>
      <c r="AG1507" s="11"/>
      <c r="AH1507" s="11"/>
      <c r="AI1507" s="11">
        <v>0</v>
      </c>
      <c r="AJ1507" s="11"/>
      <c r="AK1507" s="11"/>
      <c r="AL1507" s="11"/>
      <c r="AM1507" s="11">
        <v>4054.5607759999998</v>
      </c>
      <c r="AN1507" s="11"/>
      <c r="AO1507" s="11"/>
    </row>
    <row r="1508" spans="1:41" x14ac:dyDescent="0.3">
      <c r="A1508">
        <v>2010</v>
      </c>
      <c r="B1508" t="s">
        <v>24</v>
      </c>
      <c r="C1508" t="str">
        <f>+VLOOKUP(B1508,Referencias!$A$2:$B$32,2,FALSE)</f>
        <v>MOTONAFTAS</v>
      </c>
      <c r="D1508" s="11">
        <f t="shared" si="345"/>
        <v>4620.0526360000003</v>
      </c>
      <c r="E1508" s="11">
        <f t="shared" si="346"/>
        <v>-13.40097982</v>
      </c>
      <c r="F1508" s="11">
        <f t="shared" si="347"/>
        <v>105.3512928</v>
      </c>
      <c r="G1508" s="11">
        <f t="shared" si="348"/>
        <v>1.3445679E-2</v>
      </c>
      <c r="H1508" s="11">
        <f t="shared" si="349"/>
        <v>4620.0526360000003</v>
      </c>
      <c r="I1508" s="11">
        <f t="shared" si="350"/>
        <v>0</v>
      </c>
      <c r="J1508" s="11">
        <f t="shared" si="351"/>
        <v>0</v>
      </c>
      <c r="K1508" s="11">
        <f t="shared" si="352"/>
        <v>0</v>
      </c>
      <c r="L1508" s="11">
        <f t="shared" si="353"/>
        <v>-1.6394189E-2</v>
      </c>
      <c r="M1508" s="11">
        <f t="shared" si="354"/>
        <v>0</v>
      </c>
      <c r="N1508" s="11">
        <f t="shared" si="355"/>
        <v>0</v>
      </c>
      <c r="O1508" s="11">
        <f t="shared" si="356"/>
        <v>4712</v>
      </c>
      <c r="P1508" s="11">
        <f t="shared" si="357"/>
        <v>0</v>
      </c>
      <c r="Q1508" s="11">
        <f t="shared" si="358"/>
        <v>0</v>
      </c>
      <c r="R1508" s="11">
        <f t="shared" si="359"/>
        <v>0</v>
      </c>
      <c r="S1508" s="11">
        <v>4620.0526360000003</v>
      </c>
      <c r="T1508" s="11">
        <v>105.3512928</v>
      </c>
      <c r="U1508" s="11">
        <v>0</v>
      </c>
      <c r="V1508" s="11">
        <v>-11.24578702</v>
      </c>
      <c r="W1508" s="11">
        <v>-2.1551928</v>
      </c>
      <c r="X1508" s="11"/>
      <c r="Y1508" s="11"/>
      <c r="Z1508" s="12">
        <v>1.3445679E-2</v>
      </c>
      <c r="AA1508" s="11"/>
      <c r="AB1508" s="11"/>
      <c r="AC1508" s="11"/>
      <c r="AD1508" s="11">
        <v>4620.0526360000003</v>
      </c>
      <c r="AE1508" s="11"/>
      <c r="AF1508" s="11"/>
      <c r="AG1508" s="11"/>
      <c r="AH1508" s="11"/>
      <c r="AI1508" s="11">
        <v>-1.6394189E-2</v>
      </c>
      <c r="AJ1508" s="11"/>
      <c r="AK1508" s="11"/>
      <c r="AL1508" s="11"/>
      <c r="AM1508" s="11">
        <v>4712</v>
      </c>
      <c r="AN1508" s="11"/>
      <c r="AO1508" s="11"/>
    </row>
    <row r="1509" spans="1:41" x14ac:dyDescent="0.3">
      <c r="A1509">
        <v>2011</v>
      </c>
      <c r="B1509" t="s">
        <v>24</v>
      </c>
      <c r="C1509" t="str">
        <f>+VLOOKUP(B1509,Referencias!$A$2:$B$32,2,FALSE)</f>
        <v>MOTONAFTAS</v>
      </c>
      <c r="D1509" s="11">
        <f t="shared" si="345"/>
        <v>5148.4567370000004</v>
      </c>
      <c r="E1509" s="11">
        <f t="shared" si="346"/>
        <v>-0.98468047199999997</v>
      </c>
      <c r="F1509" s="11">
        <f t="shared" si="347"/>
        <v>107.4432398</v>
      </c>
      <c r="G1509" s="11">
        <f t="shared" si="348"/>
        <v>-24.0805741</v>
      </c>
      <c r="H1509" s="11">
        <f t="shared" si="349"/>
        <v>5148.4567370000004</v>
      </c>
      <c r="I1509" s="11">
        <f t="shared" si="350"/>
        <v>0</v>
      </c>
      <c r="J1509" s="11">
        <f t="shared" si="351"/>
        <v>0</v>
      </c>
      <c r="K1509" s="11">
        <f t="shared" si="352"/>
        <v>0</v>
      </c>
      <c r="L1509" s="11">
        <f t="shared" si="353"/>
        <v>0</v>
      </c>
      <c r="M1509" s="11">
        <f t="shared" si="354"/>
        <v>0</v>
      </c>
      <c r="N1509" s="11">
        <f t="shared" si="355"/>
        <v>0</v>
      </c>
      <c r="O1509" s="11">
        <f t="shared" si="356"/>
        <v>5230.8347229999999</v>
      </c>
      <c r="P1509" s="11">
        <f t="shared" si="357"/>
        <v>0</v>
      </c>
      <c r="Q1509" s="11">
        <f t="shared" si="358"/>
        <v>0</v>
      </c>
      <c r="R1509" s="11">
        <f t="shared" si="359"/>
        <v>0</v>
      </c>
      <c r="S1509" s="11">
        <v>5148.4567370000004</v>
      </c>
      <c r="T1509" s="11">
        <v>107.4432398</v>
      </c>
      <c r="U1509" s="11">
        <v>-24.0805741</v>
      </c>
      <c r="V1509" s="11">
        <v>-0.98468047199999997</v>
      </c>
      <c r="W1509" s="11">
        <v>0</v>
      </c>
      <c r="X1509" s="11"/>
      <c r="Y1509" s="11"/>
      <c r="Z1509" s="12">
        <v>0</v>
      </c>
      <c r="AA1509" s="11"/>
      <c r="AB1509" s="11"/>
      <c r="AC1509" s="11"/>
      <c r="AD1509" s="11">
        <v>5148.4567370000004</v>
      </c>
      <c r="AE1509" s="11"/>
      <c r="AF1509" s="11"/>
      <c r="AG1509" s="11"/>
      <c r="AH1509" s="11"/>
      <c r="AI1509" s="11">
        <v>0</v>
      </c>
      <c r="AJ1509" s="11"/>
      <c r="AK1509" s="11"/>
      <c r="AL1509" s="11"/>
      <c r="AM1509" s="11">
        <v>5230.8347229999999</v>
      </c>
      <c r="AN1509" s="11"/>
      <c r="AO1509" s="11"/>
    </row>
    <row r="1510" spans="1:41" x14ac:dyDescent="0.3">
      <c r="A1510">
        <v>2012</v>
      </c>
      <c r="B1510" t="s">
        <v>24</v>
      </c>
      <c r="C1510" t="str">
        <f>+VLOOKUP(B1510,Referencias!$A$2:$B$32,2,FALSE)</f>
        <v>MOTONAFTAS</v>
      </c>
      <c r="D1510" s="11">
        <f t="shared" si="345"/>
        <v>5485.3645770000003</v>
      </c>
      <c r="E1510" s="11">
        <f t="shared" si="346"/>
        <v>0</v>
      </c>
      <c r="F1510" s="11">
        <f t="shared" si="347"/>
        <v>39.7850544</v>
      </c>
      <c r="G1510" s="11">
        <f t="shared" si="348"/>
        <v>51.402527569999997</v>
      </c>
      <c r="H1510" s="11">
        <f t="shared" si="349"/>
        <v>5485.3645770000003</v>
      </c>
      <c r="I1510" s="11">
        <f t="shared" si="350"/>
        <v>0</v>
      </c>
      <c r="J1510" s="11">
        <f t="shared" si="351"/>
        <v>0</v>
      </c>
      <c r="K1510" s="11">
        <f t="shared" si="352"/>
        <v>0</v>
      </c>
      <c r="L1510" s="11">
        <f t="shared" si="353"/>
        <v>-1.20192E-3</v>
      </c>
      <c r="M1510" s="11">
        <f t="shared" si="354"/>
        <v>0</v>
      </c>
      <c r="N1510" s="11">
        <f t="shared" si="355"/>
        <v>0</v>
      </c>
      <c r="O1510" s="11">
        <f t="shared" si="356"/>
        <v>5576.5509570000004</v>
      </c>
      <c r="P1510" s="11">
        <f t="shared" si="357"/>
        <v>0</v>
      </c>
      <c r="Q1510" s="11">
        <f t="shared" si="358"/>
        <v>0</v>
      </c>
      <c r="R1510" s="11">
        <f t="shared" si="359"/>
        <v>0</v>
      </c>
      <c r="S1510" s="11">
        <v>5485.3645770000003</v>
      </c>
      <c r="T1510" s="11">
        <v>39.7850544</v>
      </c>
      <c r="U1510" s="11">
        <v>51.402527569999997</v>
      </c>
      <c r="V1510" s="11">
        <v>0</v>
      </c>
      <c r="W1510" s="11">
        <v>0</v>
      </c>
      <c r="X1510" s="11"/>
      <c r="Y1510" s="11"/>
      <c r="Z1510" s="12">
        <v>0</v>
      </c>
      <c r="AA1510" s="11"/>
      <c r="AB1510" s="11"/>
      <c r="AC1510" s="11"/>
      <c r="AD1510" s="11">
        <v>5485.3645770000003</v>
      </c>
      <c r="AE1510" s="11"/>
      <c r="AF1510" s="11"/>
      <c r="AG1510" s="11"/>
      <c r="AH1510" s="11"/>
      <c r="AI1510" s="11">
        <v>-1.20192E-3</v>
      </c>
      <c r="AJ1510" s="11"/>
      <c r="AK1510" s="11"/>
      <c r="AL1510" s="11"/>
      <c r="AM1510" s="11">
        <v>5576.5509570000004</v>
      </c>
      <c r="AN1510" s="11"/>
      <c r="AO1510" s="11"/>
    </row>
    <row r="1511" spans="1:41" x14ac:dyDescent="0.3">
      <c r="A1511">
        <v>2013</v>
      </c>
      <c r="B1511" t="s">
        <v>24</v>
      </c>
      <c r="C1511" t="str">
        <f>+VLOOKUP(B1511,Referencias!$A$2:$B$32,2,FALSE)</f>
        <v>MOTONAFTAS</v>
      </c>
      <c r="D1511" s="11">
        <f t="shared" si="345"/>
        <v>5716.4696219999996</v>
      </c>
      <c r="E1511" s="11">
        <f t="shared" si="346"/>
        <v>-10.655020799999999</v>
      </c>
      <c r="F1511" s="11">
        <f t="shared" si="347"/>
        <v>284.49503190000001</v>
      </c>
      <c r="G1511" s="11">
        <f t="shared" si="348"/>
        <v>-31.56880383</v>
      </c>
      <c r="H1511" s="11">
        <f t="shared" si="349"/>
        <v>5716.4696219999996</v>
      </c>
      <c r="I1511" s="11">
        <f t="shared" si="350"/>
        <v>0</v>
      </c>
      <c r="J1511" s="11">
        <f t="shared" si="351"/>
        <v>0</v>
      </c>
      <c r="K1511" s="11">
        <f t="shared" si="352"/>
        <v>0</v>
      </c>
      <c r="L1511" s="11">
        <f t="shared" si="353"/>
        <v>-1.2019200000000001E-2</v>
      </c>
      <c r="M1511" s="11">
        <f t="shared" si="354"/>
        <v>0</v>
      </c>
      <c r="N1511" s="11">
        <f t="shared" si="355"/>
        <v>0</v>
      </c>
      <c r="O1511" s="11">
        <f t="shared" si="356"/>
        <v>5958.7288099999996</v>
      </c>
      <c r="P1511" s="11">
        <f t="shared" si="357"/>
        <v>0</v>
      </c>
      <c r="Q1511" s="11">
        <f t="shared" si="358"/>
        <v>0</v>
      </c>
      <c r="R1511" s="11">
        <f t="shared" si="359"/>
        <v>0</v>
      </c>
      <c r="S1511" s="11">
        <v>5716.4696219999996</v>
      </c>
      <c r="T1511" s="11">
        <v>284.49503190000001</v>
      </c>
      <c r="U1511" s="11">
        <v>-31.56880383</v>
      </c>
      <c r="V1511" s="11">
        <v>-10.5168</v>
      </c>
      <c r="W1511" s="11">
        <v>-0.1382208</v>
      </c>
      <c r="X1511" s="11"/>
      <c r="Y1511" s="11"/>
      <c r="Z1511" s="12">
        <v>0</v>
      </c>
      <c r="AA1511" s="11"/>
      <c r="AB1511" s="11"/>
      <c r="AC1511" s="11"/>
      <c r="AD1511" s="11">
        <v>5716.4696219999996</v>
      </c>
      <c r="AE1511" s="11"/>
      <c r="AF1511" s="11"/>
      <c r="AG1511" s="11"/>
      <c r="AH1511" s="11"/>
      <c r="AI1511" s="11">
        <v>-1.2019200000000001E-2</v>
      </c>
      <c r="AJ1511" s="11"/>
      <c r="AK1511" s="11"/>
      <c r="AL1511" s="11"/>
      <c r="AM1511" s="11">
        <v>5958.7288099999996</v>
      </c>
      <c r="AN1511" s="11"/>
      <c r="AO1511" s="11"/>
    </row>
    <row r="1512" spans="1:41" x14ac:dyDescent="0.3">
      <c r="A1512">
        <v>2014</v>
      </c>
      <c r="B1512" t="s">
        <v>24</v>
      </c>
      <c r="C1512" t="str">
        <f>+VLOOKUP(B1512,Referencias!$A$2:$B$32,2,FALSE)</f>
        <v>MOTONAFTAS</v>
      </c>
      <c r="D1512" s="11">
        <f t="shared" si="345"/>
        <v>5469.4050440000001</v>
      </c>
      <c r="E1512" s="11">
        <f t="shared" si="346"/>
        <v>0</v>
      </c>
      <c r="F1512" s="11">
        <f t="shared" si="347"/>
        <v>337.40560629999999</v>
      </c>
      <c r="G1512" s="11">
        <f t="shared" si="348"/>
        <v>-14.21207399</v>
      </c>
      <c r="H1512" s="11">
        <f t="shared" si="349"/>
        <v>5469.4050440000001</v>
      </c>
      <c r="I1512" s="11">
        <f t="shared" si="350"/>
        <v>0</v>
      </c>
      <c r="J1512" s="11">
        <f t="shared" si="351"/>
        <v>0</v>
      </c>
      <c r="K1512" s="11">
        <f t="shared" si="352"/>
        <v>0</v>
      </c>
      <c r="L1512" s="11">
        <f t="shared" si="353"/>
        <v>-2.0868336000000001E-2</v>
      </c>
      <c r="M1512" s="11">
        <f t="shared" si="354"/>
        <v>0</v>
      </c>
      <c r="N1512" s="11">
        <f t="shared" si="355"/>
        <v>0</v>
      </c>
      <c r="O1512" s="11">
        <f t="shared" si="356"/>
        <v>5792.5777079999998</v>
      </c>
      <c r="P1512" s="11">
        <f t="shared" si="357"/>
        <v>0</v>
      </c>
      <c r="Q1512" s="11">
        <f t="shared" si="358"/>
        <v>0</v>
      </c>
      <c r="R1512" s="11">
        <f t="shared" si="359"/>
        <v>0</v>
      </c>
      <c r="S1512" s="11">
        <v>5469.4050440000001</v>
      </c>
      <c r="T1512" s="11">
        <v>337.40560629999999</v>
      </c>
      <c r="U1512" s="11">
        <v>-14.21207399</v>
      </c>
      <c r="V1512" s="11">
        <v>0</v>
      </c>
      <c r="W1512" s="11">
        <v>0</v>
      </c>
      <c r="X1512" s="11"/>
      <c r="Y1512" s="11"/>
      <c r="Z1512" s="12">
        <v>0</v>
      </c>
      <c r="AA1512" s="11"/>
      <c r="AB1512" s="11"/>
      <c r="AC1512" s="11"/>
      <c r="AD1512" s="11">
        <v>5469.4050440000001</v>
      </c>
      <c r="AE1512" s="11"/>
      <c r="AF1512" s="11"/>
      <c r="AG1512" s="11"/>
      <c r="AH1512" s="11"/>
      <c r="AI1512" s="11">
        <v>-2.0868336000000001E-2</v>
      </c>
      <c r="AJ1512" s="11"/>
      <c r="AK1512" s="11"/>
      <c r="AL1512" s="11"/>
      <c r="AM1512" s="11">
        <v>5792.5777079999998</v>
      </c>
      <c r="AN1512" s="11"/>
      <c r="AO1512" s="11"/>
    </row>
    <row r="1513" spans="1:41" x14ac:dyDescent="0.3">
      <c r="A1513">
        <v>2015</v>
      </c>
      <c r="B1513" t="s">
        <v>24</v>
      </c>
      <c r="C1513" t="str">
        <f>+VLOOKUP(B1513,Referencias!$A$2:$B$32,2,FALSE)</f>
        <v>MOTONAFTAS</v>
      </c>
      <c r="D1513" s="11">
        <f t="shared" si="345"/>
        <v>6250.0391460000001</v>
      </c>
      <c r="E1513" s="11">
        <f t="shared" si="346"/>
        <v>0</v>
      </c>
      <c r="F1513" s="11">
        <f t="shared" si="347"/>
        <v>11.265746399999999</v>
      </c>
      <c r="G1513" s="11">
        <f t="shared" si="348"/>
        <v>37.565230909999997</v>
      </c>
      <c r="H1513" s="11">
        <f t="shared" si="349"/>
        <v>6250.0391460000001</v>
      </c>
      <c r="I1513" s="11">
        <f t="shared" si="350"/>
        <v>0</v>
      </c>
      <c r="J1513" s="11">
        <f t="shared" si="351"/>
        <v>0</v>
      </c>
      <c r="K1513" s="11">
        <f t="shared" si="352"/>
        <v>0</v>
      </c>
      <c r="L1513" s="11">
        <f t="shared" si="353"/>
        <v>-1.6674385999999999E-2</v>
      </c>
      <c r="M1513" s="11">
        <f t="shared" si="354"/>
        <v>0</v>
      </c>
      <c r="N1513" s="11">
        <f t="shared" si="355"/>
        <v>0</v>
      </c>
      <c r="O1513" s="11">
        <f t="shared" si="356"/>
        <v>6298.8534490000002</v>
      </c>
      <c r="P1513" s="11">
        <f t="shared" si="357"/>
        <v>0</v>
      </c>
      <c r="Q1513" s="11">
        <f t="shared" si="358"/>
        <v>0</v>
      </c>
      <c r="R1513" s="11">
        <f t="shared" si="359"/>
        <v>0</v>
      </c>
      <c r="S1513" s="11">
        <v>6250.0391460000001</v>
      </c>
      <c r="T1513" s="11">
        <v>11.265746399999999</v>
      </c>
      <c r="U1513" s="11">
        <v>37.565230909999997</v>
      </c>
      <c r="V1513" s="11">
        <v>0</v>
      </c>
      <c r="W1513" s="11">
        <v>0</v>
      </c>
      <c r="X1513" s="11"/>
      <c r="Y1513" s="11"/>
      <c r="Z1513" s="12">
        <v>0</v>
      </c>
      <c r="AA1513" s="11"/>
      <c r="AB1513" s="11"/>
      <c r="AC1513" s="11"/>
      <c r="AD1513" s="11">
        <v>6250.0391460000001</v>
      </c>
      <c r="AE1513" s="11"/>
      <c r="AF1513" s="11"/>
      <c r="AG1513" s="11"/>
      <c r="AH1513" s="11"/>
      <c r="AI1513" s="11">
        <v>-1.6674385999999999E-2</v>
      </c>
      <c r="AJ1513" s="11"/>
      <c r="AK1513" s="11"/>
      <c r="AL1513" s="11"/>
      <c r="AM1513" s="11">
        <v>6298.8534490000002</v>
      </c>
      <c r="AN1513" s="11"/>
      <c r="AO1513" s="11"/>
    </row>
    <row r="1514" spans="1:41" x14ac:dyDescent="0.3">
      <c r="A1514">
        <v>1960</v>
      </c>
      <c r="B1514" t="s">
        <v>25</v>
      </c>
      <c r="C1514" t="str">
        <f>+VLOOKUP(B1514,Referencias!$A$2:$B$32,2,FALSE)</f>
        <v>OTROS SECUNDARIOS</v>
      </c>
      <c r="D1514" s="11">
        <f t="shared" si="345"/>
        <v>457.8694294</v>
      </c>
      <c r="E1514" s="11">
        <f t="shared" si="346"/>
        <v>0</v>
      </c>
      <c r="F1514" s="11">
        <f t="shared" si="347"/>
        <v>55.3</v>
      </c>
      <c r="G1514" s="11">
        <f t="shared" si="348"/>
        <v>-51</v>
      </c>
      <c r="H1514" s="11">
        <f t="shared" si="349"/>
        <v>457.8694294</v>
      </c>
      <c r="I1514" s="11">
        <f t="shared" si="350"/>
        <v>0</v>
      </c>
      <c r="J1514" s="11">
        <f t="shared" si="351"/>
        <v>0</v>
      </c>
      <c r="K1514" s="11">
        <f t="shared" si="352"/>
        <v>0</v>
      </c>
      <c r="L1514" s="11">
        <f t="shared" si="353"/>
        <v>0</v>
      </c>
      <c r="M1514" s="11">
        <f t="shared" si="354"/>
        <v>0</v>
      </c>
      <c r="N1514" s="11">
        <f t="shared" si="355"/>
        <v>0</v>
      </c>
      <c r="O1514" s="11">
        <f t="shared" si="356"/>
        <v>0</v>
      </c>
      <c r="P1514" s="11">
        <f t="shared" si="357"/>
        <v>0</v>
      </c>
      <c r="Q1514" s="11">
        <f t="shared" si="358"/>
        <v>0</v>
      </c>
      <c r="R1514" s="11">
        <f t="shared" si="359"/>
        <v>462.16942940000001</v>
      </c>
      <c r="S1514" s="11">
        <v>457.8694294</v>
      </c>
      <c r="T1514" s="11">
        <v>55.3</v>
      </c>
      <c r="U1514" s="11">
        <v>-51</v>
      </c>
      <c r="V1514" s="11">
        <v>0</v>
      </c>
      <c r="W1514" s="11"/>
      <c r="X1514" s="11"/>
      <c r="Y1514" s="11"/>
      <c r="Z1514" s="12">
        <v>0</v>
      </c>
      <c r="AA1514" s="11"/>
      <c r="AB1514" s="11"/>
      <c r="AC1514" s="11"/>
      <c r="AD1514" s="11">
        <v>457.8694294</v>
      </c>
      <c r="AE1514" s="11"/>
      <c r="AF1514" s="11"/>
      <c r="AG1514" s="11"/>
      <c r="AH1514" s="11"/>
      <c r="AI1514" s="11"/>
      <c r="AJ1514" s="11">
        <v>462.16942940000001</v>
      </c>
      <c r="AK1514" s="11"/>
      <c r="AL1514" s="11"/>
      <c r="AM1514" s="11"/>
      <c r="AN1514" s="11"/>
      <c r="AO1514" s="11"/>
    </row>
    <row r="1515" spans="1:41" x14ac:dyDescent="0.3">
      <c r="A1515">
        <v>1961</v>
      </c>
      <c r="B1515" t="s">
        <v>25</v>
      </c>
      <c r="C1515" t="str">
        <f>+VLOOKUP(B1515,Referencias!$A$2:$B$32,2,FALSE)</f>
        <v>OTROS SECUNDARIOS</v>
      </c>
      <c r="D1515" s="11">
        <f t="shared" si="345"/>
        <v>491.70950399999998</v>
      </c>
      <c r="E1515" s="11">
        <f t="shared" si="346"/>
        <v>0</v>
      </c>
      <c r="F1515" s="11">
        <f t="shared" si="347"/>
        <v>56.5</v>
      </c>
      <c r="G1515" s="11">
        <f t="shared" si="348"/>
        <v>-2.6</v>
      </c>
      <c r="H1515" s="11">
        <f t="shared" si="349"/>
        <v>491.70950399999998</v>
      </c>
      <c r="I1515" s="11">
        <f t="shared" si="350"/>
        <v>0</v>
      </c>
      <c r="J1515" s="11">
        <f t="shared" si="351"/>
        <v>0</v>
      </c>
      <c r="K1515" s="11">
        <f t="shared" si="352"/>
        <v>0</v>
      </c>
      <c r="L1515" s="11">
        <f t="shared" si="353"/>
        <v>0</v>
      </c>
      <c r="M1515" s="11">
        <f t="shared" si="354"/>
        <v>0</v>
      </c>
      <c r="N1515" s="11">
        <f t="shared" si="355"/>
        <v>0</v>
      </c>
      <c r="O1515" s="11">
        <f t="shared" si="356"/>
        <v>0</v>
      </c>
      <c r="P1515" s="11">
        <f t="shared" si="357"/>
        <v>0</v>
      </c>
      <c r="Q1515" s="11">
        <f t="shared" si="358"/>
        <v>0</v>
      </c>
      <c r="R1515" s="11">
        <f t="shared" si="359"/>
        <v>545.60950400000002</v>
      </c>
      <c r="S1515" s="11">
        <v>491.70950399999998</v>
      </c>
      <c r="T1515" s="11">
        <v>56.5</v>
      </c>
      <c r="U1515" s="11">
        <v>-2.6</v>
      </c>
      <c r="V1515" s="11">
        <v>0</v>
      </c>
      <c r="W1515" s="11"/>
      <c r="X1515" s="11"/>
      <c r="Y1515" s="11"/>
      <c r="Z1515" s="12">
        <v>0</v>
      </c>
      <c r="AA1515" s="11"/>
      <c r="AB1515" s="11"/>
      <c r="AC1515" s="11"/>
      <c r="AD1515" s="11">
        <v>491.70950399999998</v>
      </c>
      <c r="AE1515" s="11"/>
      <c r="AF1515" s="11"/>
      <c r="AG1515" s="11"/>
      <c r="AH1515" s="11"/>
      <c r="AI1515" s="11"/>
      <c r="AJ1515" s="11">
        <v>545.60950400000002</v>
      </c>
      <c r="AK1515" s="11"/>
      <c r="AL1515" s="11"/>
      <c r="AM1515" s="11"/>
      <c r="AN1515" s="11"/>
      <c r="AO1515" s="11"/>
    </row>
    <row r="1516" spans="1:41" x14ac:dyDescent="0.3">
      <c r="A1516">
        <v>1962</v>
      </c>
      <c r="B1516" t="s">
        <v>25</v>
      </c>
      <c r="C1516" t="str">
        <f>+VLOOKUP(B1516,Referencias!$A$2:$B$32,2,FALSE)</f>
        <v>OTROS SECUNDARIOS</v>
      </c>
      <c r="D1516" s="11">
        <f t="shared" si="345"/>
        <v>527.84564020000005</v>
      </c>
      <c r="E1516" s="11">
        <f t="shared" si="346"/>
        <v>0</v>
      </c>
      <c r="F1516" s="11">
        <f t="shared" si="347"/>
        <v>96.5</v>
      </c>
      <c r="G1516" s="11">
        <f t="shared" si="348"/>
        <v>-20.5</v>
      </c>
      <c r="H1516" s="11">
        <f t="shared" si="349"/>
        <v>527.84564020000005</v>
      </c>
      <c r="I1516" s="11">
        <f t="shared" si="350"/>
        <v>0</v>
      </c>
      <c r="J1516" s="11">
        <f t="shared" si="351"/>
        <v>0</v>
      </c>
      <c r="K1516" s="11">
        <f t="shared" si="352"/>
        <v>0</v>
      </c>
      <c r="L1516" s="11">
        <f t="shared" si="353"/>
        <v>0</v>
      </c>
      <c r="M1516" s="11">
        <f t="shared" si="354"/>
        <v>0</v>
      </c>
      <c r="N1516" s="11">
        <f t="shared" si="355"/>
        <v>0</v>
      </c>
      <c r="O1516" s="11">
        <f t="shared" si="356"/>
        <v>0</v>
      </c>
      <c r="P1516" s="11">
        <f t="shared" si="357"/>
        <v>0</v>
      </c>
      <c r="Q1516" s="11">
        <f t="shared" si="358"/>
        <v>0</v>
      </c>
      <c r="R1516" s="11">
        <f t="shared" si="359"/>
        <v>603.84564020000005</v>
      </c>
      <c r="S1516" s="11">
        <v>527.84564020000005</v>
      </c>
      <c r="T1516" s="11">
        <v>96.5</v>
      </c>
      <c r="U1516" s="11">
        <v>-20.5</v>
      </c>
      <c r="V1516" s="11">
        <v>0</v>
      </c>
      <c r="W1516" s="11"/>
      <c r="X1516" s="11"/>
      <c r="Y1516" s="11"/>
      <c r="Z1516" s="12">
        <v>0</v>
      </c>
      <c r="AA1516" s="11"/>
      <c r="AB1516" s="11"/>
      <c r="AC1516" s="11"/>
      <c r="AD1516" s="11">
        <v>527.84564020000005</v>
      </c>
      <c r="AE1516" s="11"/>
      <c r="AF1516" s="11"/>
      <c r="AG1516" s="11"/>
      <c r="AH1516" s="11"/>
      <c r="AI1516" s="11"/>
      <c r="AJ1516" s="11">
        <v>603.84564020000005</v>
      </c>
      <c r="AK1516" s="11"/>
      <c r="AL1516" s="11"/>
      <c r="AM1516" s="11"/>
      <c r="AN1516" s="11"/>
      <c r="AO1516" s="11"/>
    </row>
    <row r="1517" spans="1:41" x14ac:dyDescent="0.3">
      <c r="A1517">
        <v>1963</v>
      </c>
      <c r="B1517" t="s">
        <v>25</v>
      </c>
      <c r="C1517" t="str">
        <f>+VLOOKUP(B1517,Referencias!$A$2:$B$32,2,FALSE)</f>
        <v>OTROS SECUNDARIOS</v>
      </c>
      <c r="D1517" s="11">
        <f t="shared" si="345"/>
        <v>465.07935739999999</v>
      </c>
      <c r="E1517" s="11">
        <f t="shared" si="346"/>
        <v>0</v>
      </c>
      <c r="F1517" s="11">
        <f t="shared" si="347"/>
        <v>59.6</v>
      </c>
      <c r="G1517" s="11">
        <f t="shared" si="348"/>
        <v>4.9000000000000004</v>
      </c>
      <c r="H1517" s="11">
        <f t="shared" si="349"/>
        <v>465.07935739999999</v>
      </c>
      <c r="I1517" s="11">
        <f t="shared" si="350"/>
        <v>0</v>
      </c>
      <c r="J1517" s="11">
        <f t="shared" si="351"/>
        <v>0</v>
      </c>
      <c r="K1517" s="11">
        <f t="shared" si="352"/>
        <v>0</v>
      </c>
      <c r="L1517" s="11">
        <f t="shared" si="353"/>
        <v>0</v>
      </c>
      <c r="M1517" s="11">
        <f t="shared" si="354"/>
        <v>0</v>
      </c>
      <c r="N1517" s="11">
        <f t="shared" si="355"/>
        <v>0</v>
      </c>
      <c r="O1517" s="11">
        <f t="shared" si="356"/>
        <v>0</v>
      </c>
      <c r="P1517" s="11">
        <f t="shared" si="357"/>
        <v>0</v>
      </c>
      <c r="Q1517" s="11">
        <f t="shared" si="358"/>
        <v>0</v>
      </c>
      <c r="R1517" s="11">
        <f t="shared" si="359"/>
        <v>529.57935740000005</v>
      </c>
      <c r="S1517" s="11">
        <v>465.07935739999999</v>
      </c>
      <c r="T1517" s="11">
        <v>59.6</v>
      </c>
      <c r="U1517" s="11">
        <v>4.9000000000000004</v>
      </c>
      <c r="V1517" s="11">
        <v>0</v>
      </c>
      <c r="W1517" s="11"/>
      <c r="X1517" s="11"/>
      <c r="Y1517" s="11"/>
      <c r="Z1517" s="12">
        <v>0</v>
      </c>
      <c r="AA1517" s="11"/>
      <c r="AB1517" s="11"/>
      <c r="AC1517" s="11"/>
      <c r="AD1517" s="11">
        <v>465.07935739999999</v>
      </c>
      <c r="AE1517" s="11"/>
      <c r="AF1517" s="11"/>
      <c r="AG1517" s="11"/>
      <c r="AH1517" s="11"/>
      <c r="AI1517" s="11"/>
      <c r="AJ1517" s="11">
        <v>529.57935740000005</v>
      </c>
      <c r="AK1517" s="11"/>
      <c r="AL1517" s="11"/>
      <c r="AM1517" s="11"/>
      <c r="AN1517" s="11"/>
      <c r="AO1517" s="11"/>
    </row>
    <row r="1518" spans="1:41" x14ac:dyDescent="0.3">
      <c r="A1518">
        <v>1964</v>
      </c>
      <c r="B1518" t="s">
        <v>25</v>
      </c>
      <c r="C1518" t="str">
        <f>+VLOOKUP(B1518,Referencias!$A$2:$B$32,2,FALSE)</f>
        <v>OTROS SECUNDARIOS</v>
      </c>
      <c r="D1518" s="11">
        <f t="shared" si="345"/>
        <v>655.04290960000003</v>
      </c>
      <c r="E1518" s="11">
        <f t="shared" si="346"/>
        <v>0</v>
      </c>
      <c r="F1518" s="11">
        <f t="shared" si="347"/>
        <v>97.5</v>
      </c>
      <c r="G1518" s="11">
        <f t="shared" si="348"/>
        <v>7.6</v>
      </c>
      <c r="H1518" s="11">
        <f t="shared" si="349"/>
        <v>655.04290960000003</v>
      </c>
      <c r="I1518" s="11">
        <f t="shared" si="350"/>
        <v>0</v>
      </c>
      <c r="J1518" s="11">
        <f t="shared" si="351"/>
        <v>0</v>
      </c>
      <c r="K1518" s="11">
        <f t="shared" si="352"/>
        <v>0</v>
      </c>
      <c r="L1518" s="11">
        <f t="shared" si="353"/>
        <v>0</v>
      </c>
      <c r="M1518" s="11">
        <f t="shared" si="354"/>
        <v>0</v>
      </c>
      <c r="N1518" s="11">
        <f t="shared" si="355"/>
        <v>0</v>
      </c>
      <c r="O1518" s="11">
        <f t="shared" si="356"/>
        <v>0</v>
      </c>
      <c r="P1518" s="11">
        <f t="shared" si="357"/>
        <v>0</v>
      </c>
      <c r="Q1518" s="11">
        <f t="shared" si="358"/>
        <v>0</v>
      </c>
      <c r="R1518" s="11">
        <f t="shared" si="359"/>
        <v>760.14290960000005</v>
      </c>
      <c r="S1518" s="11">
        <v>655.04290960000003</v>
      </c>
      <c r="T1518" s="11">
        <v>97.5</v>
      </c>
      <c r="U1518" s="11">
        <v>7.6</v>
      </c>
      <c r="V1518" s="11">
        <v>0</v>
      </c>
      <c r="W1518" s="11"/>
      <c r="X1518" s="11"/>
      <c r="Y1518" s="11"/>
      <c r="Z1518" s="12">
        <v>0</v>
      </c>
      <c r="AA1518" s="11"/>
      <c r="AB1518" s="11"/>
      <c r="AC1518" s="11"/>
      <c r="AD1518" s="11">
        <v>655.04290960000003</v>
      </c>
      <c r="AE1518" s="11"/>
      <c r="AF1518" s="11"/>
      <c r="AG1518" s="11"/>
      <c r="AH1518" s="11"/>
      <c r="AI1518" s="11"/>
      <c r="AJ1518" s="11">
        <v>760.14290960000005</v>
      </c>
      <c r="AK1518" s="11"/>
      <c r="AL1518" s="11"/>
      <c r="AM1518" s="11"/>
      <c r="AN1518" s="11"/>
      <c r="AO1518" s="11"/>
    </row>
    <row r="1519" spans="1:41" x14ac:dyDescent="0.3">
      <c r="A1519">
        <v>1965</v>
      </c>
      <c r="B1519" t="s">
        <v>25</v>
      </c>
      <c r="C1519" t="str">
        <f>+VLOOKUP(B1519,Referencias!$A$2:$B$32,2,FALSE)</f>
        <v>OTROS SECUNDARIOS</v>
      </c>
      <c r="D1519" s="11">
        <f t="shared" si="345"/>
        <v>572.546423</v>
      </c>
      <c r="E1519" s="11">
        <f t="shared" si="346"/>
        <v>0</v>
      </c>
      <c r="F1519" s="11">
        <f t="shared" si="347"/>
        <v>95.1</v>
      </c>
      <c r="G1519" s="11">
        <f t="shared" si="348"/>
        <v>0</v>
      </c>
      <c r="H1519" s="11">
        <f t="shared" si="349"/>
        <v>572.546423</v>
      </c>
      <c r="I1519" s="11">
        <f t="shared" si="350"/>
        <v>0</v>
      </c>
      <c r="J1519" s="11">
        <f t="shared" si="351"/>
        <v>0</v>
      </c>
      <c r="K1519" s="11">
        <f t="shared" si="352"/>
        <v>0</v>
      </c>
      <c r="L1519" s="11">
        <f t="shared" si="353"/>
        <v>0</v>
      </c>
      <c r="M1519" s="11">
        <f t="shared" si="354"/>
        <v>0</v>
      </c>
      <c r="N1519" s="11">
        <f t="shared" si="355"/>
        <v>0</v>
      </c>
      <c r="O1519" s="11">
        <f t="shared" si="356"/>
        <v>0</v>
      </c>
      <c r="P1519" s="11">
        <f t="shared" si="357"/>
        <v>0</v>
      </c>
      <c r="Q1519" s="11">
        <f t="shared" si="358"/>
        <v>0</v>
      </c>
      <c r="R1519" s="11">
        <f t="shared" si="359"/>
        <v>667.64642300000003</v>
      </c>
      <c r="S1519" s="11">
        <v>572.546423</v>
      </c>
      <c r="T1519" s="11">
        <v>95.1</v>
      </c>
      <c r="U1519" s="11">
        <v>0</v>
      </c>
      <c r="V1519" s="11">
        <v>0</v>
      </c>
      <c r="W1519" s="11"/>
      <c r="X1519" s="11"/>
      <c r="Y1519" s="11"/>
      <c r="Z1519" s="12">
        <v>0</v>
      </c>
      <c r="AA1519" s="11"/>
      <c r="AB1519" s="11"/>
      <c r="AC1519" s="11"/>
      <c r="AD1519" s="11">
        <v>572.546423</v>
      </c>
      <c r="AE1519" s="11"/>
      <c r="AF1519" s="11"/>
      <c r="AG1519" s="11"/>
      <c r="AH1519" s="11"/>
      <c r="AI1519" s="11"/>
      <c r="AJ1519" s="11">
        <v>667.64642300000003</v>
      </c>
      <c r="AK1519" s="11"/>
      <c r="AL1519" s="11"/>
      <c r="AM1519" s="11"/>
      <c r="AN1519" s="11"/>
      <c r="AO1519" s="11"/>
    </row>
    <row r="1520" spans="1:41" x14ac:dyDescent="0.3">
      <c r="A1520">
        <v>1966</v>
      </c>
      <c r="B1520" t="s">
        <v>25</v>
      </c>
      <c r="C1520" t="str">
        <f>+VLOOKUP(B1520,Referencias!$A$2:$B$32,2,FALSE)</f>
        <v>OTROS SECUNDARIOS</v>
      </c>
      <c r="D1520" s="11">
        <f t="shared" si="345"/>
        <v>483.14135099999999</v>
      </c>
      <c r="E1520" s="11">
        <f t="shared" si="346"/>
        <v>-4.5</v>
      </c>
      <c r="F1520" s="11">
        <f t="shared" si="347"/>
        <v>95.6</v>
      </c>
      <c r="G1520" s="11">
        <f t="shared" si="348"/>
        <v>-8.1</v>
      </c>
      <c r="H1520" s="11">
        <f t="shared" si="349"/>
        <v>483.14135099999999</v>
      </c>
      <c r="I1520" s="11">
        <f t="shared" si="350"/>
        <v>0</v>
      </c>
      <c r="J1520" s="11">
        <f t="shared" si="351"/>
        <v>0</v>
      </c>
      <c r="K1520" s="11">
        <f t="shared" si="352"/>
        <v>0</v>
      </c>
      <c r="L1520" s="11">
        <f t="shared" si="353"/>
        <v>0</v>
      </c>
      <c r="M1520" s="11">
        <f t="shared" si="354"/>
        <v>0</v>
      </c>
      <c r="N1520" s="11">
        <f t="shared" si="355"/>
        <v>0</v>
      </c>
      <c r="O1520" s="11">
        <f t="shared" si="356"/>
        <v>0</v>
      </c>
      <c r="P1520" s="11">
        <f t="shared" si="357"/>
        <v>0</v>
      </c>
      <c r="Q1520" s="11">
        <f t="shared" si="358"/>
        <v>0</v>
      </c>
      <c r="R1520" s="11">
        <f t="shared" si="359"/>
        <v>566.14135099999999</v>
      </c>
      <c r="S1520" s="11">
        <v>483.14135099999999</v>
      </c>
      <c r="T1520" s="11">
        <v>95.6</v>
      </c>
      <c r="U1520" s="11">
        <v>-8.1</v>
      </c>
      <c r="V1520" s="11">
        <v>-4.5</v>
      </c>
      <c r="W1520" s="11"/>
      <c r="X1520" s="11"/>
      <c r="Y1520" s="11"/>
      <c r="Z1520" s="12">
        <v>0</v>
      </c>
      <c r="AA1520" s="11"/>
      <c r="AB1520" s="11"/>
      <c r="AC1520" s="11"/>
      <c r="AD1520" s="11">
        <v>483.14135099999999</v>
      </c>
      <c r="AE1520" s="11"/>
      <c r="AF1520" s="11"/>
      <c r="AG1520" s="11"/>
      <c r="AH1520" s="11"/>
      <c r="AI1520" s="11"/>
      <c r="AJ1520" s="11">
        <v>566.14135099999999</v>
      </c>
      <c r="AK1520" s="11"/>
      <c r="AL1520" s="11"/>
      <c r="AM1520" s="11"/>
      <c r="AN1520" s="11"/>
      <c r="AO1520" s="11"/>
    </row>
    <row r="1521" spans="1:41" x14ac:dyDescent="0.3">
      <c r="A1521">
        <v>1967</v>
      </c>
      <c r="B1521" t="s">
        <v>25</v>
      </c>
      <c r="C1521" t="str">
        <f>+VLOOKUP(B1521,Referencias!$A$2:$B$32,2,FALSE)</f>
        <v>OTROS SECUNDARIOS</v>
      </c>
      <c r="D1521" s="11">
        <f t="shared" si="345"/>
        <v>507.18744679999998</v>
      </c>
      <c r="E1521" s="11">
        <f t="shared" si="346"/>
        <v>-5</v>
      </c>
      <c r="F1521" s="11">
        <f t="shared" si="347"/>
        <v>56.3</v>
      </c>
      <c r="G1521" s="11">
        <f t="shared" si="348"/>
        <v>23.8</v>
      </c>
      <c r="H1521" s="11">
        <f t="shared" si="349"/>
        <v>507.18744679999998</v>
      </c>
      <c r="I1521" s="11">
        <f t="shared" si="350"/>
        <v>0</v>
      </c>
      <c r="J1521" s="11">
        <f t="shared" si="351"/>
        <v>0</v>
      </c>
      <c r="K1521" s="11">
        <f t="shared" si="352"/>
        <v>0</v>
      </c>
      <c r="L1521" s="11">
        <f t="shared" si="353"/>
        <v>0</v>
      </c>
      <c r="M1521" s="11">
        <f t="shared" si="354"/>
        <v>0</v>
      </c>
      <c r="N1521" s="11">
        <f t="shared" si="355"/>
        <v>0</v>
      </c>
      <c r="O1521" s="11">
        <f t="shared" si="356"/>
        <v>0</v>
      </c>
      <c r="P1521" s="11">
        <f t="shared" si="357"/>
        <v>0</v>
      </c>
      <c r="Q1521" s="11">
        <f t="shared" si="358"/>
        <v>0</v>
      </c>
      <c r="R1521" s="11">
        <f t="shared" si="359"/>
        <v>582.2874468</v>
      </c>
      <c r="S1521" s="11">
        <v>507.18744679999998</v>
      </c>
      <c r="T1521" s="11">
        <v>56.3</v>
      </c>
      <c r="U1521" s="11">
        <v>23.8</v>
      </c>
      <c r="V1521" s="11">
        <v>-5</v>
      </c>
      <c r="W1521" s="11"/>
      <c r="X1521" s="11"/>
      <c r="Y1521" s="11"/>
      <c r="Z1521" s="12">
        <v>0</v>
      </c>
      <c r="AA1521" s="11"/>
      <c r="AB1521" s="11"/>
      <c r="AC1521" s="11"/>
      <c r="AD1521" s="11">
        <v>507.18744679999998</v>
      </c>
      <c r="AE1521" s="11"/>
      <c r="AF1521" s="11"/>
      <c r="AG1521" s="11"/>
      <c r="AH1521" s="11"/>
      <c r="AI1521" s="11"/>
      <c r="AJ1521" s="11">
        <v>582.2874468</v>
      </c>
      <c r="AK1521" s="11"/>
      <c r="AL1521" s="11"/>
      <c r="AM1521" s="11"/>
      <c r="AN1521" s="11"/>
      <c r="AO1521" s="11"/>
    </row>
    <row r="1522" spans="1:41" x14ac:dyDescent="0.3">
      <c r="A1522">
        <v>1968</v>
      </c>
      <c r="B1522" t="s">
        <v>25</v>
      </c>
      <c r="C1522" t="str">
        <f>+VLOOKUP(B1522,Referencias!$A$2:$B$32,2,FALSE)</f>
        <v>OTROS SECUNDARIOS</v>
      </c>
      <c r="D1522" s="11">
        <f t="shared" si="345"/>
        <v>756.30380820000005</v>
      </c>
      <c r="E1522" s="11">
        <f t="shared" si="346"/>
        <v>-6.8</v>
      </c>
      <c r="F1522" s="11">
        <f t="shared" si="347"/>
        <v>81.599999999999994</v>
      </c>
      <c r="G1522" s="11">
        <f t="shared" si="348"/>
        <v>7.8</v>
      </c>
      <c r="H1522" s="11">
        <f t="shared" si="349"/>
        <v>756.30380820000005</v>
      </c>
      <c r="I1522" s="11">
        <f t="shared" si="350"/>
        <v>0</v>
      </c>
      <c r="J1522" s="11">
        <f t="shared" si="351"/>
        <v>0</v>
      </c>
      <c r="K1522" s="11">
        <f t="shared" si="352"/>
        <v>0</v>
      </c>
      <c r="L1522" s="11">
        <f t="shared" si="353"/>
        <v>0</v>
      </c>
      <c r="M1522" s="11">
        <f t="shared" si="354"/>
        <v>0</v>
      </c>
      <c r="N1522" s="11">
        <f t="shared" si="355"/>
        <v>0</v>
      </c>
      <c r="O1522" s="11">
        <f t="shared" si="356"/>
        <v>0</v>
      </c>
      <c r="P1522" s="11">
        <f t="shared" si="357"/>
        <v>0</v>
      </c>
      <c r="Q1522" s="11">
        <f t="shared" si="358"/>
        <v>0</v>
      </c>
      <c r="R1522" s="11">
        <f t="shared" si="359"/>
        <v>838.90380819999996</v>
      </c>
      <c r="S1522" s="11">
        <v>756.30380820000005</v>
      </c>
      <c r="T1522" s="11">
        <v>81.599999999999994</v>
      </c>
      <c r="U1522" s="11">
        <v>7.8</v>
      </c>
      <c r="V1522" s="11">
        <v>-6.8</v>
      </c>
      <c r="W1522" s="11"/>
      <c r="X1522" s="11"/>
      <c r="Y1522" s="11"/>
      <c r="Z1522" s="12">
        <v>0</v>
      </c>
      <c r="AA1522" s="11"/>
      <c r="AB1522" s="11"/>
      <c r="AC1522" s="11"/>
      <c r="AD1522" s="11">
        <v>756.30380820000005</v>
      </c>
      <c r="AE1522" s="11"/>
      <c r="AF1522" s="11"/>
      <c r="AG1522" s="11"/>
      <c r="AH1522" s="11"/>
      <c r="AI1522" s="11"/>
      <c r="AJ1522" s="11">
        <v>838.90380819999996</v>
      </c>
      <c r="AK1522" s="11"/>
      <c r="AL1522" s="11"/>
      <c r="AM1522" s="11"/>
      <c r="AN1522" s="11"/>
      <c r="AO1522" s="11"/>
    </row>
    <row r="1523" spans="1:41" x14ac:dyDescent="0.3">
      <c r="A1523">
        <v>1969</v>
      </c>
      <c r="B1523" t="s">
        <v>25</v>
      </c>
      <c r="C1523" t="str">
        <f>+VLOOKUP(B1523,Referencias!$A$2:$B$32,2,FALSE)</f>
        <v>OTROS SECUNDARIOS</v>
      </c>
      <c r="D1523" s="11">
        <f t="shared" si="345"/>
        <v>932.14474600000005</v>
      </c>
      <c r="E1523" s="11">
        <f t="shared" si="346"/>
        <v>-11.9</v>
      </c>
      <c r="F1523" s="11">
        <f t="shared" si="347"/>
        <v>144.6</v>
      </c>
      <c r="G1523" s="11">
        <f t="shared" si="348"/>
        <v>-12.4</v>
      </c>
      <c r="H1523" s="11">
        <f t="shared" si="349"/>
        <v>932.14474600000005</v>
      </c>
      <c r="I1523" s="11">
        <f t="shared" si="350"/>
        <v>0</v>
      </c>
      <c r="J1523" s="11">
        <f t="shared" si="351"/>
        <v>0</v>
      </c>
      <c r="K1523" s="11">
        <f t="shared" si="352"/>
        <v>0</v>
      </c>
      <c r="L1523" s="11">
        <f t="shared" si="353"/>
        <v>0</v>
      </c>
      <c r="M1523" s="11">
        <f t="shared" si="354"/>
        <v>0</v>
      </c>
      <c r="N1523" s="11">
        <f t="shared" si="355"/>
        <v>0</v>
      </c>
      <c r="O1523" s="11">
        <f t="shared" si="356"/>
        <v>0</v>
      </c>
      <c r="P1523" s="11">
        <f t="shared" si="357"/>
        <v>0</v>
      </c>
      <c r="Q1523" s="11">
        <f t="shared" si="358"/>
        <v>0</v>
      </c>
      <c r="R1523" s="11">
        <f t="shared" si="359"/>
        <v>1052.4447459999999</v>
      </c>
      <c r="S1523" s="11">
        <v>932.14474600000005</v>
      </c>
      <c r="T1523" s="11">
        <v>144.6</v>
      </c>
      <c r="U1523" s="11">
        <v>-12.4</v>
      </c>
      <c r="V1523" s="11">
        <v>-11.9</v>
      </c>
      <c r="W1523" s="11"/>
      <c r="X1523" s="11"/>
      <c r="Y1523" s="11"/>
      <c r="Z1523" s="12">
        <v>0</v>
      </c>
      <c r="AA1523" s="11"/>
      <c r="AB1523" s="11"/>
      <c r="AC1523" s="11"/>
      <c r="AD1523" s="11">
        <v>932.14474600000005</v>
      </c>
      <c r="AE1523" s="11"/>
      <c r="AF1523" s="11"/>
      <c r="AG1523" s="11"/>
      <c r="AH1523" s="11"/>
      <c r="AI1523" s="11"/>
      <c r="AJ1523" s="11">
        <v>1052.4447459999999</v>
      </c>
      <c r="AK1523" s="11"/>
      <c r="AL1523" s="11"/>
      <c r="AM1523" s="11"/>
      <c r="AN1523" s="11"/>
      <c r="AO1523" s="11"/>
    </row>
    <row r="1524" spans="1:41" x14ac:dyDescent="0.3">
      <c r="A1524">
        <v>1970</v>
      </c>
      <c r="B1524" t="s">
        <v>25</v>
      </c>
      <c r="C1524" t="str">
        <f>+VLOOKUP(B1524,Referencias!$A$2:$B$32,2,FALSE)</f>
        <v>OTROS SECUNDARIOS</v>
      </c>
      <c r="D1524" s="11">
        <f t="shared" si="345"/>
        <v>866.00392239999996</v>
      </c>
      <c r="E1524" s="11">
        <f t="shared" si="346"/>
        <v>-14</v>
      </c>
      <c r="F1524" s="11">
        <f t="shared" si="347"/>
        <v>126</v>
      </c>
      <c r="G1524" s="11">
        <f t="shared" si="348"/>
        <v>-8</v>
      </c>
      <c r="H1524" s="11">
        <f t="shared" si="349"/>
        <v>866.00392239999996</v>
      </c>
      <c r="I1524" s="11">
        <f t="shared" si="350"/>
        <v>0</v>
      </c>
      <c r="J1524" s="11">
        <f t="shared" si="351"/>
        <v>0</v>
      </c>
      <c r="K1524" s="11">
        <f t="shared" si="352"/>
        <v>0</v>
      </c>
      <c r="L1524" s="11">
        <f t="shared" si="353"/>
        <v>0</v>
      </c>
      <c r="M1524" s="11">
        <f t="shared" si="354"/>
        <v>0</v>
      </c>
      <c r="N1524" s="11">
        <f t="shared" si="355"/>
        <v>0</v>
      </c>
      <c r="O1524" s="11">
        <f t="shared" si="356"/>
        <v>0</v>
      </c>
      <c r="P1524" s="11">
        <f t="shared" si="357"/>
        <v>0</v>
      </c>
      <c r="Q1524" s="11">
        <f t="shared" si="358"/>
        <v>0</v>
      </c>
      <c r="R1524" s="11">
        <f t="shared" si="359"/>
        <v>970.00392239999996</v>
      </c>
      <c r="S1524" s="11">
        <v>866.00392239999996</v>
      </c>
      <c r="T1524" s="11">
        <v>126</v>
      </c>
      <c r="U1524" s="11">
        <v>-8</v>
      </c>
      <c r="V1524" s="11">
        <v>-14</v>
      </c>
      <c r="W1524" s="11"/>
      <c r="X1524" s="11"/>
      <c r="Y1524" s="11"/>
      <c r="Z1524" s="12">
        <v>0</v>
      </c>
      <c r="AA1524" s="11"/>
      <c r="AB1524" s="11"/>
      <c r="AC1524" s="11"/>
      <c r="AD1524" s="11">
        <v>866.00392239999996</v>
      </c>
      <c r="AE1524" s="11"/>
      <c r="AF1524" s="11"/>
      <c r="AG1524" s="11"/>
      <c r="AH1524" s="11"/>
      <c r="AI1524" s="11"/>
      <c r="AJ1524" s="11">
        <v>970.00392239999996</v>
      </c>
      <c r="AK1524" s="11"/>
      <c r="AL1524" s="11"/>
      <c r="AM1524" s="11"/>
      <c r="AN1524" s="11"/>
      <c r="AO1524" s="11"/>
    </row>
    <row r="1525" spans="1:41" x14ac:dyDescent="0.3">
      <c r="A1525">
        <v>1971</v>
      </c>
      <c r="B1525" t="s">
        <v>25</v>
      </c>
      <c r="C1525" t="str">
        <f>+VLOOKUP(B1525,Referencias!$A$2:$B$32,2,FALSE)</f>
        <v>OTROS SECUNDARIOS</v>
      </c>
      <c r="D1525" s="11">
        <f t="shared" si="345"/>
        <v>918.33201259999998</v>
      </c>
      <c r="E1525" s="11">
        <f t="shared" si="346"/>
        <v>-18</v>
      </c>
      <c r="F1525" s="11">
        <f t="shared" si="347"/>
        <v>152</v>
      </c>
      <c r="G1525" s="11">
        <f t="shared" si="348"/>
        <v>7</v>
      </c>
      <c r="H1525" s="11">
        <f t="shared" si="349"/>
        <v>918.33201259999998</v>
      </c>
      <c r="I1525" s="11">
        <f t="shared" si="350"/>
        <v>0</v>
      </c>
      <c r="J1525" s="11">
        <f t="shared" si="351"/>
        <v>0</v>
      </c>
      <c r="K1525" s="11">
        <f t="shared" si="352"/>
        <v>0</v>
      </c>
      <c r="L1525" s="11">
        <f t="shared" si="353"/>
        <v>0</v>
      </c>
      <c r="M1525" s="11">
        <f t="shared" si="354"/>
        <v>0</v>
      </c>
      <c r="N1525" s="11">
        <f t="shared" si="355"/>
        <v>0</v>
      </c>
      <c r="O1525" s="11">
        <f t="shared" si="356"/>
        <v>0</v>
      </c>
      <c r="P1525" s="11">
        <f t="shared" si="357"/>
        <v>0</v>
      </c>
      <c r="Q1525" s="11">
        <f t="shared" si="358"/>
        <v>0</v>
      </c>
      <c r="R1525" s="11">
        <f t="shared" si="359"/>
        <v>1059.332013</v>
      </c>
      <c r="S1525" s="11">
        <v>918.33201259999998</v>
      </c>
      <c r="T1525" s="11">
        <v>152</v>
      </c>
      <c r="U1525" s="11">
        <v>7</v>
      </c>
      <c r="V1525" s="11">
        <v>-18</v>
      </c>
      <c r="W1525" s="11"/>
      <c r="X1525" s="11"/>
      <c r="Y1525" s="11"/>
      <c r="Z1525" s="12">
        <v>0</v>
      </c>
      <c r="AA1525" s="11"/>
      <c r="AB1525" s="11"/>
      <c r="AC1525" s="11"/>
      <c r="AD1525" s="11">
        <v>918.33201259999998</v>
      </c>
      <c r="AE1525" s="11"/>
      <c r="AF1525" s="11"/>
      <c r="AG1525" s="11"/>
      <c r="AH1525" s="11"/>
      <c r="AI1525" s="11"/>
      <c r="AJ1525" s="11">
        <v>1059.332013</v>
      </c>
      <c r="AK1525" s="11"/>
      <c r="AL1525" s="11"/>
      <c r="AM1525" s="11"/>
      <c r="AN1525" s="11"/>
      <c r="AO1525" s="11"/>
    </row>
    <row r="1526" spans="1:41" x14ac:dyDescent="0.3">
      <c r="A1526">
        <v>1972</v>
      </c>
      <c r="B1526" t="s">
        <v>25</v>
      </c>
      <c r="C1526" t="str">
        <f>+VLOOKUP(B1526,Referencias!$A$2:$B$32,2,FALSE)</f>
        <v>OTROS SECUNDARIOS</v>
      </c>
      <c r="D1526" s="11">
        <f t="shared" si="345"/>
        <v>877.46591379999995</v>
      </c>
      <c r="E1526" s="11">
        <f t="shared" si="346"/>
        <v>-10</v>
      </c>
      <c r="F1526" s="11">
        <f t="shared" si="347"/>
        <v>48</v>
      </c>
      <c r="G1526" s="11">
        <f t="shared" si="348"/>
        <v>-23</v>
      </c>
      <c r="H1526" s="11">
        <f t="shared" si="349"/>
        <v>877.46591379999995</v>
      </c>
      <c r="I1526" s="11">
        <f t="shared" si="350"/>
        <v>0</v>
      </c>
      <c r="J1526" s="11">
        <f t="shared" si="351"/>
        <v>0</v>
      </c>
      <c r="K1526" s="11">
        <f t="shared" si="352"/>
        <v>0</v>
      </c>
      <c r="L1526" s="11">
        <f t="shared" si="353"/>
        <v>0</v>
      </c>
      <c r="M1526" s="11">
        <f t="shared" si="354"/>
        <v>0</v>
      </c>
      <c r="N1526" s="11">
        <f t="shared" si="355"/>
        <v>0</v>
      </c>
      <c r="O1526" s="11">
        <f t="shared" si="356"/>
        <v>0</v>
      </c>
      <c r="P1526" s="11">
        <f t="shared" si="357"/>
        <v>0</v>
      </c>
      <c r="Q1526" s="11">
        <f t="shared" si="358"/>
        <v>0</v>
      </c>
      <c r="R1526" s="11">
        <f t="shared" si="359"/>
        <v>892.46591379999995</v>
      </c>
      <c r="S1526" s="11">
        <v>877.46591379999995</v>
      </c>
      <c r="T1526" s="11">
        <v>48</v>
      </c>
      <c r="U1526" s="11">
        <v>-23</v>
      </c>
      <c r="V1526" s="11">
        <v>-10</v>
      </c>
      <c r="W1526" s="11"/>
      <c r="X1526" s="11"/>
      <c r="Y1526" s="11"/>
      <c r="Z1526" s="12">
        <v>0</v>
      </c>
      <c r="AA1526" s="11"/>
      <c r="AB1526" s="11"/>
      <c r="AC1526" s="11"/>
      <c r="AD1526" s="11">
        <v>877.46591379999995</v>
      </c>
      <c r="AE1526" s="11"/>
      <c r="AF1526" s="11"/>
      <c r="AG1526" s="11"/>
      <c r="AH1526" s="11"/>
      <c r="AI1526" s="11"/>
      <c r="AJ1526" s="11">
        <v>892.46591379999995</v>
      </c>
      <c r="AK1526" s="11"/>
      <c r="AL1526" s="11"/>
      <c r="AM1526" s="11"/>
      <c r="AN1526" s="11"/>
      <c r="AO1526" s="11"/>
    </row>
    <row r="1527" spans="1:41" x14ac:dyDescent="0.3">
      <c r="A1527">
        <v>1973</v>
      </c>
      <c r="B1527" t="s">
        <v>25</v>
      </c>
      <c r="C1527" t="str">
        <f>+VLOOKUP(B1527,Referencias!$A$2:$B$32,2,FALSE)</f>
        <v>OTROS SECUNDARIOS</v>
      </c>
      <c r="D1527" s="11">
        <f t="shared" si="345"/>
        <v>823.69731660000002</v>
      </c>
      <c r="E1527" s="11">
        <f t="shared" si="346"/>
        <v>-42</v>
      </c>
      <c r="F1527" s="11">
        <f t="shared" si="347"/>
        <v>1</v>
      </c>
      <c r="G1527" s="11">
        <f t="shared" si="348"/>
        <v>15</v>
      </c>
      <c r="H1527" s="11">
        <f t="shared" si="349"/>
        <v>823.69731660000002</v>
      </c>
      <c r="I1527" s="11">
        <f t="shared" si="350"/>
        <v>0</v>
      </c>
      <c r="J1527" s="11">
        <f t="shared" si="351"/>
        <v>0</v>
      </c>
      <c r="K1527" s="11">
        <f t="shared" si="352"/>
        <v>0</v>
      </c>
      <c r="L1527" s="11">
        <f t="shared" si="353"/>
        <v>0</v>
      </c>
      <c r="M1527" s="11">
        <f t="shared" si="354"/>
        <v>0</v>
      </c>
      <c r="N1527" s="11">
        <f t="shared" si="355"/>
        <v>0</v>
      </c>
      <c r="O1527" s="11">
        <f t="shared" si="356"/>
        <v>0</v>
      </c>
      <c r="P1527" s="11">
        <f t="shared" si="357"/>
        <v>0</v>
      </c>
      <c r="Q1527" s="11">
        <f t="shared" si="358"/>
        <v>0</v>
      </c>
      <c r="R1527" s="11">
        <f t="shared" si="359"/>
        <v>797.69731660000002</v>
      </c>
      <c r="S1527" s="11">
        <v>823.69731660000002</v>
      </c>
      <c r="T1527" s="11">
        <v>1</v>
      </c>
      <c r="U1527" s="11">
        <v>15</v>
      </c>
      <c r="V1527" s="11">
        <v>-42</v>
      </c>
      <c r="W1527" s="11"/>
      <c r="X1527" s="11"/>
      <c r="Y1527" s="11"/>
      <c r="Z1527" s="12">
        <v>0</v>
      </c>
      <c r="AA1527" s="11"/>
      <c r="AB1527" s="11"/>
      <c r="AC1527" s="11"/>
      <c r="AD1527" s="11">
        <v>823.69731660000002</v>
      </c>
      <c r="AE1527" s="11"/>
      <c r="AF1527" s="11"/>
      <c r="AG1527" s="11"/>
      <c r="AH1527" s="11"/>
      <c r="AI1527" s="11"/>
      <c r="AJ1527" s="11">
        <v>797.69731660000002</v>
      </c>
      <c r="AK1527" s="11"/>
      <c r="AL1527" s="11"/>
      <c r="AM1527" s="11"/>
      <c r="AN1527" s="11"/>
      <c r="AO1527" s="11"/>
    </row>
    <row r="1528" spans="1:41" x14ac:dyDescent="0.3">
      <c r="A1528">
        <v>1974</v>
      </c>
      <c r="B1528" t="s">
        <v>25</v>
      </c>
      <c r="C1528" t="str">
        <f>+VLOOKUP(B1528,Referencias!$A$2:$B$32,2,FALSE)</f>
        <v>OTROS SECUNDARIOS</v>
      </c>
      <c r="D1528" s="11">
        <f t="shared" si="345"/>
        <v>768.18307340000001</v>
      </c>
      <c r="E1528" s="11">
        <f t="shared" si="346"/>
        <v>-12</v>
      </c>
      <c r="F1528" s="11">
        <f t="shared" si="347"/>
        <v>3</v>
      </c>
      <c r="G1528" s="11">
        <f t="shared" si="348"/>
        <v>17</v>
      </c>
      <c r="H1528" s="11">
        <f t="shared" si="349"/>
        <v>768.18307340000001</v>
      </c>
      <c r="I1528" s="11">
        <f t="shared" si="350"/>
        <v>0</v>
      </c>
      <c r="J1528" s="11">
        <f t="shared" si="351"/>
        <v>0</v>
      </c>
      <c r="K1528" s="11">
        <f t="shared" si="352"/>
        <v>0</v>
      </c>
      <c r="L1528" s="11">
        <f t="shared" si="353"/>
        <v>0</v>
      </c>
      <c r="M1528" s="11">
        <f t="shared" si="354"/>
        <v>0</v>
      </c>
      <c r="N1528" s="11">
        <f t="shared" si="355"/>
        <v>0</v>
      </c>
      <c r="O1528" s="11">
        <f t="shared" si="356"/>
        <v>0</v>
      </c>
      <c r="P1528" s="11">
        <f t="shared" si="357"/>
        <v>0</v>
      </c>
      <c r="Q1528" s="11">
        <f t="shared" si="358"/>
        <v>0</v>
      </c>
      <c r="R1528" s="11">
        <f t="shared" si="359"/>
        <v>776.18307340000001</v>
      </c>
      <c r="S1528" s="11">
        <v>768.18307340000001</v>
      </c>
      <c r="T1528" s="11">
        <v>3</v>
      </c>
      <c r="U1528" s="11">
        <v>17</v>
      </c>
      <c r="V1528" s="11">
        <v>-12</v>
      </c>
      <c r="W1528" s="11"/>
      <c r="X1528" s="11"/>
      <c r="Y1528" s="11"/>
      <c r="Z1528" s="12">
        <v>0</v>
      </c>
      <c r="AA1528" s="11"/>
      <c r="AB1528" s="11"/>
      <c r="AC1528" s="11"/>
      <c r="AD1528" s="11">
        <v>768.18307340000001</v>
      </c>
      <c r="AE1528" s="11"/>
      <c r="AF1528" s="11"/>
      <c r="AG1528" s="11"/>
      <c r="AH1528" s="11"/>
      <c r="AI1528" s="11"/>
      <c r="AJ1528" s="11">
        <v>776.18307340000001</v>
      </c>
      <c r="AK1528" s="11"/>
      <c r="AL1528" s="11"/>
      <c r="AM1528" s="11"/>
      <c r="AN1528" s="11"/>
      <c r="AO1528" s="11"/>
    </row>
    <row r="1529" spans="1:41" x14ac:dyDescent="0.3">
      <c r="A1529">
        <v>1975</v>
      </c>
      <c r="B1529" t="s">
        <v>25</v>
      </c>
      <c r="C1529" t="str">
        <f>+VLOOKUP(B1529,Referencias!$A$2:$B$32,2,FALSE)</f>
        <v>OTROS SECUNDARIOS</v>
      </c>
      <c r="D1529" s="11">
        <f t="shared" si="345"/>
        <v>676.74198339999998</v>
      </c>
      <c r="E1529" s="11">
        <f t="shared" si="346"/>
        <v>-11</v>
      </c>
      <c r="F1529" s="11">
        <f t="shared" si="347"/>
        <v>35</v>
      </c>
      <c r="G1529" s="11">
        <f t="shared" si="348"/>
        <v>21</v>
      </c>
      <c r="H1529" s="11">
        <f t="shared" si="349"/>
        <v>676.74198339999998</v>
      </c>
      <c r="I1529" s="11">
        <f t="shared" si="350"/>
        <v>0</v>
      </c>
      <c r="J1529" s="11">
        <f t="shared" si="351"/>
        <v>0</v>
      </c>
      <c r="K1529" s="11">
        <f t="shared" si="352"/>
        <v>0</v>
      </c>
      <c r="L1529" s="11">
        <f t="shared" si="353"/>
        <v>0</v>
      </c>
      <c r="M1529" s="11">
        <f t="shared" si="354"/>
        <v>0</v>
      </c>
      <c r="N1529" s="11">
        <f t="shared" si="355"/>
        <v>0</v>
      </c>
      <c r="O1529" s="11">
        <f t="shared" si="356"/>
        <v>0</v>
      </c>
      <c r="P1529" s="11">
        <f t="shared" si="357"/>
        <v>0</v>
      </c>
      <c r="Q1529" s="11">
        <f t="shared" si="358"/>
        <v>0</v>
      </c>
      <c r="R1529" s="11">
        <f t="shared" si="359"/>
        <v>721.74198339999998</v>
      </c>
      <c r="S1529" s="11">
        <v>676.74198339999998</v>
      </c>
      <c r="T1529" s="11">
        <v>35</v>
      </c>
      <c r="U1529" s="11">
        <v>21</v>
      </c>
      <c r="V1529" s="11">
        <v>-11</v>
      </c>
      <c r="W1529" s="11"/>
      <c r="X1529" s="11"/>
      <c r="Y1529" s="11"/>
      <c r="Z1529" s="12">
        <v>0</v>
      </c>
      <c r="AA1529" s="11"/>
      <c r="AB1529" s="11"/>
      <c r="AC1529" s="11"/>
      <c r="AD1529" s="11">
        <v>676.74198339999998</v>
      </c>
      <c r="AE1529" s="11"/>
      <c r="AF1529" s="11"/>
      <c r="AG1529" s="11"/>
      <c r="AH1529" s="11"/>
      <c r="AI1529" s="11"/>
      <c r="AJ1529" s="11">
        <v>721.74198339999998</v>
      </c>
      <c r="AK1529" s="11"/>
      <c r="AL1529" s="11"/>
      <c r="AM1529" s="11"/>
      <c r="AN1529" s="11"/>
      <c r="AO1529" s="11"/>
    </row>
    <row r="1530" spans="1:41" x14ac:dyDescent="0.3">
      <c r="A1530">
        <v>1976</v>
      </c>
      <c r="B1530" t="s">
        <v>25</v>
      </c>
      <c r="C1530" t="str">
        <f>+VLOOKUP(B1530,Referencias!$A$2:$B$32,2,FALSE)</f>
        <v>OTROS SECUNDARIOS</v>
      </c>
      <c r="D1530" s="11">
        <f t="shared" si="345"/>
        <v>1094.911376</v>
      </c>
      <c r="E1530" s="11">
        <f t="shared" si="346"/>
        <v>-8</v>
      </c>
      <c r="F1530" s="11">
        <f t="shared" si="347"/>
        <v>38</v>
      </c>
      <c r="G1530" s="11">
        <f t="shared" si="348"/>
        <v>-10</v>
      </c>
      <c r="H1530" s="11">
        <f t="shared" si="349"/>
        <v>1094.911376</v>
      </c>
      <c r="I1530" s="11">
        <f t="shared" si="350"/>
        <v>0</v>
      </c>
      <c r="J1530" s="11">
        <f t="shared" si="351"/>
        <v>0</v>
      </c>
      <c r="K1530" s="11">
        <f t="shared" si="352"/>
        <v>0</v>
      </c>
      <c r="L1530" s="11">
        <f t="shared" si="353"/>
        <v>0</v>
      </c>
      <c r="M1530" s="11">
        <f t="shared" si="354"/>
        <v>0</v>
      </c>
      <c r="N1530" s="11">
        <f t="shared" si="355"/>
        <v>0</v>
      </c>
      <c r="O1530" s="11">
        <f t="shared" si="356"/>
        <v>0</v>
      </c>
      <c r="P1530" s="11">
        <f t="shared" si="357"/>
        <v>0</v>
      </c>
      <c r="Q1530" s="11">
        <f t="shared" si="358"/>
        <v>0</v>
      </c>
      <c r="R1530" s="11">
        <f t="shared" si="359"/>
        <v>1114.911376</v>
      </c>
      <c r="S1530" s="11">
        <v>1094.911376</v>
      </c>
      <c r="T1530" s="11">
        <v>38</v>
      </c>
      <c r="U1530" s="11">
        <v>-10</v>
      </c>
      <c r="V1530" s="11">
        <v>-8</v>
      </c>
      <c r="W1530" s="11"/>
      <c r="X1530" s="11"/>
      <c r="Y1530" s="11"/>
      <c r="Z1530" s="12">
        <v>0</v>
      </c>
      <c r="AA1530" s="11"/>
      <c r="AB1530" s="11"/>
      <c r="AC1530" s="11"/>
      <c r="AD1530" s="11">
        <v>1094.911376</v>
      </c>
      <c r="AE1530" s="11"/>
      <c r="AF1530" s="11"/>
      <c r="AG1530" s="11"/>
      <c r="AH1530" s="11"/>
      <c r="AI1530" s="11"/>
      <c r="AJ1530" s="11">
        <v>1114.911376</v>
      </c>
      <c r="AK1530" s="11"/>
      <c r="AL1530" s="11"/>
      <c r="AM1530" s="11"/>
      <c r="AN1530" s="11"/>
      <c r="AO1530" s="11"/>
    </row>
    <row r="1531" spans="1:41" x14ac:dyDescent="0.3">
      <c r="A1531">
        <v>1977</v>
      </c>
      <c r="B1531" t="s">
        <v>25</v>
      </c>
      <c r="C1531" t="str">
        <f>+VLOOKUP(B1531,Referencias!$A$2:$B$32,2,FALSE)</f>
        <v>OTROS SECUNDARIOS</v>
      </c>
      <c r="D1531" s="11">
        <f t="shared" si="345"/>
        <v>1255.7412999999999</v>
      </c>
      <c r="E1531" s="11">
        <f t="shared" si="346"/>
        <v>-10</v>
      </c>
      <c r="F1531" s="11">
        <f t="shared" si="347"/>
        <v>21</v>
      </c>
      <c r="G1531" s="11">
        <f t="shared" si="348"/>
        <v>-22</v>
      </c>
      <c r="H1531" s="11">
        <f t="shared" si="349"/>
        <v>1255.7412999999999</v>
      </c>
      <c r="I1531" s="11">
        <f t="shared" si="350"/>
        <v>0</v>
      </c>
      <c r="J1531" s="11">
        <f t="shared" si="351"/>
        <v>0</v>
      </c>
      <c r="K1531" s="11">
        <f t="shared" si="352"/>
        <v>0</v>
      </c>
      <c r="L1531" s="11">
        <f t="shared" si="353"/>
        <v>0</v>
      </c>
      <c r="M1531" s="11">
        <f t="shared" si="354"/>
        <v>0</v>
      </c>
      <c r="N1531" s="11">
        <f t="shared" si="355"/>
        <v>0</v>
      </c>
      <c r="O1531" s="11">
        <f t="shared" si="356"/>
        <v>0</v>
      </c>
      <c r="P1531" s="11">
        <f t="shared" si="357"/>
        <v>0</v>
      </c>
      <c r="Q1531" s="11">
        <f t="shared" si="358"/>
        <v>0</v>
      </c>
      <c r="R1531" s="11">
        <f t="shared" si="359"/>
        <v>1244.7412999999999</v>
      </c>
      <c r="S1531" s="11">
        <v>1255.7412999999999</v>
      </c>
      <c r="T1531" s="11">
        <v>21</v>
      </c>
      <c r="U1531" s="11">
        <v>-22</v>
      </c>
      <c r="V1531" s="11">
        <v>-10</v>
      </c>
      <c r="W1531" s="11"/>
      <c r="X1531" s="11"/>
      <c r="Y1531" s="11"/>
      <c r="Z1531" s="12">
        <v>0</v>
      </c>
      <c r="AA1531" s="11"/>
      <c r="AB1531" s="11"/>
      <c r="AC1531" s="11"/>
      <c r="AD1531" s="11">
        <v>1255.7412999999999</v>
      </c>
      <c r="AE1531" s="11"/>
      <c r="AF1531" s="11"/>
      <c r="AG1531" s="11"/>
      <c r="AH1531" s="11"/>
      <c r="AI1531" s="11"/>
      <c r="AJ1531" s="11">
        <v>1244.7412999999999</v>
      </c>
      <c r="AK1531" s="11"/>
      <c r="AL1531" s="11"/>
      <c r="AM1531" s="11"/>
      <c r="AN1531" s="11"/>
      <c r="AO1531" s="11"/>
    </row>
    <row r="1532" spans="1:41" x14ac:dyDescent="0.3">
      <c r="A1532">
        <v>1978</v>
      </c>
      <c r="B1532" t="s">
        <v>25</v>
      </c>
      <c r="C1532" t="str">
        <f>+VLOOKUP(B1532,Referencias!$A$2:$B$32,2,FALSE)</f>
        <v>OTROS SECUNDARIOS</v>
      </c>
      <c r="D1532" s="11">
        <f t="shared" si="345"/>
        <v>1251.374462</v>
      </c>
      <c r="E1532" s="11">
        <f t="shared" si="346"/>
        <v>-22</v>
      </c>
      <c r="F1532" s="11">
        <f t="shared" si="347"/>
        <v>26</v>
      </c>
      <c r="G1532" s="11">
        <f t="shared" si="348"/>
        <v>20</v>
      </c>
      <c r="H1532" s="11">
        <f t="shared" si="349"/>
        <v>1251.374462</v>
      </c>
      <c r="I1532" s="11">
        <f t="shared" si="350"/>
        <v>0</v>
      </c>
      <c r="J1532" s="11">
        <f t="shared" si="351"/>
        <v>0</v>
      </c>
      <c r="K1532" s="11">
        <f t="shared" si="352"/>
        <v>0</v>
      </c>
      <c r="L1532" s="11">
        <f t="shared" si="353"/>
        <v>0</v>
      </c>
      <c r="M1532" s="11">
        <f t="shared" si="354"/>
        <v>0</v>
      </c>
      <c r="N1532" s="11">
        <f t="shared" si="355"/>
        <v>0</v>
      </c>
      <c r="O1532" s="11">
        <f t="shared" si="356"/>
        <v>0</v>
      </c>
      <c r="P1532" s="11">
        <f t="shared" si="357"/>
        <v>0</v>
      </c>
      <c r="Q1532" s="11">
        <f t="shared" si="358"/>
        <v>0</v>
      </c>
      <c r="R1532" s="11">
        <f t="shared" si="359"/>
        <v>1275.374462</v>
      </c>
      <c r="S1532" s="11">
        <v>1251.374462</v>
      </c>
      <c r="T1532" s="11">
        <v>26</v>
      </c>
      <c r="U1532" s="11">
        <v>20</v>
      </c>
      <c r="V1532" s="11">
        <v>-22</v>
      </c>
      <c r="W1532" s="11"/>
      <c r="X1532" s="11"/>
      <c r="Y1532" s="11"/>
      <c r="Z1532" s="12">
        <v>0</v>
      </c>
      <c r="AA1532" s="11"/>
      <c r="AB1532" s="11"/>
      <c r="AC1532" s="11"/>
      <c r="AD1532" s="11">
        <v>1251.374462</v>
      </c>
      <c r="AE1532" s="11"/>
      <c r="AF1532" s="11"/>
      <c r="AG1532" s="11"/>
      <c r="AH1532" s="11"/>
      <c r="AI1532" s="11"/>
      <c r="AJ1532" s="11">
        <v>1275.374462</v>
      </c>
      <c r="AK1532" s="11"/>
      <c r="AL1532" s="11"/>
      <c r="AM1532" s="11"/>
      <c r="AN1532" s="11"/>
      <c r="AO1532" s="11"/>
    </row>
    <row r="1533" spans="1:41" x14ac:dyDescent="0.3">
      <c r="A1533">
        <v>1979</v>
      </c>
      <c r="B1533" t="s">
        <v>25</v>
      </c>
      <c r="C1533" t="str">
        <f>+VLOOKUP(B1533,Referencias!$A$2:$B$32,2,FALSE)</f>
        <v>OTROS SECUNDARIOS</v>
      </c>
      <c r="D1533" s="11">
        <f t="shared" si="345"/>
        <v>1389.0745429999999</v>
      </c>
      <c r="E1533" s="11">
        <f t="shared" si="346"/>
        <v>-10</v>
      </c>
      <c r="F1533" s="11">
        <f t="shared" si="347"/>
        <v>12</v>
      </c>
      <c r="G1533" s="11">
        <f t="shared" si="348"/>
        <v>-6</v>
      </c>
      <c r="H1533" s="11">
        <f t="shared" si="349"/>
        <v>1389.0745429999999</v>
      </c>
      <c r="I1533" s="11">
        <f t="shared" si="350"/>
        <v>0</v>
      </c>
      <c r="J1533" s="11">
        <f t="shared" si="351"/>
        <v>0</v>
      </c>
      <c r="K1533" s="11">
        <f t="shared" si="352"/>
        <v>0</v>
      </c>
      <c r="L1533" s="11">
        <f t="shared" si="353"/>
        <v>0</v>
      </c>
      <c r="M1533" s="11">
        <f t="shared" si="354"/>
        <v>0</v>
      </c>
      <c r="N1533" s="11">
        <f t="shared" si="355"/>
        <v>0</v>
      </c>
      <c r="O1533" s="11">
        <f t="shared" si="356"/>
        <v>0</v>
      </c>
      <c r="P1533" s="11">
        <f t="shared" si="357"/>
        <v>0</v>
      </c>
      <c r="Q1533" s="11">
        <f t="shared" si="358"/>
        <v>0</v>
      </c>
      <c r="R1533" s="11">
        <f t="shared" si="359"/>
        <v>1385.0745429999999</v>
      </c>
      <c r="S1533" s="11">
        <v>1389.0745429999999</v>
      </c>
      <c r="T1533" s="11">
        <v>12</v>
      </c>
      <c r="U1533" s="11">
        <v>-6</v>
      </c>
      <c r="V1533" s="11">
        <v>-10</v>
      </c>
      <c r="W1533" s="11"/>
      <c r="X1533" s="11"/>
      <c r="Y1533" s="11"/>
      <c r="Z1533" s="12">
        <v>0</v>
      </c>
      <c r="AA1533" s="11"/>
      <c r="AB1533" s="11"/>
      <c r="AC1533" s="11"/>
      <c r="AD1533" s="11">
        <v>1389.0745429999999</v>
      </c>
      <c r="AE1533" s="11"/>
      <c r="AF1533" s="11"/>
      <c r="AG1533" s="11"/>
      <c r="AH1533" s="11"/>
      <c r="AI1533" s="11"/>
      <c r="AJ1533" s="11">
        <v>1385.0745429999999</v>
      </c>
      <c r="AK1533" s="11"/>
      <c r="AL1533" s="11"/>
      <c r="AM1533" s="11"/>
      <c r="AN1533" s="11"/>
      <c r="AO1533" s="11"/>
    </row>
    <row r="1534" spans="1:41" x14ac:dyDescent="0.3">
      <c r="A1534">
        <v>1980</v>
      </c>
      <c r="B1534" t="s">
        <v>25</v>
      </c>
      <c r="C1534" t="str">
        <f>+VLOOKUP(B1534,Referencias!$A$2:$B$32,2,FALSE)</f>
        <v>OTROS SECUNDARIOS</v>
      </c>
      <c r="D1534" s="11">
        <f t="shared" si="345"/>
        <v>1610.0577479999999</v>
      </c>
      <c r="E1534" s="11">
        <f t="shared" si="346"/>
        <v>-16</v>
      </c>
      <c r="F1534" s="11">
        <f t="shared" si="347"/>
        <v>21</v>
      </c>
      <c r="G1534" s="11">
        <f t="shared" si="348"/>
        <v>-8</v>
      </c>
      <c r="H1534" s="11">
        <f t="shared" si="349"/>
        <v>1610.0577479999999</v>
      </c>
      <c r="I1534" s="11">
        <f t="shared" si="350"/>
        <v>0</v>
      </c>
      <c r="J1534" s="11">
        <f t="shared" si="351"/>
        <v>0</v>
      </c>
      <c r="K1534" s="11">
        <f t="shared" si="352"/>
        <v>0</v>
      </c>
      <c r="L1534" s="11">
        <f t="shared" si="353"/>
        <v>0</v>
      </c>
      <c r="M1534" s="11">
        <f t="shared" si="354"/>
        <v>0</v>
      </c>
      <c r="N1534" s="11">
        <f t="shared" si="355"/>
        <v>0</v>
      </c>
      <c r="O1534" s="11">
        <f t="shared" si="356"/>
        <v>0</v>
      </c>
      <c r="P1534" s="11">
        <f t="shared" si="357"/>
        <v>0</v>
      </c>
      <c r="Q1534" s="11">
        <f t="shared" si="358"/>
        <v>0</v>
      </c>
      <c r="R1534" s="11">
        <f t="shared" si="359"/>
        <v>1607.0577479999999</v>
      </c>
      <c r="S1534" s="11">
        <v>1610.0577479999999</v>
      </c>
      <c r="T1534" s="11">
        <v>21</v>
      </c>
      <c r="U1534" s="11">
        <v>-8</v>
      </c>
      <c r="V1534" s="11">
        <v>-16</v>
      </c>
      <c r="W1534" s="11"/>
      <c r="X1534" s="11"/>
      <c r="Y1534" s="11"/>
      <c r="Z1534" s="12">
        <v>0</v>
      </c>
      <c r="AA1534" s="11"/>
      <c r="AB1534" s="11"/>
      <c r="AC1534" s="11"/>
      <c r="AD1534" s="11">
        <v>1610.0577479999999</v>
      </c>
      <c r="AE1534" s="11"/>
      <c r="AF1534" s="11"/>
      <c r="AG1534" s="11"/>
      <c r="AH1534" s="11"/>
      <c r="AI1534" s="11"/>
      <c r="AJ1534" s="11">
        <v>1607.0577479999999</v>
      </c>
      <c r="AK1534" s="11"/>
      <c r="AL1534" s="11"/>
      <c r="AM1534" s="11"/>
      <c r="AN1534" s="11"/>
      <c r="AO1534" s="11"/>
    </row>
    <row r="1535" spans="1:41" x14ac:dyDescent="0.3">
      <c r="A1535">
        <v>1981</v>
      </c>
      <c r="B1535" t="s">
        <v>25</v>
      </c>
      <c r="C1535" t="str">
        <f>+VLOOKUP(B1535,Referencias!$A$2:$B$32,2,FALSE)</f>
        <v>OTROS SECUNDARIOS</v>
      </c>
      <c r="D1535" s="11">
        <f t="shared" si="345"/>
        <v>1232.0401730000001</v>
      </c>
      <c r="E1535" s="11">
        <f t="shared" si="346"/>
        <v>-16</v>
      </c>
      <c r="F1535" s="11">
        <f t="shared" si="347"/>
        <v>61</v>
      </c>
      <c r="G1535" s="11">
        <f t="shared" si="348"/>
        <v>3</v>
      </c>
      <c r="H1535" s="11">
        <f t="shared" si="349"/>
        <v>1232.0401730000001</v>
      </c>
      <c r="I1535" s="11">
        <f t="shared" si="350"/>
        <v>0</v>
      </c>
      <c r="J1535" s="11">
        <f t="shared" si="351"/>
        <v>0</v>
      </c>
      <c r="K1535" s="11">
        <f t="shared" si="352"/>
        <v>0</v>
      </c>
      <c r="L1535" s="11">
        <f t="shared" si="353"/>
        <v>0</v>
      </c>
      <c r="M1535" s="11">
        <f t="shared" si="354"/>
        <v>0</v>
      </c>
      <c r="N1535" s="11">
        <f t="shared" si="355"/>
        <v>0</v>
      </c>
      <c r="O1535" s="11">
        <f t="shared" si="356"/>
        <v>0</v>
      </c>
      <c r="P1535" s="11">
        <f t="shared" si="357"/>
        <v>0</v>
      </c>
      <c r="Q1535" s="11">
        <f t="shared" si="358"/>
        <v>0</v>
      </c>
      <c r="R1535" s="11">
        <f t="shared" si="359"/>
        <v>1280.0401730000001</v>
      </c>
      <c r="S1535" s="11">
        <v>1232.0401730000001</v>
      </c>
      <c r="T1535" s="11">
        <v>61</v>
      </c>
      <c r="U1535" s="11">
        <v>3</v>
      </c>
      <c r="V1535" s="11">
        <v>-16</v>
      </c>
      <c r="W1535" s="11"/>
      <c r="X1535" s="11"/>
      <c r="Y1535" s="11"/>
      <c r="Z1535" s="12">
        <v>0</v>
      </c>
      <c r="AA1535" s="11"/>
      <c r="AB1535" s="11"/>
      <c r="AC1535" s="11"/>
      <c r="AD1535" s="11">
        <v>1232.0401730000001</v>
      </c>
      <c r="AE1535" s="11"/>
      <c r="AF1535" s="11"/>
      <c r="AG1535" s="11"/>
      <c r="AH1535" s="11"/>
      <c r="AI1535" s="11"/>
      <c r="AJ1535" s="11">
        <v>1280.0401730000001</v>
      </c>
      <c r="AK1535" s="11"/>
      <c r="AL1535" s="11"/>
      <c r="AM1535" s="11"/>
      <c r="AN1535" s="11"/>
      <c r="AO1535" s="11"/>
    </row>
    <row r="1536" spans="1:41" x14ac:dyDescent="0.3">
      <c r="A1536">
        <v>1982</v>
      </c>
      <c r="B1536" t="s">
        <v>25</v>
      </c>
      <c r="C1536" t="str">
        <f>+VLOOKUP(B1536,Referencias!$A$2:$B$32,2,FALSE)</f>
        <v>OTROS SECUNDARIOS</v>
      </c>
      <c r="D1536" s="11">
        <f t="shared" si="345"/>
        <v>1468.8938330000001</v>
      </c>
      <c r="E1536" s="11">
        <f t="shared" si="346"/>
        <v>-48</v>
      </c>
      <c r="F1536" s="11">
        <f t="shared" si="347"/>
        <v>64</v>
      </c>
      <c r="G1536" s="11">
        <f t="shared" si="348"/>
        <v>5</v>
      </c>
      <c r="H1536" s="11">
        <f t="shared" si="349"/>
        <v>1468.8938330000001</v>
      </c>
      <c r="I1536" s="11">
        <f t="shared" si="350"/>
        <v>0</v>
      </c>
      <c r="J1536" s="11">
        <f t="shared" si="351"/>
        <v>0</v>
      </c>
      <c r="K1536" s="11">
        <f t="shared" si="352"/>
        <v>0</v>
      </c>
      <c r="L1536" s="11">
        <f t="shared" si="353"/>
        <v>0</v>
      </c>
      <c r="M1536" s="11">
        <f t="shared" si="354"/>
        <v>0</v>
      </c>
      <c r="N1536" s="11">
        <f t="shared" si="355"/>
        <v>0</v>
      </c>
      <c r="O1536" s="11">
        <f t="shared" si="356"/>
        <v>0</v>
      </c>
      <c r="P1536" s="11">
        <f t="shared" si="357"/>
        <v>0</v>
      </c>
      <c r="Q1536" s="11">
        <f t="shared" si="358"/>
        <v>0</v>
      </c>
      <c r="R1536" s="11">
        <f t="shared" si="359"/>
        <v>1489.8938330000001</v>
      </c>
      <c r="S1536" s="11">
        <v>1468.8938330000001</v>
      </c>
      <c r="T1536" s="11">
        <v>64</v>
      </c>
      <c r="U1536" s="11">
        <v>5</v>
      </c>
      <c r="V1536" s="11">
        <v>-48</v>
      </c>
      <c r="W1536" s="11"/>
      <c r="X1536" s="11"/>
      <c r="Y1536" s="11"/>
      <c r="Z1536" s="12">
        <v>0</v>
      </c>
      <c r="AA1536" s="11"/>
      <c r="AB1536" s="11"/>
      <c r="AC1536" s="11"/>
      <c r="AD1536" s="11">
        <v>1468.8938330000001</v>
      </c>
      <c r="AE1536" s="11"/>
      <c r="AF1536" s="11"/>
      <c r="AG1536" s="11"/>
      <c r="AH1536" s="11"/>
      <c r="AI1536" s="11"/>
      <c r="AJ1536" s="11">
        <v>1489.8938330000001</v>
      </c>
      <c r="AK1536" s="11"/>
      <c r="AL1536" s="11"/>
      <c r="AM1536" s="11"/>
      <c r="AN1536" s="11"/>
      <c r="AO1536" s="11"/>
    </row>
    <row r="1537" spans="1:41" x14ac:dyDescent="0.3">
      <c r="A1537">
        <v>1983</v>
      </c>
      <c r="B1537" t="s">
        <v>25</v>
      </c>
      <c r="C1537" t="str">
        <f>+VLOOKUP(B1537,Referencias!$A$2:$B$32,2,FALSE)</f>
        <v>OTROS SECUNDARIOS</v>
      </c>
      <c r="D1537" s="11">
        <f t="shared" si="345"/>
        <v>1316.3092119999999</v>
      </c>
      <c r="E1537" s="11">
        <f t="shared" si="346"/>
        <v>-145</v>
      </c>
      <c r="F1537" s="11">
        <f t="shared" si="347"/>
        <v>58</v>
      </c>
      <c r="G1537" s="11">
        <f t="shared" si="348"/>
        <v>0</v>
      </c>
      <c r="H1537" s="11">
        <f t="shared" si="349"/>
        <v>1316.3092119999999</v>
      </c>
      <c r="I1537" s="11">
        <f t="shared" si="350"/>
        <v>0</v>
      </c>
      <c r="J1537" s="11">
        <f t="shared" si="351"/>
        <v>0</v>
      </c>
      <c r="K1537" s="11">
        <f t="shared" si="352"/>
        <v>0</v>
      </c>
      <c r="L1537" s="11">
        <f t="shared" si="353"/>
        <v>0</v>
      </c>
      <c r="M1537" s="11">
        <f t="shared" si="354"/>
        <v>0</v>
      </c>
      <c r="N1537" s="11">
        <f t="shared" si="355"/>
        <v>0</v>
      </c>
      <c r="O1537" s="11">
        <f t="shared" si="356"/>
        <v>0</v>
      </c>
      <c r="P1537" s="11">
        <f t="shared" si="357"/>
        <v>0</v>
      </c>
      <c r="Q1537" s="11">
        <f t="shared" si="358"/>
        <v>0</v>
      </c>
      <c r="R1537" s="11">
        <f t="shared" si="359"/>
        <v>1229.3092119999999</v>
      </c>
      <c r="S1537" s="11">
        <v>1316.3092119999999</v>
      </c>
      <c r="T1537" s="11">
        <v>58</v>
      </c>
      <c r="U1537" s="11">
        <v>0</v>
      </c>
      <c r="V1537" s="11">
        <v>-145</v>
      </c>
      <c r="W1537" s="11"/>
      <c r="X1537" s="11"/>
      <c r="Y1537" s="11"/>
      <c r="Z1537" s="12">
        <v>0</v>
      </c>
      <c r="AA1537" s="11"/>
      <c r="AB1537" s="11"/>
      <c r="AC1537" s="11"/>
      <c r="AD1537" s="11">
        <v>1316.3092119999999</v>
      </c>
      <c r="AE1537" s="11"/>
      <c r="AF1537" s="11"/>
      <c r="AG1537" s="11"/>
      <c r="AH1537" s="11"/>
      <c r="AI1537" s="11"/>
      <c r="AJ1537" s="11">
        <v>1229.3092119999999</v>
      </c>
      <c r="AK1537" s="11"/>
      <c r="AL1537" s="11"/>
      <c r="AM1537" s="11"/>
      <c r="AN1537" s="11"/>
      <c r="AO1537" s="11"/>
    </row>
    <row r="1538" spans="1:41" x14ac:dyDescent="0.3">
      <c r="A1538">
        <v>1984</v>
      </c>
      <c r="B1538" t="s">
        <v>25</v>
      </c>
      <c r="C1538" t="str">
        <f>+VLOOKUP(B1538,Referencias!$A$2:$B$32,2,FALSE)</f>
        <v>OTROS SECUNDARIOS</v>
      </c>
      <c r="D1538" s="11">
        <f t="shared" ref="D1538:D1601" si="360">+S1538</f>
        <v>1238.769841</v>
      </c>
      <c r="E1538" s="11">
        <f t="shared" ref="E1538:E1601" si="361">+V1538+W1538</f>
        <v>-166</v>
      </c>
      <c r="F1538" s="11">
        <f t="shared" ref="F1538:F1601" si="362">+T1538</f>
        <v>83</v>
      </c>
      <c r="G1538" s="11">
        <f t="shared" ref="G1538:G1601" si="363">+U1538+X1538+Y1538+Z1538</f>
        <v>14</v>
      </c>
      <c r="H1538" s="11">
        <f t="shared" ref="H1538:H1601" si="364">+AD1538</f>
        <v>1238.769841</v>
      </c>
      <c r="I1538" s="11">
        <f t="shared" ref="I1538:I1601" si="365">+AC1538</f>
        <v>0</v>
      </c>
      <c r="J1538" s="11">
        <f t="shared" ref="J1538:J1601" si="366">+AA1538+AB1538</f>
        <v>0</v>
      </c>
      <c r="K1538" s="11">
        <f t="shared" ref="K1538:K1601" si="367">+AE1538+AF1538+AG1538+AH1538</f>
        <v>0</v>
      </c>
      <c r="L1538" s="11">
        <f t="shared" ref="L1538:L1601" si="368">+AI1538</f>
        <v>0</v>
      </c>
      <c r="M1538" s="11">
        <f t="shared" ref="M1538:M1601" si="369">+AK1538</f>
        <v>0</v>
      </c>
      <c r="N1538" s="11">
        <f t="shared" ref="N1538:N1601" si="370">+AL1538</f>
        <v>0</v>
      </c>
      <c r="O1538" s="11">
        <f t="shared" ref="O1538:O1601" si="371">+AM1538</f>
        <v>0</v>
      </c>
      <c r="P1538" s="11">
        <f t="shared" ref="P1538:P1601" si="372">+AN1538</f>
        <v>0</v>
      </c>
      <c r="Q1538" s="11">
        <f t="shared" ref="Q1538:Q1601" si="373">+AO1538</f>
        <v>0</v>
      </c>
      <c r="R1538" s="11">
        <f t="shared" ref="R1538:R1601" si="374">+AJ1538</f>
        <v>1169.769841</v>
      </c>
      <c r="S1538" s="11">
        <v>1238.769841</v>
      </c>
      <c r="T1538" s="11">
        <v>83</v>
      </c>
      <c r="U1538" s="11">
        <v>14</v>
      </c>
      <c r="V1538" s="11">
        <v>-166</v>
      </c>
      <c r="W1538" s="11"/>
      <c r="X1538" s="11"/>
      <c r="Y1538" s="11"/>
      <c r="Z1538" s="12">
        <v>0</v>
      </c>
      <c r="AA1538" s="11"/>
      <c r="AB1538" s="11"/>
      <c r="AC1538" s="11"/>
      <c r="AD1538" s="11">
        <v>1238.769841</v>
      </c>
      <c r="AE1538" s="11"/>
      <c r="AF1538" s="11"/>
      <c r="AG1538" s="11"/>
      <c r="AH1538" s="11"/>
      <c r="AI1538" s="11"/>
      <c r="AJ1538" s="11">
        <v>1169.769841</v>
      </c>
      <c r="AK1538" s="11"/>
      <c r="AL1538" s="11"/>
      <c r="AM1538" s="11"/>
      <c r="AN1538" s="11"/>
      <c r="AO1538" s="11"/>
    </row>
    <row r="1539" spans="1:41" x14ac:dyDescent="0.3">
      <c r="A1539">
        <v>1985</v>
      </c>
      <c r="B1539" t="s">
        <v>25</v>
      </c>
      <c r="C1539" t="str">
        <f>+VLOOKUP(B1539,Referencias!$A$2:$B$32,2,FALSE)</f>
        <v>OTROS SECUNDARIOS</v>
      </c>
      <c r="D1539" s="11">
        <f t="shared" si="360"/>
        <v>1152.4821010000001</v>
      </c>
      <c r="E1539" s="11">
        <f t="shared" si="361"/>
        <v>-151</v>
      </c>
      <c r="F1539" s="11">
        <f t="shared" si="362"/>
        <v>36</v>
      </c>
      <c r="G1539" s="11">
        <f t="shared" si="363"/>
        <v>-15</v>
      </c>
      <c r="H1539" s="11">
        <f t="shared" si="364"/>
        <v>1152.4821010000001</v>
      </c>
      <c r="I1539" s="11">
        <f t="shared" si="365"/>
        <v>0</v>
      </c>
      <c r="J1539" s="11">
        <f t="shared" si="366"/>
        <v>0</v>
      </c>
      <c r="K1539" s="11">
        <f t="shared" si="367"/>
        <v>0</v>
      </c>
      <c r="L1539" s="11">
        <f t="shared" si="368"/>
        <v>0</v>
      </c>
      <c r="M1539" s="11">
        <f t="shared" si="369"/>
        <v>0</v>
      </c>
      <c r="N1539" s="11">
        <f t="shared" si="370"/>
        <v>0</v>
      </c>
      <c r="O1539" s="11">
        <f t="shared" si="371"/>
        <v>0</v>
      </c>
      <c r="P1539" s="11">
        <f t="shared" si="372"/>
        <v>0</v>
      </c>
      <c r="Q1539" s="11">
        <f t="shared" si="373"/>
        <v>0</v>
      </c>
      <c r="R1539" s="11">
        <f t="shared" si="374"/>
        <v>1022.4821009999999</v>
      </c>
      <c r="S1539" s="11">
        <v>1152.4821010000001</v>
      </c>
      <c r="T1539" s="11">
        <v>36</v>
      </c>
      <c r="U1539" s="11">
        <v>-15</v>
      </c>
      <c r="V1539" s="11">
        <v>-151</v>
      </c>
      <c r="W1539" s="11"/>
      <c r="X1539" s="11"/>
      <c r="Y1539" s="11"/>
      <c r="Z1539" s="12">
        <v>0</v>
      </c>
      <c r="AA1539" s="11"/>
      <c r="AB1539" s="11"/>
      <c r="AC1539" s="11"/>
      <c r="AD1539" s="11">
        <v>1152.4821010000001</v>
      </c>
      <c r="AE1539" s="11"/>
      <c r="AF1539" s="11"/>
      <c r="AG1539" s="11"/>
      <c r="AH1539" s="11"/>
      <c r="AI1539" s="11"/>
      <c r="AJ1539" s="11">
        <v>1022.4821009999999</v>
      </c>
      <c r="AK1539" s="11"/>
      <c r="AL1539" s="11"/>
      <c r="AM1539" s="11"/>
      <c r="AN1539" s="11"/>
      <c r="AO1539" s="11"/>
    </row>
    <row r="1540" spans="1:41" x14ac:dyDescent="0.3">
      <c r="A1540">
        <v>1986</v>
      </c>
      <c r="B1540" t="s">
        <v>25</v>
      </c>
      <c r="C1540" t="str">
        <f>+VLOOKUP(B1540,Referencias!$A$2:$B$32,2,FALSE)</f>
        <v>OTROS SECUNDARIOS</v>
      </c>
      <c r="D1540" s="11">
        <f t="shared" si="360"/>
        <v>1344.3382590000001</v>
      </c>
      <c r="E1540" s="11">
        <f t="shared" si="361"/>
        <v>-101</v>
      </c>
      <c r="F1540" s="11">
        <f t="shared" si="362"/>
        <v>21</v>
      </c>
      <c r="G1540" s="11">
        <f t="shared" si="363"/>
        <v>2</v>
      </c>
      <c r="H1540" s="11">
        <f t="shared" si="364"/>
        <v>1344.3382590000001</v>
      </c>
      <c r="I1540" s="11">
        <f t="shared" si="365"/>
        <v>0</v>
      </c>
      <c r="J1540" s="11">
        <f t="shared" si="366"/>
        <v>0</v>
      </c>
      <c r="K1540" s="11">
        <f t="shared" si="367"/>
        <v>0</v>
      </c>
      <c r="L1540" s="11">
        <f t="shared" si="368"/>
        <v>0</v>
      </c>
      <c r="M1540" s="11">
        <f t="shared" si="369"/>
        <v>0</v>
      </c>
      <c r="N1540" s="11">
        <f t="shared" si="370"/>
        <v>0</v>
      </c>
      <c r="O1540" s="11">
        <f t="shared" si="371"/>
        <v>0</v>
      </c>
      <c r="P1540" s="11">
        <f t="shared" si="372"/>
        <v>0</v>
      </c>
      <c r="Q1540" s="11">
        <f t="shared" si="373"/>
        <v>0</v>
      </c>
      <c r="R1540" s="11">
        <f t="shared" si="374"/>
        <v>1266.3382590000001</v>
      </c>
      <c r="S1540" s="11">
        <v>1344.3382590000001</v>
      </c>
      <c r="T1540" s="11">
        <v>21</v>
      </c>
      <c r="U1540" s="11">
        <v>2</v>
      </c>
      <c r="V1540" s="11">
        <v>-101</v>
      </c>
      <c r="W1540" s="11"/>
      <c r="X1540" s="11"/>
      <c r="Y1540" s="11"/>
      <c r="Z1540" s="12">
        <v>0</v>
      </c>
      <c r="AA1540" s="11"/>
      <c r="AB1540" s="11"/>
      <c r="AC1540" s="11"/>
      <c r="AD1540" s="11">
        <v>1344.3382590000001</v>
      </c>
      <c r="AE1540" s="11"/>
      <c r="AF1540" s="11"/>
      <c r="AG1540" s="11"/>
      <c r="AH1540" s="11"/>
      <c r="AI1540" s="11"/>
      <c r="AJ1540" s="11">
        <v>1266.3382590000001</v>
      </c>
      <c r="AK1540" s="11"/>
      <c r="AL1540" s="11"/>
      <c r="AM1540" s="11"/>
      <c r="AN1540" s="11"/>
      <c r="AO1540" s="11"/>
    </row>
    <row r="1541" spans="1:41" x14ac:dyDescent="0.3">
      <c r="A1541">
        <v>1987</v>
      </c>
      <c r="B1541" t="s">
        <v>25</v>
      </c>
      <c r="C1541" t="str">
        <f>+VLOOKUP(B1541,Referencias!$A$2:$B$32,2,FALSE)</f>
        <v>OTROS SECUNDARIOS</v>
      </c>
      <c r="D1541" s="11">
        <f t="shared" si="360"/>
        <v>1332.255377</v>
      </c>
      <c r="E1541" s="11">
        <f t="shared" si="361"/>
        <v>-138</v>
      </c>
      <c r="F1541" s="11">
        <f t="shared" si="362"/>
        <v>42</v>
      </c>
      <c r="G1541" s="11">
        <f t="shared" si="363"/>
        <v>2</v>
      </c>
      <c r="H1541" s="11">
        <f t="shared" si="364"/>
        <v>1332.255377</v>
      </c>
      <c r="I1541" s="11">
        <f t="shared" si="365"/>
        <v>0</v>
      </c>
      <c r="J1541" s="11">
        <f t="shared" si="366"/>
        <v>0</v>
      </c>
      <c r="K1541" s="11">
        <f t="shared" si="367"/>
        <v>0</v>
      </c>
      <c r="L1541" s="11">
        <f t="shared" si="368"/>
        <v>0</v>
      </c>
      <c r="M1541" s="11">
        <f t="shared" si="369"/>
        <v>0</v>
      </c>
      <c r="N1541" s="11">
        <f t="shared" si="370"/>
        <v>0</v>
      </c>
      <c r="O1541" s="11">
        <f t="shared" si="371"/>
        <v>0</v>
      </c>
      <c r="P1541" s="11">
        <f t="shared" si="372"/>
        <v>0</v>
      </c>
      <c r="Q1541" s="11">
        <f t="shared" si="373"/>
        <v>0</v>
      </c>
      <c r="R1541" s="11">
        <f t="shared" si="374"/>
        <v>1238.255377</v>
      </c>
      <c r="S1541" s="11">
        <v>1332.255377</v>
      </c>
      <c r="T1541" s="11">
        <v>42</v>
      </c>
      <c r="U1541" s="11">
        <v>2</v>
      </c>
      <c r="V1541" s="11">
        <v>-138</v>
      </c>
      <c r="W1541" s="11"/>
      <c r="X1541" s="11"/>
      <c r="Y1541" s="11"/>
      <c r="Z1541" s="12">
        <v>0</v>
      </c>
      <c r="AA1541" s="11"/>
      <c r="AB1541" s="11"/>
      <c r="AC1541" s="11"/>
      <c r="AD1541" s="11">
        <v>1332.255377</v>
      </c>
      <c r="AE1541" s="11"/>
      <c r="AF1541" s="11"/>
      <c r="AG1541" s="11"/>
      <c r="AH1541" s="11"/>
      <c r="AI1541" s="11"/>
      <c r="AJ1541" s="11">
        <v>1238.255377</v>
      </c>
      <c r="AK1541" s="11"/>
      <c r="AL1541" s="11"/>
      <c r="AM1541" s="11"/>
      <c r="AN1541" s="11"/>
      <c r="AO1541" s="11"/>
    </row>
    <row r="1542" spans="1:41" x14ac:dyDescent="0.3">
      <c r="A1542">
        <v>1988</v>
      </c>
      <c r="B1542" t="s">
        <v>25</v>
      </c>
      <c r="C1542" t="str">
        <f>+VLOOKUP(B1542,Referencias!$A$2:$B$32,2,FALSE)</f>
        <v>OTROS SECUNDARIOS</v>
      </c>
      <c r="D1542" s="11">
        <f t="shared" si="360"/>
        <v>1164.744803</v>
      </c>
      <c r="E1542" s="11">
        <f t="shared" si="361"/>
        <v>-138</v>
      </c>
      <c r="F1542" s="11">
        <f t="shared" si="362"/>
        <v>86</v>
      </c>
      <c r="G1542" s="11">
        <f t="shared" si="363"/>
        <v>34</v>
      </c>
      <c r="H1542" s="11">
        <f t="shared" si="364"/>
        <v>1164.744803</v>
      </c>
      <c r="I1542" s="11">
        <f t="shared" si="365"/>
        <v>0</v>
      </c>
      <c r="J1542" s="11">
        <f t="shared" si="366"/>
        <v>0</v>
      </c>
      <c r="K1542" s="11">
        <f t="shared" si="367"/>
        <v>0</v>
      </c>
      <c r="L1542" s="11">
        <f t="shared" si="368"/>
        <v>0</v>
      </c>
      <c r="M1542" s="11">
        <f t="shared" si="369"/>
        <v>0</v>
      </c>
      <c r="N1542" s="11">
        <f t="shared" si="370"/>
        <v>0</v>
      </c>
      <c r="O1542" s="11">
        <f t="shared" si="371"/>
        <v>0</v>
      </c>
      <c r="P1542" s="11">
        <f t="shared" si="372"/>
        <v>0</v>
      </c>
      <c r="Q1542" s="11">
        <f t="shared" si="373"/>
        <v>0</v>
      </c>
      <c r="R1542" s="11">
        <f t="shared" si="374"/>
        <v>1146.744803</v>
      </c>
      <c r="S1542" s="11">
        <v>1164.744803</v>
      </c>
      <c r="T1542" s="11">
        <v>86</v>
      </c>
      <c r="U1542" s="11">
        <v>34</v>
      </c>
      <c r="V1542" s="11">
        <v>-138</v>
      </c>
      <c r="W1542" s="11"/>
      <c r="X1542" s="11"/>
      <c r="Y1542" s="11"/>
      <c r="Z1542" s="12">
        <v>0</v>
      </c>
      <c r="AA1542" s="11"/>
      <c r="AB1542" s="11"/>
      <c r="AC1542" s="11"/>
      <c r="AD1542" s="11">
        <v>1164.744803</v>
      </c>
      <c r="AE1542" s="11"/>
      <c r="AF1542" s="11"/>
      <c r="AG1542" s="11"/>
      <c r="AH1542" s="11"/>
      <c r="AI1542" s="11"/>
      <c r="AJ1542" s="11">
        <v>1146.744803</v>
      </c>
      <c r="AK1542" s="11"/>
      <c r="AL1542" s="11"/>
      <c r="AM1542" s="11"/>
      <c r="AN1542" s="11"/>
      <c r="AO1542" s="11"/>
    </row>
    <row r="1543" spans="1:41" x14ac:dyDescent="0.3">
      <c r="A1543">
        <v>1989</v>
      </c>
      <c r="B1543" t="s">
        <v>25</v>
      </c>
      <c r="C1543" t="str">
        <f>+VLOOKUP(B1543,Referencias!$A$2:$B$32,2,FALSE)</f>
        <v>OTROS SECUNDARIOS</v>
      </c>
      <c r="D1543" s="11">
        <f t="shared" si="360"/>
        <v>946.57315619999997</v>
      </c>
      <c r="E1543" s="11">
        <f t="shared" si="361"/>
        <v>-232</v>
      </c>
      <c r="F1543" s="11">
        <f t="shared" si="362"/>
        <v>36</v>
      </c>
      <c r="G1543" s="11">
        <f t="shared" si="363"/>
        <v>5</v>
      </c>
      <c r="H1543" s="11">
        <f t="shared" si="364"/>
        <v>946.57315619999997</v>
      </c>
      <c r="I1543" s="11">
        <f t="shared" si="365"/>
        <v>0</v>
      </c>
      <c r="J1543" s="11">
        <f t="shared" si="366"/>
        <v>0</v>
      </c>
      <c r="K1543" s="11">
        <f t="shared" si="367"/>
        <v>0</v>
      </c>
      <c r="L1543" s="11">
        <f t="shared" si="368"/>
        <v>0</v>
      </c>
      <c r="M1543" s="11">
        <f t="shared" si="369"/>
        <v>0</v>
      </c>
      <c r="N1543" s="11">
        <f t="shared" si="370"/>
        <v>0</v>
      </c>
      <c r="O1543" s="11">
        <f t="shared" si="371"/>
        <v>0</v>
      </c>
      <c r="P1543" s="11">
        <f t="shared" si="372"/>
        <v>0</v>
      </c>
      <c r="Q1543" s="11">
        <f t="shared" si="373"/>
        <v>0</v>
      </c>
      <c r="R1543" s="11">
        <f t="shared" si="374"/>
        <v>755.57315619999997</v>
      </c>
      <c r="S1543" s="11">
        <v>946.57315619999997</v>
      </c>
      <c r="T1543" s="11">
        <v>36</v>
      </c>
      <c r="U1543" s="11">
        <v>5</v>
      </c>
      <c r="V1543" s="11">
        <v>-232</v>
      </c>
      <c r="W1543" s="11"/>
      <c r="X1543" s="11"/>
      <c r="Y1543" s="11"/>
      <c r="Z1543" s="12">
        <v>0</v>
      </c>
      <c r="AA1543" s="11"/>
      <c r="AB1543" s="11"/>
      <c r="AC1543" s="11"/>
      <c r="AD1543" s="11">
        <v>946.57315619999997</v>
      </c>
      <c r="AE1543" s="11"/>
      <c r="AF1543" s="11"/>
      <c r="AG1543" s="11"/>
      <c r="AH1543" s="11"/>
      <c r="AI1543" s="11"/>
      <c r="AJ1543" s="11">
        <v>755.57315619999997</v>
      </c>
      <c r="AK1543" s="11"/>
      <c r="AL1543" s="11"/>
      <c r="AM1543" s="11"/>
      <c r="AN1543" s="11"/>
      <c r="AO1543" s="11"/>
    </row>
    <row r="1544" spans="1:41" x14ac:dyDescent="0.3">
      <c r="A1544">
        <v>1990</v>
      </c>
      <c r="B1544" t="s">
        <v>25</v>
      </c>
      <c r="C1544" t="str">
        <f>+VLOOKUP(B1544,Referencias!$A$2:$B$32,2,FALSE)</f>
        <v>OTROS SECUNDARIOS</v>
      </c>
      <c r="D1544" s="11">
        <f t="shared" si="360"/>
        <v>954.72827740000002</v>
      </c>
      <c r="E1544" s="11">
        <f t="shared" si="361"/>
        <v>-232</v>
      </c>
      <c r="F1544" s="11">
        <f t="shared" si="362"/>
        <v>31</v>
      </c>
      <c r="G1544" s="11">
        <f t="shared" si="363"/>
        <v>45</v>
      </c>
      <c r="H1544" s="11">
        <f t="shared" si="364"/>
        <v>954.72827740000002</v>
      </c>
      <c r="I1544" s="11">
        <f t="shared" si="365"/>
        <v>0</v>
      </c>
      <c r="J1544" s="11">
        <f t="shared" si="366"/>
        <v>0</v>
      </c>
      <c r="K1544" s="11">
        <f t="shared" si="367"/>
        <v>0</v>
      </c>
      <c r="L1544" s="11">
        <f t="shared" si="368"/>
        <v>0</v>
      </c>
      <c r="M1544" s="11">
        <f t="shared" si="369"/>
        <v>0</v>
      </c>
      <c r="N1544" s="11">
        <f t="shared" si="370"/>
        <v>0</v>
      </c>
      <c r="O1544" s="11">
        <f t="shared" si="371"/>
        <v>0</v>
      </c>
      <c r="P1544" s="11">
        <f t="shared" si="372"/>
        <v>0</v>
      </c>
      <c r="Q1544" s="11">
        <f t="shared" si="373"/>
        <v>0</v>
      </c>
      <c r="R1544" s="11">
        <f t="shared" si="374"/>
        <v>798.72827740000002</v>
      </c>
      <c r="S1544" s="11">
        <v>954.72827740000002</v>
      </c>
      <c r="T1544" s="11">
        <v>31</v>
      </c>
      <c r="U1544" s="11">
        <v>45</v>
      </c>
      <c r="V1544" s="11">
        <v>-232</v>
      </c>
      <c r="W1544" s="11"/>
      <c r="X1544" s="11"/>
      <c r="Y1544" s="11"/>
      <c r="Z1544" s="12">
        <v>0</v>
      </c>
      <c r="AA1544" s="11"/>
      <c r="AB1544" s="11"/>
      <c r="AC1544" s="11"/>
      <c r="AD1544" s="11">
        <v>954.72827740000002</v>
      </c>
      <c r="AE1544" s="11"/>
      <c r="AF1544" s="11"/>
      <c r="AG1544" s="11"/>
      <c r="AH1544" s="11"/>
      <c r="AI1544" s="11"/>
      <c r="AJ1544" s="11">
        <v>798.72827740000002</v>
      </c>
      <c r="AK1544" s="11"/>
      <c r="AL1544" s="11"/>
      <c r="AM1544" s="11"/>
      <c r="AN1544" s="11"/>
      <c r="AO1544" s="11"/>
    </row>
    <row r="1545" spans="1:41" x14ac:dyDescent="0.3">
      <c r="A1545">
        <v>1991</v>
      </c>
      <c r="B1545" t="s">
        <v>25</v>
      </c>
      <c r="C1545" t="str">
        <f>+VLOOKUP(B1545,Referencias!$A$2:$B$32,2,FALSE)</f>
        <v>OTROS SECUNDARIOS</v>
      </c>
      <c r="D1545" s="11">
        <f t="shared" si="360"/>
        <v>758.88361359999999</v>
      </c>
      <c r="E1545" s="11">
        <f t="shared" si="361"/>
        <v>-64</v>
      </c>
      <c r="F1545" s="11">
        <f t="shared" si="362"/>
        <v>46</v>
      </c>
      <c r="G1545" s="11">
        <f t="shared" si="363"/>
        <v>44</v>
      </c>
      <c r="H1545" s="11">
        <f t="shared" si="364"/>
        <v>758.88361359999999</v>
      </c>
      <c r="I1545" s="11">
        <f t="shared" si="365"/>
        <v>0</v>
      </c>
      <c r="J1545" s="11">
        <f t="shared" si="366"/>
        <v>0</v>
      </c>
      <c r="K1545" s="11">
        <f t="shared" si="367"/>
        <v>0</v>
      </c>
      <c r="L1545" s="11">
        <f t="shared" si="368"/>
        <v>0</v>
      </c>
      <c r="M1545" s="11">
        <f t="shared" si="369"/>
        <v>0</v>
      </c>
      <c r="N1545" s="11">
        <f t="shared" si="370"/>
        <v>0</v>
      </c>
      <c r="O1545" s="11">
        <f t="shared" si="371"/>
        <v>0</v>
      </c>
      <c r="P1545" s="11">
        <f t="shared" si="372"/>
        <v>0</v>
      </c>
      <c r="Q1545" s="11">
        <f t="shared" si="373"/>
        <v>0</v>
      </c>
      <c r="R1545" s="11">
        <f t="shared" si="374"/>
        <v>784.88361359999999</v>
      </c>
      <c r="S1545" s="11">
        <v>758.88361359999999</v>
      </c>
      <c r="T1545" s="11">
        <v>46</v>
      </c>
      <c r="U1545" s="11">
        <v>44</v>
      </c>
      <c r="V1545" s="11">
        <v>-64</v>
      </c>
      <c r="W1545" s="11"/>
      <c r="X1545" s="11"/>
      <c r="Y1545" s="11"/>
      <c r="Z1545" s="12">
        <v>0</v>
      </c>
      <c r="AA1545" s="11"/>
      <c r="AB1545" s="11"/>
      <c r="AC1545" s="11"/>
      <c r="AD1545" s="11">
        <v>758.88361359999999</v>
      </c>
      <c r="AE1545" s="11"/>
      <c r="AF1545" s="11"/>
      <c r="AG1545" s="11"/>
      <c r="AH1545" s="11"/>
      <c r="AI1545" s="11"/>
      <c r="AJ1545" s="11">
        <v>784.88361359999999</v>
      </c>
      <c r="AK1545" s="11"/>
      <c r="AL1545" s="11"/>
      <c r="AM1545" s="11"/>
      <c r="AN1545" s="11"/>
      <c r="AO1545" s="11"/>
    </row>
    <row r="1546" spans="1:41" x14ac:dyDescent="0.3">
      <c r="A1546">
        <v>1992</v>
      </c>
      <c r="B1546" t="s">
        <v>25</v>
      </c>
      <c r="C1546" t="str">
        <f>+VLOOKUP(B1546,Referencias!$A$2:$B$32,2,FALSE)</f>
        <v>OTROS SECUNDARIOS</v>
      </c>
      <c r="D1546" s="11">
        <f t="shared" si="360"/>
        <v>759.81873780000001</v>
      </c>
      <c r="E1546" s="11">
        <f t="shared" si="361"/>
        <v>-70</v>
      </c>
      <c r="F1546" s="11">
        <f t="shared" si="362"/>
        <v>40</v>
      </c>
      <c r="G1546" s="11">
        <f t="shared" si="363"/>
        <v>-30</v>
      </c>
      <c r="H1546" s="11">
        <f t="shared" si="364"/>
        <v>759.81873780000001</v>
      </c>
      <c r="I1546" s="11">
        <f t="shared" si="365"/>
        <v>0</v>
      </c>
      <c r="J1546" s="11">
        <f t="shared" si="366"/>
        <v>0</v>
      </c>
      <c r="K1546" s="11">
        <f t="shared" si="367"/>
        <v>0</v>
      </c>
      <c r="L1546" s="11">
        <f t="shared" si="368"/>
        <v>0</v>
      </c>
      <c r="M1546" s="11">
        <f t="shared" si="369"/>
        <v>0</v>
      </c>
      <c r="N1546" s="11">
        <f t="shared" si="370"/>
        <v>0</v>
      </c>
      <c r="O1546" s="11">
        <f t="shared" si="371"/>
        <v>0</v>
      </c>
      <c r="P1546" s="11">
        <f t="shared" si="372"/>
        <v>0</v>
      </c>
      <c r="Q1546" s="11">
        <f t="shared" si="373"/>
        <v>0</v>
      </c>
      <c r="R1546" s="11">
        <f t="shared" si="374"/>
        <v>699.81873780000001</v>
      </c>
      <c r="S1546" s="11">
        <v>759.81873780000001</v>
      </c>
      <c r="T1546" s="11">
        <v>40</v>
      </c>
      <c r="U1546" s="11">
        <v>-30</v>
      </c>
      <c r="V1546" s="11">
        <v>-70</v>
      </c>
      <c r="W1546" s="11"/>
      <c r="X1546" s="11"/>
      <c r="Y1546" s="11"/>
      <c r="Z1546" s="12">
        <v>0</v>
      </c>
      <c r="AA1546" s="11"/>
      <c r="AB1546" s="11"/>
      <c r="AC1546" s="11"/>
      <c r="AD1546" s="11">
        <v>759.81873780000001</v>
      </c>
      <c r="AE1546" s="11"/>
      <c r="AF1546" s="11"/>
      <c r="AG1546" s="11"/>
      <c r="AH1546" s="11"/>
      <c r="AI1546" s="11"/>
      <c r="AJ1546" s="11">
        <v>699.81873780000001</v>
      </c>
      <c r="AK1546" s="11"/>
      <c r="AL1546" s="11"/>
      <c r="AM1546" s="11"/>
      <c r="AN1546" s="11"/>
      <c r="AO1546" s="11"/>
    </row>
    <row r="1547" spans="1:41" x14ac:dyDescent="0.3">
      <c r="A1547">
        <v>1993</v>
      </c>
      <c r="B1547" t="s">
        <v>25</v>
      </c>
      <c r="C1547" t="str">
        <f>+VLOOKUP(B1547,Referencias!$A$2:$B$32,2,FALSE)</f>
        <v>OTROS SECUNDARIOS</v>
      </c>
      <c r="D1547" s="11">
        <f t="shared" si="360"/>
        <v>774.49316399999998</v>
      </c>
      <c r="E1547" s="11">
        <f t="shared" si="361"/>
        <v>-390</v>
      </c>
      <c r="F1547" s="11">
        <f t="shared" si="362"/>
        <v>64</v>
      </c>
      <c r="G1547" s="11">
        <f t="shared" si="363"/>
        <v>46</v>
      </c>
      <c r="H1547" s="11">
        <f t="shared" si="364"/>
        <v>774.49316399999998</v>
      </c>
      <c r="I1547" s="11">
        <f t="shared" si="365"/>
        <v>0</v>
      </c>
      <c r="J1547" s="11">
        <f t="shared" si="366"/>
        <v>0</v>
      </c>
      <c r="K1547" s="11">
        <f t="shared" si="367"/>
        <v>0</v>
      </c>
      <c r="L1547" s="11">
        <f t="shared" si="368"/>
        <v>0</v>
      </c>
      <c r="M1547" s="11">
        <f t="shared" si="369"/>
        <v>0</v>
      </c>
      <c r="N1547" s="11">
        <f t="shared" si="370"/>
        <v>0</v>
      </c>
      <c r="O1547" s="11">
        <f t="shared" si="371"/>
        <v>0</v>
      </c>
      <c r="P1547" s="11">
        <f t="shared" si="372"/>
        <v>0</v>
      </c>
      <c r="Q1547" s="11">
        <f t="shared" si="373"/>
        <v>0</v>
      </c>
      <c r="R1547" s="11">
        <f t="shared" si="374"/>
        <v>494.49316399999998</v>
      </c>
      <c r="S1547" s="11">
        <v>774.49316399999998</v>
      </c>
      <c r="T1547" s="11">
        <v>64</v>
      </c>
      <c r="U1547" s="11">
        <v>46</v>
      </c>
      <c r="V1547" s="11">
        <v>-390</v>
      </c>
      <c r="W1547" s="11"/>
      <c r="X1547" s="11"/>
      <c r="Y1547" s="11"/>
      <c r="Z1547" s="12">
        <v>0</v>
      </c>
      <c r="AA1547" s="11"/>
      <c r="AB1547" s="11"/>
      <c r="AC1547" s="11"/>
      <c r="AD1547" s="11">
        <v>774.49316399999998</v>
      </c>
      <c r="AE1547" s="11"/>
      <c r="AF1547" s="11"/>
      <c r="AG1547" s="11"/>
      <c r="AH1547" s="11"/>
      <c r="AI1547" s="11"/>
      <c r="AJ1547" s="11">
        <v>494.49316399999998</v>
      </c>
      <c r="AK1547" s="11"/>
      <c r="AL1547" s="11"/>
      <c r="AM1547" s="11"/>
      <c r="AN1547" s="11"/>
      <c r="AO1547" s="11"/>
    </row>
    <row r="1548" spans="1:41" x14ac:dyDescent="0.3">
      <c r="A1548">
        <v>1994</v>
      </c>
      <c r="B1548" t="s">
        <v>25</v>
      </c>
      <c r="C1548" t="str">
        <f>+VLOOKUP(B1548,Referencias!$A$2:$B$32,2,FALSE)</f>
        <v>OTROS SECUNDARIOS</v>
      </c>
      <c r="D1548" s="11">
        <f t="shared" si="360"/>
        <v>714.56086779999998</v>
      </c>
      <c r="E1548" s="11">
        <f t="shared" si="361"/>
        <v>-560</v>
      </c>
      <c r="F1548" s="11">
        <f t="shared" si="362"/>
        <v>84</v>
      </c>
      <c r="G1548" s="11">
        <f t="shared" si="363"/>
        <v>-4</v>
      </c>
      <c r="H1548" s="11">
        <f t="shared" si="364"/>
        <v>714.56086779999998</v>
      </c>
      <c r="I1548" s="11">
        <f t="shared" si="365"/>
        <v>0</v>
      </c>
      <c r="J1548" s="11">
        <f t="shared" si="366"/>
        <v>0</v>
      </c>
      <c r="K1548" s="11">
        <f t="shared" si="367"/>
        <v>0</v>
      </c>
      <c r="L1548" s="11">
        <f t="shared" si="368"/>
        <v>0</v>
      </c>
      <c r="M1548" s="11">
        <f t="shared" si="369"/>
        <v>0</v>
      </c>
      <c r="N1548" s="11">
        <f t="shared" si="370"/>
        <v>0</v>
      </c>
      <c r="O1548" s="11">
        <f t="shared" si="371"/>
        <v>0</v>
      </c>
      <c r="P1548" s="11">
        <f t="shared" si="372"/>
        <v>0</v>
      </c>
      <c r="Q1548" s="11">
        <f t="shared" si="373"/>
        <v>0</v>
      </c>
      <c r="R1548" s="11">
        <f t="shared" si="374"/>
        <v>234.56086780000001</v>
      </c>
      <c r="S1548" s="11">
        <v>714.56086779999998</v>
      </c>
      <c r="T1548" s="11">
        <v>84</v>
      </c>
      <c r="U1548" s="11">
        <v>-4</v>
      </c>
      <c r="V1548" s="11">
        <v>-560</v>
      </c>
      <c r="W1548" s="11"/>
      <c r="X1548" s="11"/>
      <c r="Y1548" s="11"/>
      <c r="Z1548" s="12">
        <v>0</v>
      </c>
      <c r="AA1548" s="11"/>
      <c r="AB1548" s="11"/>
      <c r="AC1548" s="11"/>
      <c r="AD1548" s="11">
        <v>714.56086779999998</v>
      </c>
      <c r="AE1548" s="11"/>
      <c r="AF1548" s="11"/>
      <c r="AG1548" s="11"/>
      <c r="AH1548" s="11"/>
      <c r="AI1548" s="11"/>
      <c r="AJ1548" s="11">
        <v>234.56086780000001</v>
      </c>
      <c r="AK1548" s="11"/>
      <c r="AL1548" s="11"/>
      <c r="AM1548" s="11"/>
      <c r="AN1548" s="11"/>
      <c r="AO1548" s="11"/>
    </row>
    <row r="1549" spans="1:41" x14ac:dyDescent="0.3">
      <c r="A1549">
        <v>1995</v>
      </c>
      <c r="B1549" t="s">
        <v>25</v>
      </c>
      <c r="C1549" t="str">
        <f>+VLOOKUP(B1549,Referencias!$A$2:$B$32,2,FALSE)</f>
        <v>OTROS SECUNDARIOS</v>
      </c>
      <c r="D1549" s="11">
        <f t="shared" si="360"/>
        <v>729.20220849999998</v>
      </c>
      <c r="E1549" s="11">
        <f t="shared" si="361"/>
        <v>-699</v>
      </c>
      <c r="F1549" s="11">
        <f t="shared" si="362"/>
        <v>96</v>
      </c>
      <c r="G1549" s="11">
        <f t="shared" si="363"/>
        <v>12</v>
      </c>
      <c r="H1549" s="11">
        <f t="shared" si="364"/>
        <v>729.20220849999998</v>
      </c>
      <c r="I1549" s="11">
        <f t="shared" si="365"/>
        <v>0</v>
      </c>
      <c r="J1549" s="11">
        <f t="shared" si="366"/>
        <v>0</v>
      </c>
      <c r="K1549" s="11">
        <f t="shared" si="367"/>
        <v>0</v>
      </c>
      <c r="L1549" s="11">
        <f t="shared" si="368"/>
        <v>0</v>
      </c>
      <c r="M1549" s="11">
        <f t="shared" si="369"/>
        <v>0</v>
      </c>
      <c r="N1549" s="11">
        <f t="shared" si="370"/>
        <v>0</v>
      </c>
      <c r="O1549" s="11">
        <f t="shared" si="371"/>
        <v>0</v>
      </c>
      <c r="P1549" s="11">
        <f t="shared" si="372"/>
        <v>0</v>
      </c>
      <c r="Q1549" s="11">
        <f t="shared" si="373"/>
        <v>0</v>
      </c>
      <c r="R1549" s="11">
        <f t="shared" si="374"/>
        <v>138.20220850000001</v>
      </c>
      <c r="S1549" s="11">
        <v>729.20220849999998</v>
      </c>
      <c r="T1549" s="11">
        <v>96</v>
      </c>
      <c r="U1549" s="11">
        <v>12</v>
      </c>
      <c r="V1549" s="11">
        <v>-699</v>
      </c>
      <c r="W1549" s="11"/>
      <c r="X1549" s="11"/>
      <c r="Y1549" s="11"/>
      <c r="Z1549" s="12">
        <v>0</v>
      </c>
      <c r="AA1549" s="11"/>
      <c r="AB1549" s="11"/>
      <c r="AC1549" s="11"/>
      <c r="AD1549" s="11">
        <v>729.20220849999998</v>
      </c>
      <c r="AE1549" s="11"/>
      <c r="AF1549" s="11"/>
      <c r="AG1549" s="11"/>
      <c r="AH1549" s="11"/>
      <c r="AI1549" s="11"/>
      <c r="AJ1549" s="11">
        <v>138.20220850000001</v>
      </c>
      <c r="AK1549" s="11"/>
      <c r="AL1549" s="11"/>
      <c r="AM1549" s="11"/>
      <c r="AN1549" s="11"/>
      <c r="AO1549" s="11"/>
    </row>
    <row r="1550" spans="1:41" x14ac:dyDescent="0.3">
      <c r="A1550">
        <v>1996</v>
      </c>
      <c r="B1550" t="s">
        <v>25</v>
      </c>
      <c r="C1550" t="str">
        <f>+VLOOKUP(B1550,Referencias!$A$2:$B$32,2,FALSE)</f>
        <v>OTROS SECUNDARIOS</v>
      </c>
      <c r="D1550" s="11">
        <f t="shared" si="360"/>
        <v>724.11136859999999</v>
      </c>
      <c r="E1550" s="11">
        <f t="shared" si="361"/>
        <v>-291</v>
      </c>
      <c r="F1550" s="11">
        <f t="shared" si="362"/>
        <v>91</v>
      </c>
      <c r="G1550" s="11">
        <f t="shared" si="363"/>
        <v>-180</v>
      </c>
      <c r="H1550" s="11">
        <f t="shared" si="364"/>
        <v>724.11136859999999</v>
      </c>
      <c r="I1550" s="11">
        <f t="shared" si="365"/>
        <v>0</v>
      </c>
      <c r="J1550" s="11">
        <f t="shared" si="366"/>
        <v>0</v>
      </c>
      <c r="K1550" s="11">
        <f t="shared" si="367"/>
        <v>0</v>
      </c>
      <c r="L1550" s="11">
        <f t="shared" si="368"/>
        <v>0</v>
      </c>
      <c r="M1550" s="11">
        <f t="shared" si="369"/>
        <v>0</v>
      </c>
      <c r="N1550" s="11">
        <f t="shared" si="370"/>
        <v>0</v>
      </c>
      <c r="O1550" s="11">
        <f t="shared" si="371"/>
        <v>0</v>
      </c>
      <c r="P1550" s="11">
        <f t="shared" si="372"/>
        <v>0</v>
      </c>
      <c r="Q1550" s="11">
        <f t="shared" si="373"/>
        <v>0</v>
      </c>
      <c r="R1550" s="11">
        <f t="shared" si="374"/>
        <v>344.11136859999999</v>
      </c>
      <c r="S1550" s="11">
        <v>724.11136859999999</v>
      </c>
      <c r="T1550" s="11">
        <v>91</v>
      </c>
      <c r="U1550" s="11">
        <v>-180</v>
      </c>
      <c r="V1550" s="11">
        <v>-291</v>
      </c>
      <c r="W1550" s="11"/>
      <c r="X1550" s="11"/>
      <c r="Y1550" s="11"/>
      <c r="Z1550" s="12">
        <v>0</v>
      </c>
      <c r="AA1550" s="11"/>
      <c r="AB1550" s="11"/>
      <c r="AC1550" s="11"/>
      <c r="AD1550" s="11">
        <v>724.11136859999999</v>
      </c>
      <c r="AE1550" s="11"/>
      <c r="AF1550" s="11"/>
      <c r="AG1550" s="11"/>
      <c r="AH1550" s="11"/>
      <c r="AI1550" s="11"/>
      <c r="AJ1550" s="11">
        <v>344.11136859999999</v>
      </c>
      <c r="AK1550" s="11"/>
      <c r="AL1550" s="11"/>
      <c r="AM1550" s="11"/>
      <c r="AN1550" s="11"/>
      <c r="AO1550" s="11"/>
    </row>
    <row r="1551" spans="1:41" x14ac:dyDescent="0.3">
      <c r="A1551">
        <v>1997</v>
      </c>
      <c r="B1551" t="s">
        <v>25</v>
      </c>
      <c r="C1551" t="str">
        <f>+VLOOKUP(B1551,Referencias!$A$2:$B$32,2,FALSE)</f>
        <v>OTROS SECUNDARIOS</v>
      </c>
      <c r="D1551" s="11">
        <f t="shared" si="360"/>
        <v>837.40125379999995</v>
      </c>
      <c r="E1551" s="11">
        <f t="shared" si="361"/>
        <v>-380</v>
      </c>
      <c r="F1551" s="11">
        <f t="shared" si="362"/>
        <v>95</v>
      </c>
      <c r="G1551" s="11">
        <f t="shared" si="363"/>
        <v>-2</v>
      </c>
      <c r="H1551" s="11">
        <f t="shared" si="364"/>
        <v>837.40125379999995</v>
      </c>
      <c r="I1551" s="11">
        <f t="shared" si="365"/>
        <v>0</v>
      </c>
      <c r="J1551" s="11">
        <f t="shared" si="366"/>
        <v>0</v>
      </c>
      <c r="K1551" s="11">
        <f t="shared" si="367"/>
        <v>0</v>
      </c>
      <c r="L1551" s="11">
        <f t="shared" si="368"/>
        <v>0</v>
      </c>
      <c r="M1551" s="11">
        <f t="shared" si="369"/>
        <v>0</v>
      </c>
      <c r="N1551" s="11">
        <f t="shared" si="370"/>
        <v>0</v>
      </c>
      <c r="O1551" s="11">
        <f t="shared" si="371"/>
        <v>0</v>
      </c>
      <c r="P1551" s="11">
        <f t="shared" si="372"/>
        <v>0</v>
      </c>
      <c r="Q1551" s="11">
        <f t="shared" si="373"/>
        <v>0</v>
      </c>
      <c r="R1551" s="11">
        <f t="shared" si="374"/>
        <v>550.40125379999995</v>
      </c>
      <c r="S1551" s="11">
        <v>837.40125379999995</v>
      </c>
      <c r="T1551" s="11">
        <v>95</v>
      </c>
      <c r="U1551" s="11">
        <v>-2</v>
      </c>
      <c r="V1551" s="11">
        <v>-380</v>
      </c>
      <c r="W1551" s="11"/>
      <c r="X1551" s="11"/>
      <c r="Y1551" s="11"/>
      <c r="Z1551" s="12">
        <v>0</v>
      </c>
      <c r="AA1551" s="11"/>
      <c r="AB1551" s="11"/>
      <c r="AC1551" s="11"/>
      <c r="AD1551" s="11">
        <v>837.40125379999995</v>
      </c>
      <c r="AE1551" s="11"/>
      <c r="AF1551" s="11"/>
      <c r="AG1551" s="11"/>
      <c r="AH1551" s="11"/>
      <c r="AI1551" s="11"/>
      <c r="AJ1551" s="11">
        <v>550.40125379999995</v>
      </c>
      <c r="AK1551" s="11"/>
      <c r="AL1551" s="11"/>
      <c r="AM1551" s="11"/>
      <c r="AN1551" s="11"/>
      <c r="AO1551" s="11"/>
    </row>
    <row r="1552" spans="1:41" x14ac:dyDescent="0.3">
      <c r="A1552">
        <v>1998</v>
      </c>
      <c r="B1552" t="s">
        <v>25</v>
      </c>
      <c r="C1552" t="str">
        <f>+VLOOKUP(B1552,Referencias!$A$2:$B$32,2,FALSE)</f>
        <v>OTROS SECUNDARIOS</v>
      </c>
      <c r="D1552" s="11">
        <f t="shared" si="360"/>
        <v>855.56161640000005</v>
      </c>
      <c r="E1552" s="11">
        <f t="shared" si="361"/>
        <v>-420</v>
      </c>
      <c r="F1552" s="11">
        <f t="shared" si="362"/>
        <v>137</v>
      </c>
      <c r="G1552" s="11">
        <f t="shared" si="363"/>
        <v>-38</v>
      </c>
      <c r="H1552" s="11">
        <f t="shared" si="364"/>
        <v>855.56161640000005</v>
      </c>
      <c r="I1552" s="11">
        <f t="shared" si="365"/>
        <v>0</v>
      </c>
      <c r="J1552" s="11">
        <f t="shared" si="366"/>
        <v>0</v>
      </c>
      <c r="K1552" s="11">
        <f t="shared" si="367"/>
        <v>0</v>
      </c>
      <c r="L1552" s="11">
        <f t="shared" si="368"/>
        <v>0</v>
      </c>
      <c r="M1552" s="11">
        <f t="shared" si="369"/>
        <v>0</v>
      </c>
      <c r="N1552" s="11">
        <f t="shared" si="370"/>
        <v>0</v>
      </c>
      <c r="O1552" s="11">
        <f t="shared" si="371"/>
        <v>0</v>
      </c>
      <c r="P1552" s="11">
        <f t="shared" si="372"/>
        <v>0</v>
      </c>
      <c r="Q1552" s="11">
        <f t="shared" si="373"/>
        <v>0</v>
      </c>
      <c r="R1552" s="11">
        <f t="shared" si="374"/>
        <v>534.56161640000005</v>
      </c>
      <c r="S1552" s="11">
        <v>855.56161640000005</v>
      </c>
      <c r="T1552" s="11">
        <v>137</v>
      </c>
      <c r="U1552" s="11">
        <v>-38</v>
      </c>
      <c r="V1552" s="11">
        <v>-420</v>
      </c>
      <c r="W1552" s="11"/>
      <c r="X1552" s="11"/>
      <c r="Y1552" s="11"/>
      <c r="Z1552" s="12">
        <v>0</v>
      </c>
      <c r="AA1552" s="11"/>
      <c r="AB1552" s="11"/>
      <c r="AC1552" s="11"/>
      <c r="AD1552" s="11">
        <v>855.56161640000005</v>
      </c>
      <c r="AE1552" s="11"/>
      <c r="AF1552" s="11"/>
      <c r="AG1552" s="11"/>
      <c r="AH1552" s="11"/>
      <c r="AI1552" s="11"/>
      <c r="AJ1552" s="11">
        <v>534.56161640000005</v>
      </c>
      <c r="AK1552" s="11"/>
      <c r="AL1552" s="11"/>
      <c r="AM1552" s="11"/>
      <c r="AN1552" s="11"/>
      <c r="AO1552" s="11"/>
    </row>
    <row r="1553" spans="1:41" x14ac:dyDescent="0.3">
      <c r="A1553">
        <v>1999</v>
      </c>
      <c r="B1553" t="s">
        <v>25</v>
      </c>
      <c r="C1553" t="str">
        <f>+VLOOKUP(B1553,Referencias!$A$2:$B$32,2,FALSE)</f>
        <v>OTROS SECUNDARIOS</v>
      </c>
      <c r="D1553" s="11">
        <f t="shared" si="360"/>
        <v>832.97463600000003</v>
      </c>
      <c r="E1553" s="11">
        <f t="shared" si="361"/>
        <v>-259</v>
      </c>
      <c r="F1553" s="11">
        <f t="shared" si="362"/>
        <v>174</v>
      </c>
      <c r="G1553" s="11">
        <f t="shared" si="363"/>
        <v>-17</v>
      </c>
      <c r="H1553" s="11">
        <f t="shared" si="364"/>
        <v>832.97463600000003</v>
      </c>
      <c r="I1553" s="11">
        <f t="shared" si="365"/>
        <v>0</v>
      </c>
      <c r="J1553" s="11">
        <f t="shared" si="366"/>
        <v>0</v>
      </c>
      <c r="K1553" s="11">
        <f t="shared" si="367"/>
        <v>0</v>
      </c>
      <c r="L1553" s="11">
        <f t="shared" si="368"/>
        <v>0</v>
      </c>
      <c r="M1553" s="11">
        <f t="shared" si="369"/>
        <v>0</v>
      </c>
      <c r="N1553" s="11">
        <f t="shared" si="370"/>
        <v>0</v>
      </c>
      <c r="O1553" s="11">
        <f t="shared" si="371"/>
        <v>0</v>
      </c>
      <c r="P1553" s="11">
        <f t="shared" si="372"/>
        <v>0</v>
      </c>
      <c r="Q1553" s="11">
        <f t="shared" si="373"/>
        <v>0</v>
      </c>
      <c r="R1553" s="11">
        <f t="shared" si="374"/>
        <v>730.97463600000003</v>
      </c>
      <c r="S1553" s="11">
        <v>832.97463600000003</v>
      </c>
      <c r="T1553" s="11">
        <v>174</v>
      </c>
      <c r="U1553" s="11">
        <v>-17</v>
      </c>
      <c r="V1553" s="11">
        <v>-259</v>
      </c>
      <c r="W1553" s="11"/>
      <c r="X1553" s="11"/>
      <c r="Y1553" s="11"/>
      <c r="Z1553" s="12">
        <v>0</v>
      </c>
      <c r="AA1553" s="11"/>
      <c r="AB1553" s="11"/>
      <c r="AC1553" s="11"/>
      <c r="AD1553" s="11">
        <v>832.97463600000003</v>
      </c>
      <c r="AE1553" s="11"/>
      <c r="AF1553" s="11"/>
      <c r="AG1553" s="11"/>
      <c r="AH1553" s="11"/>
      <c r="AI1553" s="11"/>
      <c r="AJ1553" s="11">
        <v>730.97463600000003</v>
      </c>
      <c r="AK1553" s="11"/>
      <c r="AL1553" s="11"/>
      <c r="AM1553" s="11"/>
      <c r="AN1553" s="11"/>
      <c r="AO1553" s="11"/>
    </row>
    <row r="1554" spans="1:41" x14ac:dyDescent="0.3">
      <c r="A1554">
        <v>2000</v>
      </c>
      <c r="B1554" t="s">
        <v>25</v>
      </c>
      <c r="C1554" t="str">
        <f>+VLOOKUP(B1554,Referencias!$A$2:$B$32,2,FALSE)</f>
        <v>OTROS SECUNDARIOS</v>
      </c>
      <c r="D1554" s="11">
        <f t="shared" si="360"/>
        <v>864.71902799999998</v>
      </c>
      <c r="E1554" s="11">
        <f t="shared" si="361"/>
        <v>-198</v>
      </c>
      <c r="F1554" s="11">
        <f t="shared" si="362"/>
        <v>117</v>
      </c>
      <c r="G1554" s="11">
        <f t="shared" si="363"/>
        <v>35.70731</v>
      </c>
      <c r="H1554" s="11">
        <f t="shared" si="364"/>
        <v>864.71902799999998</v>
      </c>
      <c r="I1554" s="11">
        <f t="shared" si="365"/>
        <v>0</v>
      </c>
      <c r="J1554" s="11">
        <f t="shared" si="366"/>
        <v>0</v>
      </c>
      <c r="K1554" s="11">
        <f t="shared" si="367"/>
        <v>0</v>
      </c>
      <c r="L1554" s="11">
        <f t="shared" si="368"/>
        <v>0</v>
      </c>
      <c r="M1554" s="11">
        <f t="shared" si="369"/>
        <v>0</v>
      </c>
      <c r="N1554" s="11">
        <f t="shared" si="370"/>
        <v>0</v>
      </c>
      <c r="O1554" s="11">
        <f t="shared" si="371"/>
        <v>0</v>
      </c>
      <c r="P1554" s="11">
        <f t="shared" si="372"/>
        <v>0</v>
      </c>
      <c r="Q1554" s="11">
        <f t="shared" si="373"/>
        <v>0</v>
      </c>
      <c r="R1554" s="11">
        <f t="shared" si="374"/>
        <v>819.42633799999999</v>
      </c>
      <c r="S1554" s="11">
        <v>864.71902799999998</v>
      </c>
      <c r="T1554" s="11">
        <v>117</v>
      </c>
      <c r="U1554" s="11">
        <v>35.70731</v>
      </c>
      <c r="V1554" s="11">
        <v>-198</v>
      </c>
      <c r="W1554" s="11"/>
      <c r="X1554" s="11"/>
      <c r="Y1554" s="11"/>
      <c r="Z1554" s="12">
        <v>0</v>
      </c>
      <c r="AA1554" s="11"/>
      <c r="AB1554" s="11"/>
      <c r="AC1554" s="11"/>
      <c r="AD1554" s="11">
        <v>864.71902799999998</v>
      </c>
      <c r="AE1554" s="11"/>
      <c r="AF1554" s="11"/>
      <c r="AG1554" s="11"/>
      <c r="AH1554" s="11"/>
      <c r="AI1554" s="11"/>
      <c r="AJ1554" s="11">
        <v>819.42633799999999</v>
      </c>
      <c r="AK1554" s="11"/>
      <c r="AL1554" s="11"/>
      <c r="AM1554" s="11"/>
      <c r="AN1554" s="11"/>
      <c r="AO1554" s="11"/>
    </row>
    <row r="1555" spans="1:41" x14ac:dyDescent="0.3">
      <c r="A1555">
        <v>2001</v>
      </c>
      <c r="B1555" t="s">
        <v>25</v>
      </c>
      <c r="C1555" t="str">
        <f>+VLOOKUP(B1555,Referencias!$A$2:$B$32,2,FALSE)</f>
        <v>OTROS SECUNDARIOS</v>
      </c>
      <c r="D1555" s="11">
        <f t="shared" si="360"/>
        <v>824.96224810000001</v>
      </c>
      <c r="E1555" s="11">
        <f t="shared" si="361"/>
        <v>-121.72856779999999</v>
      </c>
      <c r="F1555" s="11">
        <f t="shared" si="362"/>
        <v>76.885717409999998</v>
      </c>
      <c r="G1555" s="11">
        <f t="shared" si="363"/>
        <v>88.414619999999999</v>
      </c>
      <c r="H1555" s="11">
        <f t="shared" si="364"/>
        <v>824.96224810000001</v>
      </c>
      <c r="I1555" s="11">
        <f t="shared" si="365"/>
        <v>0</v>
      </c>
      <c r="J1555" s="11">
        <f t="shared" si="366"/>
        <v>0</v>
      </c>
      <c r="K1555" s="11">
        <f t="shared" si="367"/>
        <v>0</v>
      </c>
      <c r="L1555" s="11">
        <f t="shared" si="368"/>
        <v>0</v>
      </c>
      <c r="M1555" s="11">
        <f t="shared" si="369"/>
        <v>0</v>
      </c>
      <c r="N1555" s="11">
        <f t="shared" si="370"/>
        <v>0</v>
      </c>
      <c r="O1555" s="11">
        <f t="shared" si="371"/>
        <v>0</v>
      </c>
      <c r="P1555" s="11">
        <f t="shared" si="372"/>
        <v>0</v>
      </c>
      <c r="Q1555" s="11">
        <f t="shared" si="373"/>
        <v>0</v>
      </c>
      <c r="R1555" s="11">
        <f t="shared" si="374"/>
        <v>868.53401770000005</v>
      </c>
      <c r="S1555" s="11">
        <v>824.96224810000001</v>
      </c>
      <c r="T1555" s="11">
        <v>76.885717409999998</v>
      </c>
      <c r="U1555" s="11">
        <v>88.414619999999999</v>
      </c>
      <c r="V1555" s="11">
        <v>-121.72856779999999</v>
      </c>
      <c r="W1555" s="11"/>
      <c r="X1555" s="11"/>
      <c r="Y1555" s="11"/>
      <c r="Z1555" s="12">
        <v>0</v>
      </c>
      <c r="AA1555" s="11"/>
      <c r="AB1555" s="11"/>
      <c r="AC1555" s="11"/>
      <c r="AD1555" s="11">
        <v>824.96224810000001</v>
      </c>
      <c r="AE1555" s="11"/>
      <c r="AF1555" s="11"/>
      <c r="AG1555" s="11"/>
      <c r="AH1555" s="11"/>
      <c r="AI1555" s="11"/>
      <c r="AJ1555" s="11">
        <v>868.53401770000005</v>
      </c>
      <c r="AK1555" s="11"/>
      <c r="AL1555" s="11"/>
      <c r="AM1555" s="11"/>
      <c r="AN1555" s="11"/>
      <c r="AO1555" s="11"/>
    </row>
    <row r="1556" spans="1:41" x14ac:dyDescent="0.3">
      <c r="A1556">
        <v>2002</v>
      </c>
      <c r="B1556" t="s">
        <v>25</v>
      </c>
      <c r="C1556" t="str">
        <f>+VLOOKUP(B1556,Referencias!$A$2:$B$32,2,FALSE)</f>
        <v>OTROS SECUNDARIOS</v>
      </c>
      <c r="D1556" s="11">
        <f t="shared" si="360"/>
        <v>762.03754670000001</v>
      </c>
      <c r="E1556" s="11">
        <f t="shared" si="361"/>
        <v>-95.249386450000003</v>
      </c>
      <c r="F1556" s="11">
        <f t="shared" si="362"/>
        <v>40.783042940000001</v>
      </c>
      <c r="G1556" s="11">
        <f t="shared" si="363"/>
        <v>95.137444189999997</v>
      </c>
      <c r="H1556" s="11">
        <f t="shared" si="364"/>
        <v>762.03754670000001</v>
      </c>
      <c r="I1556" s="11">
        <f t="shared" si="365"/>
        <v>0</v>
      </c>
      <c r="J1556" s="11">
        <f t="shared" si="366"/>
        <v>0</v>
      </c>
      <c r="K1556" s="11">
        <f t="shared" si="367"/>
        <v>0</v>
      </c>
      <c r="L1556" s="11">
        <f t="shared" si="368"/>
        <v>0</v>
      </c>
      <c r="M1556" s="11">
        <f t="shared" si="369"/>
        <v>0</v>
      </c>
      <c r="N1556" s="11">
        <f t="shared" si="370"/>
        <v>0</v>
      </c>
      <c r="O1556" s="11">
        <f t="shared" si="371"/>
        <v>0</v>
      </c>
      <c r="P1556" s="11">
        <f t="shared" si="372"/>
        <v>0</v>
      </c>
      <c r="Q1556" s="11">
        <f t="shared" si="373"/>
        <v>0</v>
      </c>
      <c r="R1556" s="11">
        <f t="shared" si="374"/>
        <v>802.70864740000002</v>
      </c>
      <c r="S1556" s="11">
        <v>762.03754670000001</v>
      </c>
      <c r="T1556" s="11">
        <v>40.783042940000001</v>
      </c>
      <c r="U1556" s="11">
        <v>95.137444189999997</v>
      </c>
      <c r="V1556" s="11">
        <v>-95.249386450000003</v>
      </c>
      <c r="W1556" s="11"/>
      <c r="X1556" s="11"/>
      <c r="Y1556" s="11"/>
      <c r="Z1556" s="12">
        <v>0</v>
      </c>
      <c r="AA1556" s="11"/>
      <c r="AB1556" s="11"/>
      <c r="AC1556" s="11"/>
      <c r="AD1556" s="11">
        <v>762.03754670000001</v>
      </c>
      <c r="AE1556" s="11"/>
      <c r="AF1556" s="11"/>
      <c r="AG1556" s="11"/>
      <c r="AH1556" s="11"/>
      <c r="AI1556" s="11"/>
      <c r="AJ1556" s="11">
        <v>802.70864740000002</v>
      </c>
      <c r="AK1556" s="11"/>
      <c r="AL1556" s="11"/>
      <c r="AM1556" s="11"/>
      <c r="AN1556" s="11"/>
      <c r="AO1556" s="11"/>
    </row>
    <row r="1557" spans="1:41" x14ac:dyDescent="0.3">
      <c r="A1557">
        <v>2003</v>
      </c>
      <c r="B1557" t="s">
        <v>25</v>
      </c>
      <c r="C1557" t="str">
        <f>+VLOOKUP(B1557,Referencias!$A$2:$B$32,2,FALSE)</f>
        <v>OTROS SECUNDARIOS</v>
      </c>
      <c r="D1557" s="11">
        <f t="shared" si="360"/>
        <v>1020.647841</v>
      </c>
      <c r="E1557" s="11">
        <f t="shared" si="361"/>
        <v>-149.6586872</v>
      </c>
      <c r="F1557" s="11">
        <f t="shared" si="362"/>
        <v>36.816307969999997</v>
      </c>
      <c r="G1557" s="11">
        <f t="shared" si="363"/>
        <v>82.021275520000003</v>
      </c>
      <c r="H1557" s="11">
        <f t="shared" si="364"/>
        <v>1020.647841</v>
      </c>
      <c r="I1557" s="11">
        <f t="shared" si="365"/>
        <v>0</v>
      </c>
      <c r="J1557" s="11">
        <f t="shared" si="366"/>
        <v>0</v>
      </c>
      <c r="K1557" s="11">
        <f t="shared" si="367"/>
        <v>0</v>
      </c>
      <c r="L1557" s="11">
        <f t="shared" si="368"/>
        <v>0</v>
      </c>
      <c r="M1557" s="11">
        <f t="shared" si="369"/>
        <v>0</v>
      </c>
      <c r="N1557" s="11">
        <f t="shared" si="370"/>
        <v>0</v>
      </c>
      <c r="O1557" s="11">
        <f t="shared" si="371"/>
        <v>0</v>
      </c>
      <c r="P1557" s="11">
        <f t="shared" si="372"/>
        <v>0</v>
      </c>
      <c r="Q1557" s="11">
        <f t="shared" si="373"/>
        <v>0</v>
      </c>
      <c r="R1557" s="11">
        <f t="shared" si="374"/>
        <v>989.82673690000001</v>
      </c>
      <c r="S1557" s="11">
        <v>1020.647841</v>
      </c>
      <c r="T1557" s="11">
        <v>36.816307969999997</v>
      </c>
      <c r="U1557" s="11">
        <v>82.021275520000003</v>
      </c>
      <c r="V1557" s="11">
        <v>-149.6586872</v>
      </c>
      <c r="W1557" s="11"/>
      <c r="X1557" s="11"/>
      <c r="Y1557" s="11"/>
      <c r="Z1557" s="12">
        <v>0</v>
      </c>
      <c r="AA1557" s="11"/>
      <c r="AB1557" s="11"/>
      <c r="AC1557" s="11"/>
      <c r="AD1557" s="11">
        <v>1020.647841</v>
      </c>
      <c r="AE1557" s="11"/>
      <c r="AF1557" s="11"/>
      <c r="AG1557" s="11"/>
      <c r="AH1557" s="11"/>
      <c r="AI1557" s="11"/>
      <c r="AJ1557" s="11">
        <v>989.82673690000001</v>
      </c>
      <c r="AK1557" s="11"/>
      <c r="AL1557" s="11"/>
      <c r="AM1557" s="11"/>
      <c r="AN1557" s="11"/>
      <c r="AO1557" s="11"/>
    </row>
    <row r="1558" spans="1:41" x14ac:dyDescent="0.3">
      <c r="A1558">
        <v>2004</v>
      </c>
      <c r="B1558" t="s">
        <v>25</v>
      </c>
      <c r="C1558" t="str">
        <f>+VLOOKUP(B1558,Referencias!$A$2:$B$32,2,FALSE)</f>
        <v>OTROS SECUNDARIOS</v>
      </c>
      <c r="D1558" s="11">
        <f t="shared" si="360"/>
        <v>1169.0201259999999</v>
      </c>
      <c r="E1558" s="11">
        <f t="shared" si="361"/>
        <v>-139.6465618</v>
      </c>
      <c r="F1558" s="11">
        <f t="shared" si="362"/>
        <v>49.912342819999999</v>
      </c>
      <c r="G1558" s="11">
        <f t="shared" si="363"/>
        <v>94.69219391</v>
      </c>
      <c r="H1558" s="11">
        <f t="shared" si="364"/>
        <v>1169.0201259999999</v>
      </c>
      <c r="I1558" s="11">
        <f t="shared" si="365"/>
        <v>0</v>
      </c>
      <c r="J1558" s="11">
        <f t="shared" si="366"/>
        <v>0</v>
      </c>
      <c r="K1558" s="11">
        <f t="shared" si="367"/>
        <v>0</v>
      </c>
      <c r="L1558" s="11">
        <f t="shared" si="368"/>
        <v>0</v>
      </c>
      <c r="M1558" s="11">
        <f t="shared" si="369"/>
        <v>0</v>
      </c>
      <c r="N1558" s="11">
        <f t="shared" si="370"/>
        <v>0</v>
      </c>
      <c r="O1558" s="11">
        <f t="shared" si="371"/>
        <v>0</v>
      </c>
      <c r="P1558" s="11">
        <f t="shared" si="372"/>
        <v>0</v>
      </c>
      <c r="Q1558" s="11">
        <f t="shared" si="373"/>
        <v>0</v>
      </c>
      <c r="R1558" s="11">
        <f t="shared" si="374"/>
        <v>1173.9781009999999</v>
      </c>
      <c r="S1558" s="11">
        <v>1169.0201259999999</v>
      </c>
      <c r="T1558" s="11">
        <v>49.912342819999999</v>
      </c>
      <c r="U1558" s="11">
        <v>94.69219391</v>
      </c>
      <c r="V1558" s="11">
        <v>-139.6465618</v>
      </c>
      <c r="W1558" s="11"/>
      <c r="X1558" s="11"/>
      <c r="Y1558" s="11"/>
      <c r="Z1558" s="12">
        <v>0</v>
      </c>
      <c r="AA1558" s="11"/>
      <c r="AB1558" s="11"/>
      <c r="AC1558" s="11"/>
      <c r="AD1558" s="11">
        <v>1169.0201259999999</v>
      </c>
      <c r="AE1558" s="11"/>
      <c r="AF1558" s="11"/>
      <c r="AG1558" s="11"/>
      <c r="AH1558" s="11"/>
      <c r="AI1558" s="11"/>
      <c r="AJ1558" s="11">
        <v>1173.9781009999999</v>
      </c>
      <c r="AK1558" s="11"/>
      <c r="AL1558" s="11"/>
      <c r="AM1558" s="11"/>
      <c r="AN1558" s="11"/>
      <c r="AO1558" s="11"/>
    </row>
    <row r="1559" spans="1:41" x14ac:dyDescent="0.3">
      <c r="A1559">
        <v>2005</v>
      </c>
      <c r="B1559" t="s">
        <v>25</v>
      </c>
      <c r="C1559" t="str">
        <f>+VLOOKUP(B1559,Referencias!$A$2:$B$32,2,FALSE)</f>
        <v>OTROS SECUNDARIOS</v>
      </c>
      <c r="D1559" s="11">
        <f t="shared" si="360"/>
        <v>1186.5080829999999</v>
      </c>
      <c r="E1559" s="11">
        <f t="shared" si="361"/>
        <v>-105.2309032</v>
      </c>
      <c r="F1559" s="11">
        <f t="shared" si="362"/>
        <v>63.008377660000001</v>
      </c>
      <c r="G1559" s="11">
        <f t="shared" si="363"/>
        <v>84.967554949999993</v>
      </c>
      <c r="H1559" s="11">
        <f t="shared" si="364"/>
        <v>1186.5080829999999</v>
      </c>
      <c r="I1559" s="11">
        <f t="shared" si="365"/>
        <v>0</v>
      </c>
      <c r="J1559" s="11">
        <f t="shared" si="366"/>
        <v>0</v>
      </c>
      <c r="K1559" s="11">
        <f t="shared" si="367"/>
        <v>0</v>
      </c>
      <c r="L1559" s="11">
        <f t="shared" si="368"/>
        <v>0</v>
      </c>
      <c r="M1559" s="11">
        <f t="shared" si="369"/>
        <v>0</v>
      </c>
      <c r="N1559" s="11">
        <f t="shared" si="370"/>
        <v>0</v>
      </c>
      <c r="O1559" s="11">
        <f t="shared" si="371"/>
        <v>0</v>
      </c>
      <c r="P1559" s="11">
        <f t="shared" si="372"/>
        <v>0</v>
      </c>
      <c r="Q1559" s="11">
        <f t="shared" si="373"/>
        <v>0</v>
      </c>
      <c r="R1559" s="11">
        <f t="shared" si="374"/>
        <v>1229.253113</v>
      </c>
      <c r="S1559" s="11">
        <v>1186.5080829999999</v>
      </c>
      <c r="T1559" s="11">
        <v>63.008377660000001</v>
      </c>
      <c r="U1559" s="11">
        <v>84.967554949999993</v>
      </c>
      <c r="V1559" s="11">
        <v>-105.2309032</v>
      </c>
      <c r="W1559" s="11"/>
      <c r="X1559" s="11"/>
      <c r="Y1559" s="11"/>
      <c r="Z1559" s="12">
        <v>0</v>
      </c>
      <c r="AA1559" s="11"/>
      <c r="AB1559" s="11"/>
      <c r="AC1559" s="11"/>
      <c r="AD1559" s="11">
        <v>1186.5080829999999</v>
      </c>
      <c r="AE1559" s="11"/>
      <c r="AF1559" s="11"/>
      <c r="AG1559" s="11"/>
      <c r="AH1559" s="11"/>
      <c r="AI1559" s="11"/>
      <c r="AJ1559" s="11">
        <v>1229.253113</v>
      </c>
      <c r="AK1559" s="11"/>
      <c r="AL1559" s="11"/>
      <c r="AM1559" s="11"/>
      <c r="AN1559" s="11"/>
      <c r="AO1559" s="11"/>
    </row>
    <row r="1560" spans="1:41" x14ac:dyDescent="0.3">
      <c r="A1560">
        <v>2006</v>
      </c>
      <c r="B1560" t="s">
        <v>25</v>
      </c>
      <c r="C1560" t="str">
        <f>+VLOOKUP(B1560,Referencias!$A$2:$B$32,2,FALSE)</f>
        <v>OTROS SECUNDARIOS</v>
      </c>
      <c r="D1560" s="11">
        <f t="shared" si="360"/>
        <v>1198.0053049999999</v>
      </c>
      <c r="E1560" s="11">
        <f t="shared" si="361"/>
        <v>-118.53179470000001</v>
      </c>
      <c r="F1560" s="11">
        <f t="shared" si="362"/>
        <v>96.441364829999998</v>
      </c>
      <c r="G1560" s="11">
        <f t="shared" si="363"/>
        <v>101.8590959</v>
      </c>
      <c r="H1560" s="11">
        <f t="shared" si="364"/>
        <v>1198.0053049999999</v>
      </c>
      <c r="I1560" s="11">
        <f t="shared" si="365"/>
        <v>0</v>
      </c>
      <c r="J1560" s="11">
        <f t="shared" si="366"/>
        <v>0</v>
      </c>
      <c r="K1560" s="11">
        <f t="shared" si="367"/>
        <v>0</v>
      </c>
      <c r="L1560" s="11">
        <f t="shared" si="368"/>
        <v>0</v>
      </c>
      <c r="M1560" s="11">
        <f t="shared" si="369"/>
        <v>0</v>
      </c>
      <c r="N1560" s="11">
        <f t="shared" si="370"/>
        <v>0</v>
      </c>
      <c r="O1560" s="11">
        <f t="shared" si="371"/>
        <v>0</v>
      </c>
      <c r="P1560" s="11">
        <f t="shared" si="372"/>
        <v>0</v>
      </c>
      <c r="Q1560" s="11">
        <f t="shared" si="373"/>
        <v>0</v>
      </c>
      <c r="R1560" s="11">
        <f t="shared" si="374"/>
        <v>1277.7739710000001</v>
      </c>
      <c r="S1560" s="11">
        <v>1198.0053049999999</v>
      </c>
      <c r="T1560" s="11">
        <v>96.441364829999998</v>
      </c>
      <c r="U1560" s="11">
        <v>101.8590959</v>
      </c>
      <c r="V1560" s="11">
        <v>-118.53179470000001</v>
      </c>
      <c r="W1560" s="11"/>
      <c r="X1560" s="11"/>
      <c r="Y1560" s="11"/>
      <c r="Z1560" s="12">
        <v>0</v>
      </c>
      <c r="AA1560" s="11"/>
      <c r="AB1560" s="11"/>
      <c r="AC1560" s="11"/>
      <c r="AD1560" s="11">
        <v>1198.0053049999999</v>
      </c>
      <c r="AE1560" s="11"/>
      <c r="AF1560" s="11"/>
      <c r="AG1560" s="11"/>
      <c r="AH1560" s="11"/>
      <c r="AI1560" s="11"/>
      <c r="AJ1560" s="11">
        <v>1277.7739710000001</v>
      </c>
      <c r="AK1560" s="11"/>
      <c r="AL1560" s="11"/>
      <c r="AM1560" s="11"/>
      <c r="AN1560" s="11"/>
      <c r="AO1560" s="11"/>
    </row>
    <row r="1561" spans="1:41" x14ac:dyDescent="0.3">
      <c r="A1561">
        <v>2007</v>
      </c>
      <c r="B1561" t="s">
        <v>25</v>
      </c>
      <c r="C1561" t="str">
        <f>+VLOOKUP(B1561,Referencias!$A$2:$B$32,2,FALSE)</f>
        <v>OTROS SECUNDARIOS</v>
      </c>
      <c r="D1561" s="11">
        <f t="shared" si="360"/>
        <v>1187.558984</v>
      </c>
      <c r="E1561" s="11">
        <f t="shared" si="361"/>
        <v>-139.7478064</v>
      </c>
      <c r="F1561" s="11">
        <f t="shared" si="362"/>
        <v>42.694124850000001</v>
      </c>
      <c r="G1561" s="11">
        <f t="shared" si="363"/>
        <v>1.6987464539999999</v>
      </c>
      <c r="H1561" s="11">
        <f t="shared" si="364"/>
        <v>1187.558984</v>
      </c>
      <c r="I1561" s="11">
        <f t="shared" si="365"/>
        <v>0</v>
      </c>
      <c r="J1561" s="11">
        <f t="shared" si="366"/>
        <v>0</v>
      </c>
      <c r="K1561" s="11">
        <f t="shared" si="367"/>
        <v>0</v>
      </c>
      <c r="L1561" s="11">
        <f t="shared" si="368"/>
        <v>0</v>
      </c>
      <c r="M1561" s="11">
        <f t="shared" si="369"/>
        <v>0</v>
      </c>
      <c r="N1561" s="11">
        <f t="shared" si="370"/>
        <v>0</v>
      </c>
      <c r="O1561" s="11">
        <f t="shared" si="371"/>
        <v>0</v>
      </c>
      <c r="P1561" s="11">
        <f t="shared" si="372"/>
        <v>0</v>
      </c>
      <c r="Q1561" s="11">
        <f t="shared" si="373"/>
        <v>0</v>
      </c>
      <c r="R1561" s="11">
        <f t="shared" si="374"/>
        <v>1092.2040489999999</v>
      </c>
      <c r="S1561" s="11">
        <v>1187.558984</v>
      </c>
      <c r="T1561" s="11">
        <v>42.694124850000001</v>
      </c>
      <c r="U1561" s="11">
        <v>1.6987464539999999</v>
      </c>
      <c r="V1561" s="11">
        <v>-139.7478064</v>
      </c>
      <c r="W1561" s="11"/>
      <c r="X1561" s="11"/>
      <c r="Y1561" s="11"/>
      <c r="Z1561" s="12">
        <v>0</v>
      </c>
      <c r="AA1561" s="11"/>
      <c r="AB1561" s="11"/>
      <c r="AC1561" s="11"/>
      <c r="AD1561" s="11">
        <v>1187.558984</v>
      </c>
      <c r="AE1561" s="11"/>
      <c r="AF1561" s="11"/>
      <c r="AG1561" s="11"/>
      <c r="AH1561" s="11"/>
      <c r="AI1561" s="11"/>
      <c r="AJ1561" s="11">
        <v>1092.2040489999999</v>
      </c>
      <c r="AK1561" s="11"/>
      <c r="AL1561" s="11"/>
      <c r="AM1561" s="11"/>
      <c r="AN1561" s="11"/>
      <c r="AO1561" s="11"/>
    </row>
    <row r="1562" spans="1:41" x14ac:dyDescent="0.3">
      <c r="A1562">
        <v>2008</v>
      </c>
      <c r="B1562" t="s">
        <v>25</v>
      </c>
      <c r="C1562" t="str">
        <f>+VLOOKUP(B1562,Referencias!$A$2:$B$32,2,FALSE)</f>
        <v>OTROS SECUNDARIOS</v>
      </c>
      <c r="D1562" s="11">
        <f t="shared" si="360"/>
        <v>1145.578096</v>
      </c>
      <c r="E1562" s="11">
        <f t="shared" si="361"/>
        <v>-44.515567699999998</v>
      </c>
      <c r="F1562" s="11">
        <f t="shared" si="362"/>
        <v>13.072229999999999</v>
      </c>
      <c r="G1562" s="11">
        <f t="shared" si="363"/>
        <v>-25.223101379999999</v>
      </c>
      <c r="H1562" s="11">
        <f t="shared" si="364"/>
        <v>1145.578096</v>
      </c>
      <c r="I1562" s="11">
        <f t="shared" si="365"/>
        <v>0</v>
      </c>
      <c r="J1562" s="11">
        <f t="shared" si="366"/>
        <v>0</v>
      </c>
      <c r="K1562" s="11">
        <f t="shared" si="367"/>
        <v>0</v>
      </c>
      <c r="L1562" s="11">
        <f t="shared" si="368"/>
        <v>0</v>
      </c>
      <c r="M1562" s="11">
        <f t="shared" si="369"/>
        <v>0</v>
      </c>
      <c r="N1562" s="11">
        <f t="shared" si="370"/>
        <v>0</v>
      </c>
      <c r="O1562" s="11">
        <f t="shared" si="371"/>
        <v>0</v>
      </c>
      <c r="P1562" s="11">
        <f t="shared" si="372"/>
        <v>0</v>
      </c>
      <c r="Q1562" s="11">
        <f t="shared" si="373"/>
        <v>0</v>
      </c>
      <c r="R1562" s="11">
        <f t="shared" si="374"/>
        <v>1088.9116570000001</v>
      </c>
      <c r="S1562" s="11">
        <v>1145.578096</v>
      </c>
      <c r="T1562" s="11">
        <v>13.072229999999999</v>
      </c>
      <c r="U1562" s="11">
        <v>-25.223101379999999</v>
      </c>
      <c r="V1562" s="11">
        <v>-44.515567699999998</v>
      </c>
      <c r="W1562" s="11"/>
      <c r="X1562" s="11"/>
      <c r="Y1562" s="11"/>
      <c r="Z1562" s="12">
        <v>0</v>
      </c>
      <c r="AA1562" s="11"/>
      <c r="AB1562" s="11"/>
      <c r="AC1562" s="11"/>
      <c r="AD1562" s="11">
        <v>1145.578096</v>
      </c>
      <c r="AE1562" s="11"/>
      <c r="AF1562" s="11"/>
      <c r="AG1562" s="11"/>
      <c r="AH1562" s="11"/>
      <c r="AI1562" s="11"/>
      <c r="AJ1562" s="11">
        <v>1088.9116570000001</v>
      </c>
      <c r="AK1562" s="11"/>
      <c r="AL1562" s="11"/>
      <c r="AM1562" s="11"/>
      <c r="AN1562" s="11"/>
      <c r="AO1562" s="11"/>
    </row>
    <row r="1563" spans="1:41" x14ac:dyDescent="0.3">
      <c r="A1563">
        <v>2009</v>
      </c>
      <c r="B1563" t="s">
        <v>25</v>
      </c>
      <c r="C1563" t="str">
        <f>+VLOOKUP(B1563,Referencias!$A$2:$B$32,2,FALSE)</f>
        <v>OTROS SECUNDARIOS</v>
      </c>
      <c r="D1563" s="11">
        <f t="shared" si="360"/>
        <v>1105.5198150000001</v>
      </c>
      <c r="E1563" s="11">
        <f t="shared" si="361"/>
        <v>-45.242720470000002</v>
      </c>
      <c r="F1563" s="11">
        <f t="shared" si="362"/>
        <v>17.778088520000001</v>
      </c>
      <c r="G1563" s="11">
        <f t="shared" si="363"/>
        <v>-169.01816880000001</v>
      </c>
      <c r="H1563" s="11">
        <f t="shared" si="364"/>
        <v>1105.5198150000001</v>
      </c>
      <c r="I1563" s="11">
        <f t="shared" si="365"/>
        <v>0</v>
      </c>
      <c r="J1563" s="11">
        <f t="shared" si="366"/>
        <v>0</v>
      </c>
      <c r="K1563" s="11">
        <f t="shared" si="367"/>
        <v>0</v>
      </c>
      <c r="L1563" s="11">
        <f t="shared" si="368"/>
        <v>0</v>
      </c>
      <c r="M1563" s="11">
        <f t="shared" si="369"/>
        <v>0</v>
      </c>
      <c r="N1563" s="11">
        <f t="shared" si="370"/>
        <v>0</v>
      </c>
      <c r="O1563" s="11">
        <f t="shared" si="371"/>
        <v>0</v>
      </c>
      <c r="P1563" s="11">
        <f t="shared" si="372"/>
        <v>0</v>
      </c>
      <c r="Q1563" s="11">
        <f t="shared" si="373"/>
        <v>0</v>
      </c>
      <c r="R1563" s="11">
        <f t="shared" si="374"/>
        <v>909.03701469999999</v>
      </c>
      <c r="S1563" s="11">
        <v>1105.5198150000001</v>
      </c>
      <c r="T1563" s="11">
        <v>17.778088520000001</v>
      </c>
      <c r="U1563" s="11">
        <v>-169.01816880000001</v>
      </c>
      <c r="V1563" s="11">
        <v>-45.242720470000002</v>
      </c>
      <c r="W1563" s="11"/>
      <c r="X1563" s="11"/>
      <c r="Y1563" s="11"/>
      <c r="Z1563" s="12">
        <v>0</v>
      </c>
      <c r="AA1563" s="11"/>
      <c r="AB1563" s="11"/>
      <c r="AC1563" s="11"/>
      <c r="AD1563" s="11">
        <v>1105.5198150000001</v>
      </c>
      <c r="AE1563" s="11"/>
      <c r="AF1563" s="11"/>
      <c r="AG1563" s="11"/>
      <c r="AH1563" s="11"/>
      <c r="AI1563" s="11"/>
      <c r="AJ1563" s="11">
        <v>909.03701469999999</v>
      </c>
      <c r="AK1563" s="11"/>
      <c r="AL1563" s="11"/>
      <c r="AM1563" s="11"/>
      <c r="AN1563" s="11"/>
      <c r="AO1563" s="11"/>
    </row>
    <row r="1564" spans="1:41" x14ac:dyDescent="0.3">
      <c r="A1564">
        <v>2010</v>
      </c>
      <c r="B1564" t="s">
        <v>25</v>
      </c>
      <c r="C1564" t="str">
        <f>+VLOOKUP(B1564,Referencias!$A$2:$B$32,2,FALSE)</f>
        <v>OTROS SECUNDARIOS</v>
      </c>
      <c r="D1564" s="11">
        <f t="shared" si="360"/>
        <v>1132.6560420000001</v>
      </c>
      <c r="E1564" s="11">
        <f t="shared" si="361"/>
        <v>-148.86007029999999</v>
      </c>
      <c r="F1564" s="11">
        <f t="shared" si="362"/>
        <v>58.95176206</v>
      </c>
      <c r="G1564" s="11">
        <f t="shared" si="363"/>
        <v>209</v>
      </c>
      <c r="H1564" s="11">
        <f t="shared" si="364"/>
        <v>1132.6560420000001</v>
      </c>
      <c r="I1564" s="11">
        <f t="shared" si="365"/>
        <v>0</v>
      </c>
      <c r="J1564" s="11">
        <f t="shared" si="366"/>
        <v>0</v>
      </c>
      <c r="K1564" s="11">
        <f t="shared" si="367"/>
        <v>0</v>
      </c>
      <c r="L1564" s="11">
        <f t="shared" si="368"/>
        <v>0</v>
      </c>
      <c r="M1564" s="11">
        <f t="shared" si="369"/>
        <v>0</v>
      </c>
      <c r="N1564" s="11">
        <f t="shared" si="370"/>
        <v>0</v>
      </c>
      <c r="O1564" s="11">
        <f t="shared" si="371"/>
        <v>0</v>
      </c>
      <c r="P1564" s="11">
        <f t="shared" si="372"/>
        <v>0</v>
      </c>
      <c r="Q1564" s="11">
        <f t="shared" si="373"/>
        <v>0</v>
      </c>
      <c r="R1564" s="11">
        <f t="shared" si="374"/>
        <v>1251.747734</v>
      </c>
      <c r="S1564" s="11">
        <v>1132.6560420000001</v>
      </c>
      <c r="T1564" s="11">
        <v>58.95176206</v>
      </c>
      <c r="U1564" s="11">
        <v>209</v>
      </c>
      <c r="V1564" s="11">
        <v>-148.86007029999999</v>
      </c>
      <c r="W1564" s="11"/>
      <c r="X1564" s="11"/>
      <c r="Y1564" s="11"/>
      <c r="Z1564" s="12">
        <v>0</v>
      </c>
      <c r="AA1564" s="11"/>
      <c r="AB1564" s="11"/>
      <c r="AC1564" s="11"/>
      <c r="AD1564" s="11">
        <v>1132.6560420000001</v>
      </c>
      <c r="AE1564" s="11"/>
      <c r="AF1564" s="11"/>
      <c r="AG1564" s="11"/>
      <c r="AH1564" s="11"/>
      <c r="AI1564" s="11"/>
      <c r="AJ1564" s="11">
        <v>1251.747734</v>
      </c>
      <c r="AK1564" s="11"/>
      <c r="AL1564" s="11"/>
      <c r="AM1564" s="11"/>
      <c r="AN1564" s="11"/>
      <c r="AO1564" s="11"/>
    </row>
    <row r="1565" spans="1:41" x14ac:dyDescent="0.3">
      <c r="A1565">
        <v>2011</v>
      </c>
      <c r="B1565" t="s">
        <v>25</v>
      </c>
      <c r="C1565" t="str">
        <f>+VLOOKUP(B1565,Referencias!$A$2:$B$32,2,FALSE)</f>
        <v>OTROS SECUNDARIOS</v>
      </c>
      <c r="D1565" s="11">
        <f t="shared" si="360"/>
        <v>1086.0271399999999</v>
      </c>
      <c r="E1565" s="11">
        <f t="shared" si="361"/>
        <v>-126.24969369999999</v>
      </c>
      <c r="F1565" s="11">
        <f t="shared" si="362"/>
        <v>88.256193589999995</v>
      </c>
      <c r="G1565" s="11">
        <f t="shared" si="363"/>
        <v>-15.71335972</v>
      </c>
      <c r="H1565" s="11">
        <f t="shared" si="364"/>
        <v>1086.0271399999999</v>
      </c>
      <c r="I1565" s="11">
        <f t="shared" si="365"/>
        <v>0</v>
      </c>
      <c r="J1565" s="11">
        <f t="shared" si="366"/>
        <v>0</v>
      </c>
      <c r="K1565" s="11">
        <f t="shared" si="367"/>
        <v>0</v>
      </c>
      <c r="L1565" s="11">
        <f t="shared" si="368"/>
        <v>0</v>
      </c>
      <c r="M1565" s="11">
        <f t="shared" si="369"/>
        <v>0</v>
      </c>
      <c r="N1565" s="11">
        <f t="shared" si="370"/>
        <v>0</v>
      </c>
      <c r="O1565" s="11">
        <f t="shared" si="371"/>
        <v>0</v>
      </c>
      <c r="P1565" s="11">
        <f t="shared" si="372"/>
        <v>0</v>
      </c>
      <c r="Q1565" s="11">
        <f t="shared" si="373"/>
        <v>0</v>
      </c>
      <c r="R1565" s="11">
        <f t="shared" si="374"/>
        <v>1032.320281</v>
      </c>
      <c r="S1565" s="11">
        <v>1086.0271399999999</v>
      </c>
      <c r="T1565" s="11">
        <v>88.256193589999995</v>
      </c>
      <c r="U1565" s="11">
        <v>-15.71335972</v>
      </c>
      <c r="V1565" s="11">
        <v>-126.24969369999999</v>
      </c>
      <c r="W1565" s="11"/>
      <c r="X1565" s="11"/>
      <c r="Y1565" s="11"/>
      <c r="Z1565" s="12">
        <v>0</v>
      </c>
      <c r="AA1565" s="11"/>
      <c r="AB1565" s="11"/>
      <c r="AC1565" s="11"/>
      <c r="AD1565" s="11">
        <v>1086.0271399999999</v>
      </c>
      <c r="AE1565" s="11"/>
      <c r="AF1565" s="11"/>
      <c r="AG1565" s="11"/>
      <c r="AH1565" s="11"/>
      <c r="AI1565" s="11"/>
      <c r="AJ1565" s="11">
        <v>1032.320281</v>
      </c>
      <c r="AK1565" s="11"/>
      <c r="AL1565" s="11"/>
      <c r="AM1565" s="11"/>
      <c r="AN1565" s="11"/>
      <c r="AO1565" s="11"/>
    </row>
    <row r="1566" spans="1:41" x14ac:dyDescent="0.3">
      <c r="A1566">
        <v>2012</v>
      </c>
      <c r="B1566" t="s">
        <v>25</v>
      </c>
      <c r="C1566" t="str">
        <f>+VLOOKUP(B1566,Referencias!$A$2:$B$32,2,FALSE)</f>
        <v>OTROS SECUNDARIOS</v>
      </c>
      <c r="D1566" s="11">
        <f t="shared" si="360"/>
        <v>986.34634170000004</v>
      </c>
      <c r="E1566" s="11">
        <f t="shared" si="361"/>
        <v>-144.0076085</v>
      </c>
      <c r="F1566" s="11">
        <f t="shared" si="362"/>
        <v>69.972954549999997</v>
      </c>
      <c r="G1566" s="11">
        <f t="shared" si="363"/>
        <v>1.1433634100000001</v>
      </c>
      <c r="H1566" s="11">
        <f t="shared" si="364"/>
        <v>986.34634170000004</v>
      </c>
      <c r="I1566" s="11">
        <f t="shared" si="365"/>
        <v>0</v>
      </c>
      <c r="J1566" s="11">
        <f t="shared" si="366"/>
        <v>0</v>
      </c>
      <c r="K1566" s="11">
        <f t="shared" si="367"/>
        <v>0</v>
      </c>
      <c r="L1566" s="11">
        <f t="shared" si="368"/>
        <v>0</v>
      </c>
      <c r="M1566" s="11">
        <f t="shared" si="369"/>
        <v>0</v>
      </c>
      <c r="N1566" s="11">
        <f t="shared" si="370"/>
        <v>0</v>
      </c>
      <c r="O1566" s="11">
        <f t="shared" si="371"/>
        <v>0</v>
      </c>
      <c r="P1566" s="11">
        <f t="shared" si="372"/>
        <v>0</v>
      </c>
      <c r="Q1566" s="11">
        <f t="shared" si="373"/>
        <v>0</v>
      </c>
      <c r="R1566" s="11">
        <f t="shared" si="374"/>
        <v>913.45505119999996</v>
      </c>
      <c r="S1566" s="11">
        <v>986.34634170000004</v>
      </c>
      <c r="T1566" s="11">
        <v>69.972954549999997</v>
      </c>
      <c r="U1566" s="11">
        <v>1.1433634100000001</v>
      </c>
      <c r="V1566" s="11">
        <v>-144.0076085</v>
      </c>
      <c r="W1566" s="11"/>
      <c r="X1566" s="11"/>
      <c r="Y1566" s="11"/>
      <c r="Z1566" s="12">
        <v>0</v>
      </c>
      <c r="AA1566" s="11"/>
      <c r="AB1566" s="11"/>
      <c r="AC1566" s="11"/>
      <c r="AD1566" s="11">
        <v>986.34634170000004</v>
      </c>
      <c r="AE1566" s="11"/>
      <c r="AF1566" s="11"/>
      <c r="AG1566" s="11"/>
      <c r="AH1566" s="11"/>
      <c r="AI1566" s="11"/>
      <c r="AJ1566" s="11">
        <v>913.45505119999996</v>
      </c>
      <c r="AK1566" s="11"/>
      <c r="AL1566" s="11"/>
      <c r="AM1566" s="11"/>
      <c r="AN1566" s="11"/>
      <c r="AO1566" s="11"/>
    </row>
    <row r="1567" spans="1:41" x14ac:dyDescent="0.3">
      <c r="A1567">
        <v>2013</v>
      </c>
      <c r="B1567" t="s">
        <v>25</v>
      </c>
      <c r="C1567" t="str">
        <f>+VLOOKUP(B1567,Referencias!$A$2:$B$32,2,FALSE)</f>
        <v>OTROS SECUNDARIOS</v>
      </c>
      <c r="D1567" s="11">
        <f t="shared" si="360"/>
        <v>1135.78018</v>
      </c>
      <c r="E1567" s="11">
        <f t="shared" si="361"/>
        <v>-257.47173720000001</v>
      </c>
      <c r="F1567" s="11">
        <f t="shared" si="362"/>
        <v>83.04985164</v>
      </c>
      <c r="G1567" s="11">
        <f t="shared" si="363"/>
        <v>-2.0108355410000001</v>
      </c>
      <c r="H1567" s="11">
        <f t="shared" si="364"/>
        <v>1135.78018</v>
      </c>
      <c r="I1567" s="11">
        <f t="shared" si="365"/>
        <v>0</v>
      </c>
      <c r="J1567" s="11">
        <f t="shared" si="366"/>
        <v>0</v>
      </c>
      <c r="K1567" s="11">
        <f t="shared" si="367"/>
        <v>0</v>
      </c>
      <c r="L1567" s="11">
        <f t="shared" si="368"/>
        <v>0</v>
      </c>
      <c r="M1567" s="11">
        <f t="shared" si="369"/>
        <v>0</v>
      </c>
      <c r="N1567" s="11">
        <f t="shared" si="370"/>
        <v>0</v>
      </c>
      <c r="O1567" s="11">
        <f t="shared" si="371"/>
        <v>0</v>
      </c>
      <c r="P1567" s="11">
        <f t="shared" si="372"/>
        <v>0</v>
      </c>
      <c r="Q1567" s="11">
        <f t="shared" si="373"/>
        <v>0</v>
      </c>
      <c r="R1567" s="11">
        <f t="shared" si="374"/>
        <v>959.34745929999997</v>
      </c>
      <c r="S1567" s="11">
        <v>1135.78018</v>
      </c>
      <c r="T1567" s="11">
        <v>83.04985164</v>
      </c>
      <c r="U1567" s="11">
        <v>-2.0108355410000001</v>
      </c>
      <c r="V1567" s="11">
        <v>-257.47173720000001</v>
      </c>
      <c r="W1567" s="11"/>
      <c r="X1567" s="11"/>
      <c r="Y1567" s="11"/>
      <c r="Z1567" s="12">
        <v>0</v>
      </c>
      <c r="AA1567" s="11"/>
      <c r="AB1567" s="11"/>
      <c r="AC1567" s="11"/>
      <c r="AD1567" s="11">
        <v>1135.78018</v>
      </c>
      <c r="AE1567" s="11"/>
      <c r="AF1567" s="11"/>
      <c r="AG1567" s="11"/>
      <c r="AH1567" s="11"/>
      <c r="AI1567" s="11"/>
      <c r="AJ1567" s="11">
        <v>959.34745929999997</v>
      </c>
      <c r="AK1567" s="11"/>
      <c r="AL1567" s="11"/>
      <c r="AM1567" s="11"/>
      <c r="AN1567" s="11"/>
      <c r="AO1567" s="11"/>
    </row>
    <row r="1568" spans="1:41" x14ac:dyDescent="0.3">
      <c r="A1568">
        <v>2014</v>
      </c>
      <c r="B1568" t="s">
        <v>25</v>
      </c>
      <c r="C1568" t="str">
        <f>+VLOOKUP(B1568,Referencias!$A$2:$B$32,2,FALSE)</f>
        <v>OTROS SECUNDARIOS</v>
      </c>
      <c r="D1568" s="11">
        <f t="shared" si="360"/>
        <v>1055.5177650000001</v>
      </c>
      <c r="E1568" s="11">
        <f t="shared" si="361"/>
        <v>-180.88676950000001</v>
      </c>
      <c r="F1568" s="11">
        <f t="shared" si="362"/>
        <v>72.419508739999998</v>
      </c>
      <c r="G1568" s="11">
        <f t="shared" si="363"/>
        <v>-1.7817569929999999</v>
      </c>
      <c r="H1568" s="11">
        <f t="shared" si="364"/>
        <v>1055.5177650000001</v>
      </c>
      <c r="I1568" s="11">
        <f t="shared" si="365"/>
        <v>0</v>
      </c>
      <c r="J1568" s="11">
        <f t="shared" si="366"/>
        <v>0</v>
      </c>
      <c r="K1568" s="11">
        <f t="shared" si="367"/>
        <v>0</v>
      </c>
      <c r="L1568" s="11">
        <f t="shared" si="368"/>
        <v>0</v>
      </c>
      <c r="M1568" s="11">
        <f t="shared" si="369"/>
        <v>0</v>
      </c>
      <c r="N1568" s="11">
        <f t="shared" si="370"/>
        <v>0</v>
      </c>
      <c r="O1568" s="11">
        <f t="shared" si="371"/>
        <v>0</v>
      </c>
      <c r="P1568" s="11">
        <f t="shared" si="372"/>
        <v>0</v>
      </c>
      <c r="Q1568" s="11">
        <f t="shared" si="373"/>
        <v>0</v>
      </c>
      <c r="R1568" s="11">
        <f t="shared" si="374"/>
        <v>945.26874750000002</v>
      </c>
      <c r="S1568" s="11">
        <v>1055.5177650000001</v>
      </c>
      <c r="T1568" s="11">
        <v>72.419508739999998</v>
      </c>
      <c r="U1568" s="11">
        <v>-1.7817569929999999</v>
      </c>
      <c r="V1568" s="11">
        <v>-180.88676950000001</v>
      </c>
      <c r="W1568" s="11"/>
      <c r="X1568" s="11"/>
      <c r="Y1568" s="11"/>
      <c r="Z1568" s="12">
        <v>0</v>
      </c>
      <c r="AA1568" s="11"/>
      <c r="AB1568" s="11"/>
      <c r="AC1568" s="11"/>
      <c r="AD1568" s="11">
        <v>1055.5177650000001</v>
      </c>
      <c r="AE1568" s="11"/>
      <c r="AF1568" s="11"/>
      <c r="AG1568" s="11"/>
      <c r="AH1568" s="11"/>
      <c r="AI1568" s="11"/>
      <c r="AJ1568" s="11">
        <v>945.26874750000002</v>
      </c>
      <c r="AK1568" s="11"/>
      <c r="AL1568" s="11"/>
      <c r="AM1568" s="11"/>
      <c r="AN1568" s="11"/>
      <c r="AO1568" s="11"/>
    </row>
    <row r="1569" spans="1:41" x14ac:dyDescent="0.3">
      <c r="A1569">
        <v>2015</v>
      </c>
      <c r="B1569" t="s">
        <v>25</v>
      </c>
      <c r="C1569" t="str">
        <f>+VLOOKUP(B1569,Referencias!$A$2:$B$32,2,FALSE)</f>
        <v>OTROS SECUNDARIOS</v>
      </c>
      <c r="D1569" s="11">
        <f t="shared" si="360"/>
        <v>890.59052569999994</v>
      </c>
      <c r="E1569" s="11">
        <f t="shared" si="361"/>
        <v>-85.861617219999999</v>
      </c>
      <c r="F1569" s="11">
        <f t="shared" si="362"/>
        <v>76.537083609999996</v>
      </c>
      <c r="G1569" s="11">
        <f t="shared" si="363"/>
        <v>12.79844233</v>
      </c>
      <c r="H1569" s="11">
        <f t="shared" si="364"/>
        <v>890.59052569999994</v>
      </c>
      <c r="I1569" s="11">
        <f t="shared" si="365"/>
        <v>0</v>
      </c>
      <c r="J1569" s="11">
        <f t="shared" si="366"/>
        <v>0</v>
      </c>
      <c r="K1569" s="11">
        <f t="shared" si="367"/>
        <v>0</v>
      </c>
      <c r="L1569" s="11">
        <f t="shared" si="368"/>
        <v>0</v>
      </c>
      <c r="M1569" s="11">
        <f t="shared" si="369"/>
        <v>0</v>
      </c>
      <c r="N1569" s="11">
        <f t="shared" si="370"/>
        <v>0</v>
      </c>
      <c r="O1569" s="11">
        <f t="shared" si="371"/>
        <v>0</v>
      </c>
      <c r="P1569" s="11">
        <f t="shared" si="372"/>
        <v>0</v>
      </c>
      <c r="Q1569" s="11">
        <f t="shared" si="373"/>
        <v>0</v>
      </c>
      <c r="R1569" s="11">
        <f t="shared" si="374"/>
        <v>894.06443439999998</v>
      </c>
      <c r="S1569" s="11">
        <v>890.59052569999994</v>
      </c>
      <c r="T1569" s="11">
        <v>76.537083609999996</v>
      </c>
      <c r="U1569" s="11">
        <v>12.79844233</v>
      </c>
      <c r="V1569" s="11">
        <v>-85.861617219999999</v>
      </c>
      <c r="W1569" s="11"/>
      <c r="X1569" s="11"/>
      <c r="Y1569" s="11"/>
      <c r="Z1569" s="12">
        <v>0</v>
      </c>
      <c r="AA1569" s="11"/>
      <c r="AB1569" s="11"/>
      <c r="AC1569" s="11"/>
      <c r="AD1569" s="11">
        <v>890.59052569999994</v>
      </c>
      <c r="AE1569" s="11"/>
      <c r="AF1569" s="11"/>
      <c r="AG1569" s="11"/>
      <c r="AH1569" s="11"/>
      <c r="AI1569" s="11"/>
      <c r="AJ1569" s="11">
        <v>894.06443439999998</v>
      </c>
      <c r="AK1569" s="11"/>
      <c r="AL1569" s="11"/>
      <c r="AM1569" s="11"/>
      <c r="AN1569" s="11"/>
      <c r="AO1569" s="11"/>
    </row>
    <row r="1570" spans="1:41" x14ac:dyDescent="0.3">
      <c r="A1570">
        <v>1960</v>
      </c>
      <c r="B1570" t="s">
        <v>26</v>
      </c>
      <c r="C1570" t="str">
        <f>+VLOOKUP(B1570,Referencias!$A$2:$B$32,2,FALSE)</f>
        <v>NUCLEAR</v>
      </c>
      <c r="D1570" s="11">
        <f t="shared" si="360"/>
        <v>0</v>
      </c>
      <c r="E1570" s="11">
        <f t="shared" si="361"/>
        <v>0</v>
      </c>
      <c r="F1570" s="11">
        <f t="shared" si="362"/>
        <v>0</v>
      </c>
      <c r="G1570" s="11">
        <f t="shared" si="363"/>
        <v>0</v>
      </c>
      <c r="H1570" s="11">
        <f t="shared" si="364"/>
        <v>0</v>
      </c>
      <c r="I1570" s="11">
        <f t="shared" si="365"/>
        <v>0</v>
      </c>
      <c r="J1570" s="11">
        <f t="shared" si="366"/>
        <v>0</v>
      </c>
      <c r="K1570" s="11">
        <f t="shared" si="367"/>
        <v>0</v>
      </c>
      <c r="L1570" s="11">
        <f t="shared" si="368"/>
        <v>0</v>
      </c>
      <c r="M1570" s="11">
        <f t="shared" si="369"/>
        <v>0</v>
      </c>
      <c r="N1570" s="11">
        <f t="shared" si="370"/>
        <v>0</v>
      </c>
      <c r="O1570" s="11">
        <f t="shared" si="371"/>
        <v>0</v>
      </c>
      <c r="P1570" s="11">
        <f t="shared" si="372"/>
        <v>0</v>
      </c>
      <c r="Q1570" s="11">
        <f t="shared" si="373"/>
        <v>0</v>
      </c>
      <c r="R1570" s="11">
        <f t="shared" si="374"/>
        <v>0</v>
      </c>
      <c r="S1570" s="11">
        <v>0</v>
      </c>
      <c r="T1570" s="11"/>
      <c r="U1570" s="11">
        <v>0</v>
      </c>
      <c r="V1570" s="11"/>
      <c r="W1570" s="11"/>
      <c r="X1570" s="11"/>
      <c r="Y1570" s="11"/>
      <c r="Z1570" s="12">
        <v>0</v>
      </c>
      <c r="AA1570" s="11">
        <v>0</v>
      </c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3">
      <c r="A1571">
        <v>1961</v>
      </c>
      <c r="B1571" t="s">
        <v>26</v>
      </c>
      <c r="C1571" t="str">
        <f>+VLOOKUP(B1571,Referencias!$A$2:$B$32,2,FALSE)</f>
        <v>NUCLEAR</v>
      </c>
      <c r="D1571" s="11">
        <f t="shared" si="360"/>
        <v>0</v>
      </c>
      <c r="E1571" s="11">
        <f t="shared" si="361"/>
        <v>0</v>
      </c>
      <c r="F1571" s="11">
        <f t="shared" si="362"/>
        <v>0</v>
      </c>
      <c r="G1571" s="11">
        <f t="shared" si="363"/>
        <v>0</v>
      </c>
      <c r="H1571" s="11">
        <f t="shared" si="364"/>
        <v>0</v>
      </c>
      <c r="I1571" s="11">
        <f t="shared" si="365"/>
        <v>0</v>
      </c>
      <c r="J1571" s="11">
        <f t="shared" si="366"/>
        <v>0</v>
      </c>
      <c r="K1571" s="11">
        <f t="shared" si="367"/>
        <v>0</v>
      </c>
      <c r="L1571" s="11">
        <f t="shared" si="368"/>
        <v>0</v>
      </c>
      <c r="M1571" s="11">
        <f t="shared" si="369"/>
        <v>0</v>
      </c>
      <c r="N1571" s="11">
        <f t="shared" si="370"/>
        <v>0</v>
      </c>
      <c r="O1571" s="11">
        <f t="shared" si="371"/>
        <v>0</v>
      </c>
      <c r="P1571" s="11">
        <f t="shared" si="372"/>
        <v>0</v>
      </c>
      <c r="Q1571" s="11">
        <f t="shared" si="373"/>
        <v>0</v>
      </c>
      <c r="R1571" s="11">
        <f t="shared" si="374"/>
        <v>0</v>
      </c>
      <c r="S1571" s="11">
        <v>0</v>
      </c>
      <c r="T1571" s="11"/>
      <c r="U1571" s="11">
        <v>0</v>
      </c>
      <c r="V1571" s="11"/>
      <c r="W1571" s="11"/>
      <c r="X1571" s="11"/>
      <c r="Y1571" s="11"/>
      <c r="Z1571" s="12">
        <v>0</v>
      </c>
      <c r="AA1571" s="11">
        <v>0</v>
      </c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3">
      <c r="A1572">
        <v>1962</v>
      </c>
      <c r="B1572" t="s">
        <v>26</v>
      </c>
      <c r="C1572" t="str">
        <f>+VLOOKUP(B1572,Referencias!$A$2:$B$32,2,FALSE)</f>
        <v>NUCLEAR</v>
      </c>
      <c r="D1572" s="11">
        <f t="shared" si="360"/>
        <v>0</v>
      </c>
      <c r="E1572" s="11">
        <f t="shared" si="361"/>
        <v>0</v>
      </c>
      <c r="F1572" s="11">
        <f t="shared" si="362"/>
        <v>0</v>
      </c>
      <c r="G1572" s="11">
        <f t="shared" si="363"/>
        <v>0</v>
      </c>
      <c r="H1572" s="11">
        <f t="shared" si="364"/>
        <v>0</v>
      </c>
      <c r="I1572" s="11">
        <f t="shared" si="365"/>
        <v>0</v>
      </c>
      <c r="J1572" s="11">
        <f t="shared" si="366"/>
        <v>0</v>
      </c>
      <c r="K1572" s="11">
        <f t="shared" si="367"/>
        <v>0</v>
      </c>
      <c r="L1572" s="11">
        <f t="shared" si="368"/>
        <v>0</v>
      </c>
      <c r="M1572" s="11">
        <f t="shared" si="369"/>
        <v>0</v>
      </c>
      <c r="N1572" s="11">
        <f t="shared" si="370"/>
        <v>0</v>
      </c>
      <c r="O1572" s="11">
        <f t="shared" si="371"/>
        <v>0</v>
      </c>
      <c r="P1572" s="11">
        <f t="shared" si="372"/>
        <v>0</v>
      </c>
      <c r="Q1572" s="11">
        <f t="shared" si="373"/>
        <v>0</v>
      </c>
      <c r="R1572" s="11">
        <f t="shared" si="374"/>
        <v>0</v>
      </c>
      <c r="S1572" s="11">
        <v>0</v>
      </c>
      <c r="T1572" s="11"/>
      <c r="U1572" s="11">
        <v>0</v>
      </c>
      <c r="V1572" s="11"/>
      <c r="W1572" s="11"/>
      <c r="X1572" s="11"/>
      <c r="Y1572" s="11"/>
      <c r="Z1572" s="12">
        <v>0</v>
      </c>
      <c r="AA1572" s="11">
        <v>0</v>
      </c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3">
      <c r="A1573">
        <v>1963</v>
      </c>
      <c r="B1573" t="s">
        <v>26</v>
      </c>
      <c r="C1573" t="str">
        <f>+VLOOKUP(B1573,Referencias!$A$2:$B$32,2,FALSE)</f>
        <v>NUCLEAR</v>
      </c>
      <c r="D1573" s="11">
        <f t="shared" si="360"/>
        <v>0</v>
      </c>
      <c r="E1573" s="11">
        <f t="shared" si="361"/>
        <v>0</v>
      </c>
      <c r="F1573" s="11">
        <f t="shared" si="362"/>
        <v>0</v>
      </c>
      <c r="G1573" s="11">
        <f t="shared" si="363"/>
        <v>0</v>
      </c>
      <c r="H1573" s="11">
        <f t="shared" si="364"/>
        <v>0</v>
      </c>
      <c r="I1573" s="11">
        <f t="shared" si="365"/>
        <v>0</v>
      </c>
      <c r="J1573" s="11">
        <f t="shared" si="366"/>
        <v>0</v>
      </c>
      <c r="K1573" s="11">
        <f t="shared" si="367"/>
        <v>0</v>
      </c>
      <c r="L1573" s="11">
        <f t="shared" si="368"/>
        <v>0</v>
      </c>
      <c r="M1573" s="11">
        <f t="shared" si="369"/>
        <v>0</v>
      </c>
      <c r="N1573" s="11">
        <f t="shared" si="370"/>
        <v>0</v>
      </c>
      <c r="O1573" s="11">
        <f t="shared" si="371"/>
        <v>0</v>
      </c>
      <c r="P1573" s="11">
        <f t="shared" si="372"/>
        <v>0</v>
      </c>
      <c r="Q1573" s="11">
        <f t="shared" si="373"/>
        <v>0</v>
      </c>
      <c r="R1573" s="11">
        <f t="shared" si="374"/>
        <v>0</v>
      </c>
      <c r="S1573" s="11">
        <v>0</v>
      </c>
      <c r="T1573" s="11"/>
      <c r="U1573" s="11">
        <v>0</v>
      </c>
      <c r="V1573" s="11"/>
      <c r="W1573" s="11"/>
      <c r="X1573" s="11"/>
      <c r="Y1573" s="11"/>
      <c r="Z1573" s="12">
        <v>0</v>
      </c>
      <c r="AA1573" s="11">
        <v>0</v>
      </c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3">
      <c r="A1574">
        <v>1964</v>
      </c>
      <c r="B1574" t="s">
        <v>26</v>
      </c>
      <c r="C1574" t="str">
        <f>+VLOOKUP(B1574,Referencias!$A$2:$B$32,2,FALSE)</f>
        <v>NUCLEAR</v>
      </c>
      <c r="D1574" s="11">
        <f t="shared" si="360"/>
        <v>0</v>
      </c>
      <c r="E1574" s="11">
        <f t="shared" si="361"/>
        <v>0</v>
      </c>
      <c r="F1574" s="11">
        <f t="shared" si="362"/>
        <v>0</v>
      </c>
      <c r="G1574" s="11">
        <f t="shared" si="363"/>
        <v>0</v>
      </c>
      <c r="H1574" s="11">
        <f t="shared" si="364"/>
        <v>0</v>
      </c>
      <c r="I1574" s="11">
        <f t="shared" si="365"/>
        <v>0</v>
      </c>
      <c r="J1574" s="11">
        <f t="shared" si="366"/>
        <v>0</v>
      </c>
      <c r="K1574" s="11">
        <f t="shared" si="367"/>
        <v>0</v>
      </c>
      <c r="L1574" s="11">
        <f t="shared" si="368"/>
        <v>0</v>
      </c>
      <c r="M1574" s="11">
        <f t="shared" si="369"/>
        <v>0</v>
      </c>
      <c r="N1574" s="11">
        <f t="shared" si="370"/>
        <v>0</v>
      </c>
      <c r="O1574" s="11">
        <f t="shared" si="371"/>
        <v>0</v>
      </c>
      <c r="P1574" s="11">
        <f t="shared" si="372"/>
        <v>0</v>
      </c>
      <c r="Q1574" s="11">
        <f t="shared" si="373"/>
        <v>0</v>
      </c>
      <c r="R1574" s="11">
        <f t="shared" si="374"/>
        <v>0</v>
      </c>
      <c r="S1574" s="11">
        <v>0</v>
      </c>
      <c r="T1574" s="11"/>
      <c r="U1574" s="11">
        <v>0</v>
      </c>
      <c r="V1574" s="11"/>
      <c r="W1574" s="11"/>
      <c r="X1574" s="11"/>
      <c r="Y1574" s="11"/>
      <c r="Z1574" s="12">
        <v>0</v>
      </c>
      <c r="AA1574" s="11">
        <v>0</v>
      </c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3">
      <c r="A1575">
        <v>1965</v>
      </c>
      <c r="B1575" t="s">
        <v>26</v>
      </c>
      <c r="C1575" t="str">
        <f>+VLOOKUP(B1575,Referencias!$A$2:$B$32,2,FALSE)</f>
        <v>NUCLEAR</v>
      </c>
      <c r="D1575" s="11">
        <f t="shared" si="360"/>
        <v>0</v>
      </c>
      <c r="E1575" s="11">
        <f t="shared" si="361"/>
        <v>0</v>
      </c>
      <c r="F1575" s="11">
        <f t="shared" si="362"/>
        <v>0</v>
      </c>
      <c r="G1575" s="11">
        <f t="shared" si="363"/>
        <v>0</v>
      </c>
      <c r="H1575" s="11">
        <f t="shared" si="364"/>
        <v>0</v>
      </c>
      <c r="I1575" s="11">
        <f t="shared" si="365"/>
        <v>0</v>
      </c>
      <c r="J1575" s="11">
        <f t="shared" si="366"/>
        <v>0</v>
      </c>
      <c r="K1575" s="11">
        <f t="shared" si="367"/>
        <v>0</v>
      </c>
      <c r="L1575" s="11">
        <f t="shared" si="368"/>
        <v>0</v>
      </c>
      <c r="M1575" s="11">
        <f t="shared" si="369"/>
        <v>0</v>
      </c>
      <c r="N1575" s="11">
        <f t="shared" si="370"/>
        <v>0</v>
      </c>
      <c r="O1575" s="11">
        <f t="shared" si="371"/>
        <v>0</v>
      </c>
      <c r="P1575" s="11">
        <f t="shared" si="372"/>
        <v>0</v>
      </c>
      <c r="Q1575" s="11">
        <f t="shared" si="373"/>
        <v>0</v>
      </c>
      <c r="R1575" s="11">
        <f t="shared" si="374"/>
        <v>0</v>
      </c>
      <c r="S1575" s="11">
        <v>0</v>
      </c>
      <c r="T1575" s="11"/>
      <c r="U1575" s="11">
        <v>0</v>
      </c>
      <c r="V1575" s="11"/>
      <c r="W1575" s="11"/>
      <c r="X1575" s="11"/>
      <c r="Y1575" s="11"/>
      <c r="Z1575" s="12">
        <v>0</v>
      </c>
      <c r="AA1575" s="11">
        <v>0</v>
      </c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3">
      <c r="A1576">
        <v>1966</v>
      </c>
      <c r="B1576" t="s">
        <v>26</v>
      </c>
      <c r="C1576" t="str">
        <f>+VLOOKUP(B1576,Referencias!$A$2:$B$32,2,FALSE)</f>
        <v>NUCLEAR</v>
      </c>
      <c r="D1576" s="11">
        <f t="shared" si="360"/>
        <v>0</v>
      </c>
      <c r="E1576" s="11">
        <f t="shared" si="361"/>
        <v>0</v>
      </c>
      <c r="F1576" s="11">
        <f t="shared" si="362"/>
        <v>0</v>
      </c>
      <c r="G1576" s="11">
        <f t="shared" si="363"/>
        <v>0</v>
      </c>
      <c r="H1576" s="11">
        <f t="shared" si="364"/>
        <v>0</v>
      </c>
      <c r="I1576" s="11">
        <f t="shared" si="365"/>
        <v>0</v>
      </c>
      <c r="J1576" s="11">
        <f t="shared" si="366"/>
        <v>0</v>
      </c>
      <c r="K1576" s="11">
        <f t="shared" si="367"/>
        <v>0</v>
      </c>
      <c r="L1576" s="11">
        <f t="shared" si="368"/>
        <v>0</v>
      </c>
      <c r="M1576" s="11">
        <f t="shared" si="369"/>
        <v>0</v>
      </c>
      <c r="N1576" s="11">
        <f t="shared" si="370"/>
        <v>0</v>
      </c>
      <c r="O1576" s="11">
        <f t="shared" si="371"/>
        <v>0</v>
      </c>
      <c r="P1576" s="11">
        <f t="shared" si="372"/>
        <v>0</v>
      </c>
      <c r="Q1576" s="11">
        <f t="shared" si="373"/>
        <v>0</v>
      </c>
      <c r="R1576" s="11">
        <f t="shared" si="374"/>
        <v>0</v>
      </c>
      <c r="S1576" s="11">
        <v>0</v>
      </c>
      <c r="T1576" s="11"/>
      <c r="U1576" s="11">
        <v>0</v>
      </c>
      <c r="V1576" s="11"/>
      <c r="W1576" s="11"/>
      <c r="X1576" s="11"/>
      <c r="Y1576" s="11"/>
      <c r="Z1576" s="12">
        <v>0</v>
      </c>
      <c r="AA1576" s="11">
        <v>0</v>
      </c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3">
      <c r="A1577">
        <v>1967</v>
      </c>
      <c r="B1577" t="s">
        <v>26</v>
      </c>
      <c r="C1577" t="str">
        <f>+VLOOKUP(B1577,Referencias!$A$2:$B$32,2,FALSE)</f>
        <v>NUCLEAR</v>
      </c>
      <c r="D1577" s="11">
        <f t="shared" si="360"/>
        <v>0</v>
      </c>
      <c r="E1577" s="11">
        <f t="shared" si="361"/>
        <v>0</v>
      </c>
      <c r="F1577" s="11">
        <f t="shared" si="362"/>
        <v>0</v>
      </c>
      <c r="G1577" s="11">
        <f t="shared" si="363"/>
        <v>0</v>
      </c>
      <c r="H1577" s="11">
        <f t="shared" si="364"/>
        <v>0</v>
      </c>
      <c r="I1577" s="11">
        <f t="shared" si="365"/>
        <v>0</v>
      </c>
      <c r="J1577" s="11">
        <f t="shared" si="366"/>
        <v>0</v>
      </c>
      <c r="K1577" s="11">
        <f t="shared" si="367"/>
        <v>0</v>
      </c>
      <c r="L1577" s="11">
        <f t="shared" si="368"/>
        <v>0</v>
      </c>
      <c r="M1577" s="11">
        <f t="shared" si="369"/>
        <v>0</v>
      </c>
      <c r="N1577" s="11">
        <f t="shared" si="370"/>
        <v>0</v>
      </c>
      <c r="O1577" s="11">
        <f t="shared" si="371"/>
        <v>0</v>
      </c>
      <c r="P1577" s="11">
        <f t="shared" si="372"/>
        <v>0</v>
      </c>
      <c r="Q1577" s="11">
        <f t="shared" si="373"/>
        <v>0</v>
      </c>
      <c r="R1577" s="11">
        <f t="shared" si="374"/>
        <v>0</v>
      </c>
      <c r="S1577" s="11">
        <v>0</v>
      </c>
      <c r="T1577" s="11"/>
      <c r="U1577" s="11">
        <v>0</v>
      </c>
      <c r="V1577" s="11"/>
      <c r="W1577" s="11"/>
      <c r="X1577" s="11"/>
      <c r="Y1577" s="11"/>
      <c r="Z1577" s="12">
        <v>0</v>
      </c>
      <c r="AA1577" s="11">
        <v>0</v>
      </c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3">
      <c r="A1578">
        <v>1968</v>
      </c>
      <c r="B1578" t="s">
        <v>26</v>
      </c>
      <c r="C1578" t="str">
        <f>+VLOOKUP(B1578,Referencias!$A$2:$B$32,2,FALSE)</f>
        <v>NUCLEAR</v>
      </c>
      <c r="D1578" s="11">
        <f t="shared" si="360"/>
        <v>0</v>
      </c>
      <c r="E1578" s="11">
        <f t="shared" si="361"/>
        <v>0</v>
      </c>
      <c r="F1578" s="11">
        <f t="shared" si="362"/>
        <v>0</v>
      </c>
      <c r="G1578" s="11">
        <f t="shared" si="363"/>
        <v>0</v>
      </c>
      <c r="H1578" s="11">
        <f t="shared" si="364"/>
        <v>0</v>
      </c>
      <c r="I1578" s="11">
        <f t="shared" si="365"/>
        <v>0</v>
      </c>
      <c r="J1578" s="11">
        <f t="shared" si="366"/>
        <v>0</v>
      </c>
      <c r="K1578" s="11">
        <f t="shared" si="367"/>
        <v>0</v>
      </c>
      <c r="L1578" s="11">
        <f t="shared" si="368"/>
        <v>0</v>
      </c>
      <c r="M1578" s="11">
        <f t="shared" si="369"/>
        <v>0</v>
      </c>
      <c r="N1578" s="11">
        <f t="shared" si="370"/>
        <v>0</v>
      </c>
      <c r="O1578" s="11">
        <f t="shared" si="371"/>
        <v>0</v>
      </c>
      <c r="P1578" s="11">
        <f t="shared" si="372"/>
        <v>0</v>
      </c>
      <c r="Q1578" s="11">
        <f t="shared" si="373"/>
        <v>0</v>
      </c>
      <c r="R1578" s="11">
        <f t="shared" si="374"/>
        <v>0</v>
      </c>
      <c r="S1578" s="11">
        <v>0</v>
      </c>
      <c r="T1578" s="11"/>
      <c r="U1578" s="11">
        <v>0</v>
      </c>
      <c r="V1578" s="11"/>
      <c r="W1578" s="11"/>
      <c r="X1578" s="11"/>
      <c r="Y1578" s="11"/>
      <c r="Z1578" s="12">
        <v>0</v>
      </c>
      <c r="AA1578" s="11">
        <v>0</v>
      </c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3">
      <c r="A1579">
        <v>1969</v>
      </c>
      <c r="B1579" t="s">
        <v>26</v>
      </c>
      <c r="C1579" t="str">
        <f>+VLOOKUP(B1579,Referencias!$A$2:$B$32,2,FALSE)</f>
        <v>NUCLEAR</v>
      </c>
      <c r="D1579" s="11">
        <f t="shared" si="360"/>
        <v>0</v>
      </c>
      <c r="E1579" s="11">
        <f t="shared" si="361"/>
        <v>0</v>
      </c>
      <c r="F1579" s="11">
        <f t="shared" si="362"/>
        <v>0</v>
      </c>
      <c r="G1579" s="11">
        <f t="shared" si="363"/>
        <v>0</v>
      </c>
      <c r="H1579" s="11">
        <f t="shared" si="364"/>
        <v>0</v>
      </c>
      <c r="I1579" s="11">
        <f t="shared" si="365"/>
        <v>0</v>
      </c>
      <c r="J1579" s="11">
        <f t="shared" si="366"/>
        <v>0</v>
      </c>
      <c r="K1579" s="11">
        <f t="shared" si="367"/>
        <v>0</v>
      </c>
      <c r="L1579" s="11">
        <f t="shared" si="368"/>
        <v>0</v>
      </c>
      <c r="M1579" s="11">
        <f t="shared" si="369"/>
        <v>0</v>
      </c>
      <c r="N1579" s="11">
        <f t="shared" si="370"/>
        <v>0</v>
      </c>
      <c r="O1579" s="11">
        <f t="shared" si="371"/>
        <v>0</v>
      </c>
      <c r="P1579" s="11">
        <f t="shared" si="372"/>
        <v>0</v>
      </c>
      <c r="Q1579" s="11">
        <f t="shared" si="373"/>
        <v>0</v>
      </c>
      <c r="R1579" s="11">
        <f t="shared" si="374"/>
        <v>0</v>
      </c>
      <c r="S1579" s="11">
        <v>0</v>
      </c>
      <c r="T1579" s="11"/>
      <c r="U1579" s="11">
        <v>0</v>
      </c>
      <c r="V1579" s="11"/>
      <c r="W1579" s="11"/>
      <c r="X1579" s="11"/>
      <c r="Y1579" s="11"/>
      <c r="Z1579" s="12">
        <v>0</v>
      </c>
      <c r="AA1579" s="11">
        <v>0</v>
      </c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3">
      <c r="A1580">
        <v>1970</v>
      </c>
      <c r="B1580" t="s">
        <v>26</v>
      </c>
      <c r="C1580" t="str">
        <f>+VLOOKUP(B1580,Referencias!$A$2:$B$32,2,FALSE)</f>
        <v>NUCLEAR</v>
      </c>
      <c r="D1580" s="11">
        <f t="shared" si="360"/>
        <v>0</v>
      </c>
      <c r="E1580" s="11">
        <f t="shared" si="361"/>
        <v>0</v>
      </c>
      <c r="F1580" s="11">
        <f t="shared" si="362"/>
        <v>0</v>
      </c>
      <c r="G1580" s="11">
        <f t="shared" si="363"/>
        <v>0</v>
      </c>
      <c r="H1580" s="11">
        <f t="shared" si="364"/>
        <v>0</v>
      </c>
      <c r="I1580" s="11">
        <f t="shared" si="365"/>
        <v>0</v>
      </c>
      <c r="J1580" s="11">
        <f t="shared" si="366"/>
        <v>0</v>
      </c>
      <c r="K1580" s="11">
        <f t="shared" si="367"/>
        <v>0</v>
      </c>
      <c r="L1580" s="11">
        <f t="shared" si="368"/>
        <v>0</v>
      </c>
      <c r="M1580" s="11">
        <f t="shared" si="369"/>
        <v>0</v>
      </c>
      <c r="N1580" s="11">
        <f t="shared" si="370"/>
        <v>0</v>
      </c>
      <c r="O1580" s="11">
        <f t="shared" si="371"/>
        <v>0</v>
      </c>
      <c r="P1580" s="11">
        <f t="shared" si="372"/>
        <v>0</v>
      </c>
      <c r="Q1580" s="11">
        <f t="shared" si="373"/>
        <v>0</v>
      </c>
      <c r="R1580" s="11">
        <f t="shared" si="374"/>
        <v>0</v>
      </c>
      <c r="S1580" s="11">
        <v>0</v>
      </c>
      <c r="T1580" s="11"/>
      <c r="U1580" s="11">
        <v>0</v>
      </c>
      <c r="V1580" s="11"/>
      <c r="W1580" s="11"/>
      <c r="X1580" s="11"/>
      <c r="Y1580" s="11"/>
      <c r="Z1580" s="12">
        <v>0</v>
      </c>
      <c r="AA1580" s="11">
        <v>0</v>
      </c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3">
      <c r="A1581">
        <v>1971</v>
      </c>
      <c r="B1581" t="s">
        <v>26</v>
      </c>
      <c r="C1581" t="str">
        <f>+VLOOKUP(B1581,Referencias!$A$2:$B$32,2,FALSE)</f>
        <v>NUCLEAR</v>
      </c>
      <c r="D1581" s="11">
        <f t="shared" si="360"/>
        <v>0</v>
      </c>
      <c r="E1581" s="11">
        <f t="shared" si="361"/>
        <v>0</v>
      </c>
      <c r="F1581" s="11">
        <f t="shared" si="362"/>
        <v>0</v>
      </c>
      <c r="G1581" s="11">
        <f t="shared" si="363"/>
        <v>0</v>
      </c>
      <c r="H1581" s="11">
        <f t="shared" si="364"/>
        <v>0</v>
      </c>
      <c r="I1581" s="11">
        <f t="shared" si="365"/>
        <v>0</v>
      </c>
      <c r="J1581" s="11">
        <f t="shared" si="366"/>
        <v>0</v>
      </c>
      <c r="K1581" s="11">
        <f t="shared" si="367"/>
        <v>0</v>
      </c>
      <c r="L1581" s="11">
        <f t="shared" si="368"/>
        <v>0</v>
      </c>
      <c r="M1581" s="11">
        <f t="shared" si="369"/>
        <v>0</v>
      </c>
      <c r="N1581" s="11">
        <f t="shared" si="370"/>
        <v>0</v>
      </c>
      <c r="O1581" s="11">
        <f t="shared" si="371"/>
        <v>0</v>
      </c>
      <c r="P1581" s="11">
        <f t="shared" si="372"/>
        <v>0</v>
      </c>
      <c r="Q1581" s="11">
        <f t="shared" si="373"/>
        <v>0</v>
      </c>
      <c r="R1581" s="11">
        <f t="shared" si="374"/>
        <v>0</v>
      </c>
      <c r="S1581" s="11">
        <v>0</v>
      </c>
      <c r="T1581" s="11"/>
      <c r="U1581" s="11">
        <v>0</v>
      </c>
      <c r="V1581" s="11"/>
      <c r="W1581" s="11"/>
      <c r="X1581" s="11"/>
      <c r="Y1581" s="11"/>
      <c r="Z1581" s="12">
        <v>0</v>
      </c>
      <c r="AA1581" s="11">
        <v>0</v>
      </c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3">
      <c r="A1582">
        <v>1972</v>
      </c>
      <c r="B1582" t="s">
        <v>26</v>
      </c>
      <c r="C1582" t="str">
        <f>+VLOOKUP(B1582,Referencias!$A$2:$B$32,2,FALSE)</f>
        <v>NUCLEAR</v>
      </c>
      <c r="D1582" s="11">
        <f t="shared" si="360"/>
        <v>0</v>
      </c>
      <c r="E1582" s="11">
        <f t="shared" si="361"/>
        <v>0</v>
      </c>
      <c r="F1582" s="11">
        <f t="shared" si="362"/>
        <v>0</v>
      </c>
      <c r="G1582" s="11">
        <f t="shared" si="363"/>
        <v>0</v>
      </c>
      <c r="H1582" s="11">
        <f t="shared" si="364"/>
        <v>0</v>
      </c>
      <c r="I1582" s="11">
        <f t="shared" si="365"/>
        <v>0</v>
      </c>
      <c r="J1582" s="11">
        <f t="shared" si="366"/>
        <v>0</v>
      </c>
      <c r="K1582" s="11">
        <f t="shared" si="367"/>
        <v>0</v>
      </c>
      <c r="L1582" s="11">
        <f t="shared" si="368"/>
        <v>0</v>
      </c>
      <c r="M1582" s="11">
        <f t="shared" si="369"/>
        <v>0</v>
      </c>
      <c r="N1582" s="11">
        <f t="shared" si="370"/>
        <v>0</v>
      </c>
      <c r="O1582" s="11">
        <f t="shared" si="371"/>
        <v>0</v>
      </c>
      <c r="P1582" s="11">
        <f t="shared" si="372"/>
        <v>0</v>
      </c>
      <c r="Q1582" s="11">
        <f t="shared" si="373"/>
        <v>0</v>
      </c>
      <c r="R1582" s="11">
        <f t="shared" si="374"/>
        <v>0</v>
      </c>
      <c r="S1582" s="11">
        <v>0</v>
      </c>
      <c r="T1582" s="11"/>
      <c r="U1582" s="11">
        <v>0</v>
      </c>
      <c r="V1582" s="11"/>
      <c r="W1582" s="11"/>
      <c r="X1582" s="11"/>
      <c r="Y1582" s="11"/>
      <c r="Z1582" s="12">
        <v>0</v>
      </c>
      <c r="AA1582" s="11">
        <v>0</v>
      </c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3">
      <c r="A1583">
        <v>1973</v>
      </c>
      <c r="B1583" t="s">
        <v>26</v>
      </c>
      <c r="C1583" t="str">
        <f>+VLOOKUP(B1583,Referencias!$A$2:$B$32,2,FALSE)</f>
        <v>NUCLEAR</v>
      </c>
      <c r="D1583" s="11">
        <f t="shared" si="360"/>
        <v>0</v>
      </c>
      <c r="E1583" s="11">
        <f t="shared" si="361"/>
        <v>0</v>
      </c>
      <c r="F1583" s="11">
        <f t="shared" si="362"/>
        <v>0</v>
      </c>
      <c r="G1583" s="11">
        <f t="shared" si="363"/>
        <v>0</v>
      </c>
      <c r="H1583" s="11">
        <f t="shared" si="364"/>
        <v>0</v>
      </c>
      <c r="I1583" s="11">
        <f t="shared" si="365"/>
        <v>0</v>
      </c>
      <c r="J1583" s="11">
        <f t="shared" si="366"/>
        <v>0</v>
      </c>
      <c r="K1583" s="11">
        <f t="shared" si="367"/>
        <v>0</v>
      </c>
      <c r="L1583" s="11">
        <f t="shared" si="368"/>
        <v>0</v>
      </c>
      <c r="M1583" s="11">
        <f t="shared" si="369"/>
        <v>0</v>
      </c>
      <c r="N1583" s="11">
        <f t="shared" si="370"/>
        <v>0</v>
      </c>
      <c r="O1583" s="11">
        <f t="shared" si="371"/>
        <v>0</v>
      </c>
      <c r="P1583" s="11">
        <f t="shared" si="372"/>
        <v>0</v>
      </c>
      <c r="Q1583" s="11">
        <f t="shared" si="373"/>
        <v>0</v>
      </c>
      <c r="R1583" s="11">
        <f t="shared" si="374"/>
        <v>0</v>
      </c>
      <c r="S1583" s="11">
        <v>0</v>
      </c>
      <c r="T1583" s="11"/>
      <c r="U1583" s="11">
        <v>0</v>
      </c>
      <c r="V1583" s="11"/>
      <c r="W1583" s="11"/>
      <c r="X1583" s="11"/>
      <c r="Y1583" s="11"/>
      <c r="Z1583" s="12">
        <v>0</v>
      </c>
      <c r="AA1583" s="11">
        <v>0</v>
      </c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3">
      <c r="A1584">
        <v>1974</v>
      </c>
      <c r="B1584" t="s">
        <v>26</v>
      </c>
      <c r="C1584" t="str">
        <f>+VLOOKUP(B1584,Referencias!$A$2:$B$32,2,FALSE)</f>
        <v>NUCLEAR</v>
      </c>
      <c r="D1584" s="11">
        <f t="shared" si="360"/>
        <v>454</v>
      </c>
      <c r="E1584" s="11">
        <f t="shared" si="361"/>
        <v>0</v>
      </c>
      <c r="F1584" s="11">
        <f t="shared" si="362"/>
        <v>0</v>
      </c>
      <c r="G1584" s="11">
        <f t="shared" si="363"/>
        <v>-454</v>
      </c>
      <c r="H1584" s="11">
        <f t="shared" si="364"/>
        <v>0</v>
      </c>
      <c r="I1584" s="11">
        <f t="shared" si="365"/>
        <v>0</v>
      </c>
      <c r="J1584" s="11">
        <f t="shared" si="366"/>
        <v>0</v>
      </c>
      <c r="K1584" s="11">
        <f t="shared" si="367"/>
        <v>0</v>
      </c>
      <c r="L1584" s="11">
        <f t="shared" si="368"/>
        <v>0</v>
      </c>
      <c r="M1584" s="11">
        <f t="shared" si="369"/>
        <v>0</v>
      </c>
      <c r="N1584" s="11">
        <f t="shared" si="370"/>
        <v>0</v>
      </c>
      <c r="O1584" s="11">
        <f t="shared" si="371"/>
        <v>0</v>
      </c>
      <c r="P1584" s="11">
        <f t="shared" si="372"/>
        <v>0</v>
      </c>
      <c r="Q1584" s="11">
        <f t="shared" si="373"/>
        <v>0</v>
      </c>
      <c r="R1584" s="11">
        <f t="shared" si="374"/>
        <v>0</v>
      </c>
      <c r="S1584" s="11">
        <v>454</v>
      </c>
      <c r="T1584" s="11"/>
      <c r="U1584" s="11">
        <v>-454</v>
      </c>
      <c r="V1584" s="11"/>
      <c r="W1584" s="11"/>
      <c r="X1584" s="11"/>
      <c r="Y1584" s="11"/>
      <c r="Z1584" s="12">
        <v>0</v>
      </c>
      <c r="AA1584" s="11">
        <v>0</v>
      </c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3">
      <c r="A1585">
        <v>1975</v>
      </c>
      <c r="B1585" t="s">
        <v>26</v>
      </c>
      <c r="C1585" t="str">
        <f>+VLOOKUP(B1585,Referencias!$A$2:$B$32,2,FALSE)</f>
        <v>NUCLEAR</v>
      </c>
      <c r="D1585" s="11">
        <f t="shared" si="360"/>
        <v>877</v>
      </c>
      <c r="E1585" s="11">
        <f t="shared" si="361"/>
        <v>0</v>
      </c>
      <c r="F1585" s="11">
        <f t="shared" si="362"/>
        <v>0</v>
      </c>
      <c r="G1585" s="11">
        <f t="shared" si="363"/>
        <v>5.0636200999999996</v>
      </c>
      <c r="H1585" s="11">
        <f t="shared" si="364"/>
        <v>0</v>
      </c>
      <c r="I1585" s="11">
        <f t="shared" si="365"/>
        <v>0</v>
      </c>
      <c r="J1585" s="11">
        <f t="shared" si="366"/>
        <v>-882.06362009999998</v>
      </c>
      <c r="K1585" s="11">
        <f t="shared" si="367"/>
        <v>0</v>
      </c>
      <c r="L1585" s="11">
        <f t="shared" si="368"/>
        <v>0</v>
      </c>
      <c r="M1585" s="11">
        <f t="shared" si="369"/>
        <v>0</v>
      </c>
      <c r="N1585" s="11">
        <f t="shared" si="370"/>
        <v>0</v>
      </c>
      <c r="O1585" s="11">
        <f t="shared" si="371"/>
        <v>0</v>
      </c>
      <c r="P1585" s="11">
        <f t="shared" si="372"/>
        <v>0</v>
      </c>
      <c r="Q1585" s="11">
        <f t="shared" si="373"/>
        <v>0</v>
      </c>
      <c r="R1585" s="11">
        <f t="shared" si="374"/>
        <v>0</v>
      </c>
      <c r="S1585" s="11">
        <v>877</v>
      </c>
      <c r="T1585" s="11"/>
      <c r="U1585" s="11">
        <v>5.0636200999999996</v>
      </c>
      <c r="V1585" s="11"/>
      <c r="W1585" s="11"/>
      <c r="X1585" s="11"/>
      <c r="Y1585" s="11"/>
      <c r="Z1585" s="12">
        <v>0</v>
      </c>
      <c r="AA1585" s="11">
        <v>-882.06362009999998</v>
      </c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3">
      <c r="A1586">
        <v>1976</v>
      </c>
      <c r="B1586" t="s">
        <v>26</v>
      </c>
      <c r="C1586" t="str">
        <f>+VLOOKUP(B1586,Referencias!$A$2:$B$32,2,FALSE)</f>
        <v>NUCLEAR</v>
      </c>
      <c r="D1586" s="11">
        <f t="shared" si="360"/>
        <v>905</v>
      </c>
      <c r="E1586" s="11">
        <f t="shared" si="361"/>
        <v>0</v>
      </c>
      <c r="F1586" s="11">
        <f t="shared" si="362"/>
        <v>0</v>
      </c>
      <c r="G1586" s="11">
        <f t="shared" si="363"/>
        <v>-0.16644300000000001</v>
      </c>
      <c r="H1586" s="11">
        <f t="shared" si="364"/>
        <v>0</v>
      </c>
      <c r="I1586" s="11">
        <f t="shared" si="365"/>
        <v>0</v>
      </c>
      <c r="J1586" s="11">
        <f t="shared" si="366"/>
        <v>-904.83355700000004</v>
      </c>
      <c r="K1586" s="11">
        <f t="shared" si="367"/>
        <v>0</v>
      </c>
      <c r="L1586" s="11">
        <f t="shared" si="368"/>
        <v>0</v>
      </c>
      <c r="M1586" s="11">
        <f t="shared" si="369"/>
        <v>0</v>
      </c>
      <c r="N1586" s="11">
        <f t="shared" si="370"/>
        <v>0</v>
      </c>
      <c r="O1586" s="11">
        <f t="shared" si="371"/>
        <v>0</v>
      </c>
      <c r="P1586" s="11">
        <f t="shared" si="372"/>
        <v>0</v>
      </c>
      <c r="Q1586" s="11">
        <f t="shared" si="373"/>
        <v>0</v>
      </c>
      <c r="R1586" s="11">
        <f t="shared" si="374"/>
        <v>0</v>
      </c>
      <c r="S1586" s="11">
        <v>905</v>
      </c>
      <c r="T1586" s="11"/>
      <c r="U1586" s="11">
        <v>-0.16644300000000001</v>
      </c>
      <c r="V1586" s="11"/>
      <c r="W1586" s="11"/>
      <c r="X1586" s="11"/>
      <c r="Y1586" s="11"/>
      <c r="Z1586" s="12">
        <v>0</v>
      </c>
      <c r="AA1586" s="11">
        <v>-904.83355700000004</v>
      </c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3">
      <c r="A1587">
        <v>1977</v>
      </c>
      <c r="B1587" t="s">
        <v>26</v>
      </c>
      <c r="C1587" t="str">
        <f>+VLOOKUP(B1587,Referencias!$A$2:$B$32,2,FALSE)</f>
        <v>NUCLEAR</v>
      </c>
      <c r="D1587" s="11">
        <f t="shared" si="360"/>
        <v>653</v>
      </c>
      <c r="E1587" s="11">
        <f t="shared" si="361"/>
        <v>0</v>
      </c>
      <c r="F1587" s="11">
        <f t="shared" si="362"/>
        <v>0</v>
      </c>
      <c r="G1587" s="11">
        <f t="shared" si="363"/>
        <v>-2.733E-2</v>
      </c>
      <c r="H1587" s="11">
        <f t="shared" si="364"/>
        <v>0</v>
      </c>
      <c r="I1587" s="11">
        <f t="shared" si="365"/>
        <v>0</v>
      </c>
      <c r="J1587" s="11">
        <f t="shared" si="366"/>
        <v>-652.97266999999999</v>
      </c>
      <c r="K1587" s="11">
        <f t="shared" si="367"/>
        <v>0</v>
      </c>
      <c r="L1587" s="11">
        <f t="shared" si="368"/>
        <v>0</v>
      </c>
      <c r="M1587" s="11">
        <f t="shared" si="369"/>
        <v>0</v>
      </c>
      <c r="N1587" s="11">
        <f t="shared" si="370"/>
        <v>0</v>
      </c>
      <c r="O1587" s="11">
        <f t="shared" si="371"/>
        <v>0</v>
      </c>
      <c r="P1587" s="11">
        <f t="shared" si="372"/>
        <v>0</v>
      </c>
      <c r="Q1587" s="11">
        <f t="shared" si="373"/>
        <v>0</v>
      </c>
      <c r="R1587" s="11">
        <f t="shared" si="374"/>
        <v>0</v>
      </c>
      <c r="S1587" s="11">
        <v>653</v>
      </c>
      <c r="T1587" s="11"/>
      <c r="U1587" s="11">
        <v>-2.733E-2</v>
      </c>
      <c r="V1587" s="11"/>
      <c r="W1587" s="11"/>
      <c r="X1587" s="11"/>
      <c r="Y1587" s="11"/>
      <c r="Z1587" s="12">
        <v>0</v>
      </c>
      <c r="AA1587" s="11">
        <v>-652.97266999999999</v>
      </c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3">
      <c r="A1588">
        <v>1978</v>
      </c>
      <c r="B1588" t="s">
        <v>26</v>
      </c>
      <c r="C1588" t="str">
        <f>+VLOOKUP(B1588,Referencias!$A$2:$B$32,2,FALSE)</f>
        <v>NUCLEAR</v>
      </c>
      <c r="D1588" s="11">
        <f t="shared" si="360"/>
        <v>1077</v>
      </c>
      <c r="E1588" s="11">
        <f t="shared" si="361"/>
        <v>0</v>
      </c>
      <c r="F1588" s="11">
        <f t="shared" si="362"/>
        <v>0</v>
      </c>
      <c r="G1588" s="11">
        <f t="shared" si="363"/>
        <v>0.40490549999999997</v>
      </c>
      <c r="H1588" s="11">
        <f t="shared" si="364"/>
        <v>0</v>
      </c>
      <c r="I1588" s="11">
        <f t="shared" si="365"/>
        <v>0</v>
      </c>
      <c r="J1588" s="11">
        <f t="shared" si="366"/>
        <v>-1077.404906</v>
      </c>
      <c r="K1588" s="11">
        <f t="shared" si="367"/>
        <v>0</v>
      </c>
      <c r="L1588" s="11">
        <f t="shared" si="368"/>
        <v>0</v>
      </c>
      <c r="M1588" s="11">
        <f t="shared" si="369"/>
        <v>0</v>
      </c>
      <c r="N1588" s="11">
        <f t="shared" si="370"/>
        <v>0</v>
      </c>
      <c r="O1588" s="11">
        <f t="shared" si="371"/>
        <v>0</v>
      </c>
      <c r="P1588" s="11">
        <f t="shared" si="372"/>
        <v>0</v>
      </c>
      <c r="Q1588" s="11">
        <f t="shared" si="373"/>
        <v>0</v>
      </c>
      <c r="R1588" s="11">
        <f t="shared" si="374"/>
        <v>0</v>
      </c>
      <c r="S1588" s="11">
        <v>1077</v>
      </c>
      <c r="T1588" s="11"/>
      <c r="U1588" s="11">
        <v>0.40490549999999997</v>
      </c>
      <c r="V1588" s="11"/>
      <c r="W1588" s="11"/>
      <c r="X1588" s="11"/>
      <c r="Y1588" s="11"/>
      <c r="Z1588" s="12">
        <v>0</v>
      </c>
      <c r="AA1588" s="11">
        <v>-1077.404906</v>
      </c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3">
      <c r="A1589">
        <v>1979</v>
      </c>
      <c r="B1589" t="s">
        <v>26</v>
      </c>
      <c r="C1589" t="str">
        <f>+VLOOKUP(B1589,Referencias!$A$2:$B$32,2,FALSE)</f>
        <v>NUCLEAR</v>
      </c>
      <c r="D1589" s="11">
        <f t="shared" si="360"/>
        <v>963</v>
      </c>
      <c r="E1589" s="11">
        <f t="shared" si="361"/>
        <v>0</v>
      </c>
      <c r="F1589" s="11">
        <f t="shared" si="362"/>
        <v>0</v>
      </c>
      <c r="G1589" s="11">
        <f t="shared" si="363"/>
        <v>0.1576264</v>
      </c>
      <c r="H1589" s="11">
        <f t="shared" si="364"/>
        <v>0</v>
      </c>
      <c r="I1589" s="11">
        <f t="shared" si="365"/>
        <v>0</v>
      </c>
      <c r="J1589" s="11">
        <f t="shared" si="366"/>
        <v>-963.15762640000003</v>
      </c>
      <c r="K1589" s="11">
        <f t="shared" si="367"/>
        <v>0</v>
      </c>
      <c r="L1589" s="11">
        <f t="shared" si="368"/>
        <v>0</v>
      </c>
      <c r="M1589" s="11">
        <f t="shared" si="369"/>
        <v>0</v>
      </c>
      <c r="N1589" s="11">
        <f t="shared" si="370"/>
        <v>0</v>
      </c>
      <c r="O1589" s="11">
        <f t="shared" si="371"/>
        <v>0</v>
      </c>
      <c r="P1589" s="11">
        <f t="shared" si="372"/>
        <v>0</v>
      </c>
      <c r="Q1589" s="11">
        <f t="shared" si="373"/>
        <v>0</v>
      </c>
      <c r="R1589" s="11">
        <f t="shared" si="374"/>
        <v>0</v>
      </c>
      <c r="S1589" s="11">
        <v>963</v>
      </c>
      <c r="T1589" s="11"/>
      <c r="U1589" s="11">
        <v>0.1576264</v>
      </c>
      <c r="V1589" s="11"/>
      <c r="W1589" s="11"/>
      <c r="X1589" s="11"/>
      <c r="Y1589" s="11"/>
      <c r="Z1589" s="12">
        <v>0</v>
      </c>
      <c r="AA1589" s="11">
        <v>-963.15762640000003</v>
      </c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3">
      <c r="A1590">
        <v>1980</v>
      </c>
      <c r="B1590" t="s">
        <v>26</v>
      </c>
      <c r="C1590" t="str">
        <f>+VLOOKUP(B1590,Referencias!$A$2:$B$32,2,FALSE)</f>
        <v>NUCLEAR</v>
      </c>
      <c r="D1590" s="11">
        <f t="shared" si="360"/>
        <v>837</v>
      </c>
      <c r="E1590" s="11">
        <f t="shared" si="361"/>
        <v>0</v>
      </c>
      <c r="F1590" s="11">
        <f t="shared" si="362"/>
        <v>0</v>
      </c>
      <c r="G1590" s="11">
        <f t="shared" si="363"/>
        <v>0.22718289999999999</v>
      </c>
      <c r="H1590" s="11">
        <f t="shared" si="364"/>
        <v>0</v>
      </c>
      <c r="I1590" s="11">
        <f t="shared" si="365"/>
        <v>0</v>
      </c>
      <c r="J1590" s="11">
        <f t="shared" si="366"/>
        <v>-837.2271829</v>
      </c>
      <c r="K1590" s="11">
        <f t="shared" si="367"/>
        <v>0</v>
      </c>
      <c r="L1590" s="11">
        <f t="shared" si="368"/>
        <v>0</v>
      </c>
      <c r="M1590" s="11">
        <f t="shared" si="369"/>
        <v>0</v>
      </c>
      <c r="N1590" s="11">
        <f t="shared" si="370"/>
        <v>0</v>
      </c>
      <c r="O1590" s="11">
        <f t="shared" si="371"/>
        <v>0</v>
      </c>
      <c r="P1590" s="11">
        <f t="shared" si="372"/>
        <v>0</v>
      </c>
      <c r="Q1590" s="11">
        <f t="shared" si="373"/>
        <v>0</v>
      </c>
      <c r="R1590" s="11">
        <f t="shared" si="374"/>
        <v>0</v>
      </c>
      <c r="S1590" s="11">
        <v>837</v>
      </c>
      <c r="T1590" s="11"/>
      <c r="U1590" s="11">
        <v>0.22718289999999999</v>
      </c>
      <c r="V1590" s="11"/>
      <c r="W1590" s="11"/>
      <c r="X1590" s="11"/>
      <c r="Y1590" s="11"/>
      <c r="Z1590" s="12">
        <v>0</v>
      </c>
      <c r="AA1590" s="11">
        <v>-837.2271829</v>
      </c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3">
      <c r="A1591">
        <v>1981</v>
      </c>
      <c r="B1591" t="s">
        <v>26</v>
      </c>
      <c r="C1591" t="str">
        <f>+VLOOKUP(B1591,Referencias!$A$2:$B$32,2,FALSE)</f>
        <v>NUCLEAR</v>
      </c>
      <c r="D1591" s="11">
        <f t="shared" si="360"/>
        <v>1036</v>
      </c>
      <c r="E1591" s="11">
        <f t="shared" si="361"/>
        <v>0</v>
      </c>
      <c r="F1591" s="11">
        <f t="shared" si="362"/>
        <v>0</v>
      </c>
      <c r="G1591" s="11">
        <f t="shared" si="363"/>
        <v>-0.571909</v>
      </c>
      <c r="H1591" s="11">
        <f t="shared" si="364"/>
        <v>0</v>
      </c>
      <c r="I1591" s="11">
        <f t="shared" si="365"/>
        <v>0</v>
      </c>
      <c r="J1591" s="11">
        <f t="shared" si="366"/>
        <v>-1035.428091</v>
      </c>
      <c r="K1591" s="11">
        <f t="shared" si="367"/>
        <v>0</v>
      </c>
      <c r="L1591" s="11">
        <f t="shared" si="368"/>
        <v>0</v>
      </c>
      <c r="M1591" s="11">
        <f t="shared" si="369"/>
        <v>0</v>
      </c>
      <c r="N1591" s="11">
        <f t="shared" si="370"/>
        <v>0</v>
      </c>
      <c r="O1591" s="11">
        <f t="shared" si="371"/>
        <v>0</v>
      </c>
      <c r="P1591" s="11">
        <f t="shared" si="372"/>
        <v>0</v>
      </c>
      <c r="Q1591" s="11">
        <f t="shared" si="373"/>
        <v>0</v>
      </c>
      <c r="R1591" s="11">
        <f t="shared" si="374"/>
        <v>0</v>
      </c>
      <c r="S1591" s="11">
        <v>1036</v>
      </c>
      <c r="T1591" s="11"/>
      <c r="U1591" s="11">
        <v>-0.571909</v>
      </c>
      <c r="V1591" s="11"/>
      <c r="W1591" s="11"/>
      <c r="X1591" s="11"/>
      <c r="Y1591" s="11"/>
      <c r="Z1591" s="12">
        <v>0</v>
      </c>
      <c r="AA1591" s="11">
        <v>-1035.428091</v>
      </c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3">
      <c r="A1592">
        <v>1982</v>
      </c>
      <c r="B1592" t="s">
        <v>26</v>
      </c>
      <c r="C1592" t="str">
        <f>+VLOOKUP(B1592,Referencias!$A$2:$B$32,2,FALSE)</f>
        <v>NUCLEAR</v>
      </c>
      <c r="D1592" s="11">
        <f t="shared" si="360"/>
        <v>669</v>
      </c>
      <c r="E1592" s="11">
        <f t="shared" si="361"/>
        <v>0</v>
      </c>
      <c r="F1592" s="11">
        <f t="shared" si="362"/>
        <v>0</v>
      </c>
      <c r="G1592" s="11">
        <f t="shared" si="363"/>
        <v>0.30463279999999998</v>
      </c>
      <c r="H1592" s="11">
        <f t="shared" si="364"/>
        <v>0</v>
      </c>
      <c r="I1592" s="11">
        <f t="shared" si="365"/>
        <v>0</v>
      </c>
      <c r="J1592" s="11">
        <f t="shared" si="366"/>
        <v>-669.30463280000004</v>
      </c>
      <c r="K1592" s="11">
        <f t="shared" si="367"/>
        <v>0</v>
      </c>
      <c r="L1592" s="11">
        <f t="shared" si="368"/>
        <v>0</v>
      </c>
      <c r="M1592" s="11">
        <f t="shared" si="369"/>
        <v>0</v>
      </c>
      <c r="N1592" s="11">
        <f t="shared" si="370"/>
        <v>0</v>
      </c>
      <c r="O1592" s="11">
        <f t="shared" si="371"/>
        <v>0</v>
      </c>
      <c r="P1592" s="11">
        <f t="shared" si="372"/>
        <v>0</v>
      </c>
      <c r="Q1592" s="11">
        <f t="shared" si="373"/>
        <v>0</v>
      </c>
      <c r="R1592" s="11">
        <f t="shared" si="374"/>
        <v>0</v>
      </c>
      <c r="S1592" s="11">
        <v>669</v>
      </c>
      <c r="T1592" s="11"/>
      <c r="U1592" s="11">
        <v>0.30463279999999998</v>
      </c>
      <c r="V1592" s="11"/>
      <c r="W1592" s="11"/>
      <c r="X1592" s="11"/>
      <c r="Y1592" s="11"/>
      <c r="Z1592" s="12">
        <v>0</v>
      </c>
      <c r="AA1592" s="11">
        <v>-669.30463280000004</v>
      </c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3">
      <c r="A1593">
        <v>1983</v>
      </c>
      <c r="B1593" t="s">
        <v>26</v>
      </c>
      <c r="C1593" t="str">
        <f>+VLOOKUP(B1593,Referencias!$A$2:$B$32,2,FALSE)</f>
        <v>NUCLEAR</v>
      </c>
      <c r="D1593" s="11">
        <f t="shared" si="360"/>
        <v>1210</v>
      </c>
      <c r="E1593" s="11">
        <f t="shared" si="361"/>
        <v>0</v>
      </c>
      <c r="F1593" s="11">
        <f t="shared" si="362"/>
        <v>0</v>
      </c>
      <c r="G1593" s="11">
        <f t="shared" si="363"/>
        <v>-0.24196899999999999</v>
      </c>
      <c r="H1593" s="11">
        <f t="shared" si="364"/>
        <v>0</v>
      </c>
      <c r="I1593" s="11">
        <f t="shared" si="365"/>
        <v>0</v>
      </c>
      <c r="J1593" s="11">
        <f t="shared" si="366"/>
        <v>-1209.7580310000001</v>
      </c>
      <c r="K1593" s="11">
        <f t="shared" si="367"/>
        <v>0</v>
      </c>
      <c r="L1593" s="11">
        <f t="shared" si="368"/>
        <v>0</v>
      </c>
      <c r="M1593" s="11">
        <f t="shared" si="369"/>
        <v>0</v>
      </c>
      <c r="N1593" s="11">
        <f t="shared" si="370"/>
        <v>0</v>
      </c>
      <c r="O1593" s="11">
        <f t="shared" si="371"/>
        <v>0</v>
      </c>
      <c r="P1593" s="11">
        <f t="shared" si="372"/>
        <v>0</v>
      </c>
      <c r="Q1593" s="11">
        <f t="shared" si="373"/>
        <v>0</v>
      </c>
      <c r="R1593" s="11">
        <f t="shared" si="374"/>
        <v>0</v>
      </c>
      <c r="S1593" s="11">
        <v>1210</v>
      </c>
      <c r="T1593" s="11"/>
      <c r="U1593" s="11">
        <v>-0.24196899999999999</v>
      </c>
      <c r="V1593" s="11"/>
      <c r="W1593" s="11"/>
      <c r="X1593" s="11"/>
      <c r="Y1593" s="11"/>
      <c r="Z1593" s="12">
        <v>0</v>
      </c>
      <c r="AA1593" s="11">
        <v>-1209.7580310000001</v>
      </c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3">
      <c r="A1594">
        <v>1984</v>
      </c>
      <c r="B1594" t="s">
        <v>26</v>
      </c>
      <c r="C1594" t="str">
        <f>+VLOOKUP(B1594,Referencias!$A$2:$B$32,2,FALSE)</f>
        <v>NUCLEAR</v>
      </c>
      <c r="D1594" s="11">
        <f t="shared" si="360"/>
        <v>1506</v>
      </c>
      <c r="E1594" s="11">
        <f t="shared" si="361"/>
        <v>0</v>
      </c>
      <c r="F1594" s="11">
        <f t="shared" si="362"/>
        <v>0</v>
      </c>
      <c r="G1594" s="11">
        <f t="shared" si="363"/>
        <v>-0.38571030000000001</v>
      </c>
      <c r="H1594" s="11">
        <f t="shared" si="364"/>
        <v>0</v>
      </c>
      <c r="I1594" s="11">
        <f t="shared" si="365"/>
        <v>0</v>
      </c>
      <c r="J1594" s="11">
        <f t="shared" si="366"/>
        <v>-1505.61429</v>
      </c>
      <c r="K1594" s="11">
        <f t="shared" si="367"/>
        <v>0</v>
      </c>
      <c r="L1594" s="11">
        <f t="shared" si="368"/>
        <v>0</v>
      </c>
      <c r="M1594" s="11">
        <f t="shared" si="369"/>
        <v>0</v>
      </c>
      <c r="N1594" s="11">
        <f t="shared" si="370"/>
        <v>0</v>
      </c>
      <c r="O1594" s="11">
        <f t="shared" si="371"/>
        <v>0</v>
      </c>
      <c r="P1594" s="11">
        <f t="shared" si="372"/>
        <v>0</v>
      </c>
      <c r="Q1594" s="11">
        <f t="shared" si="373"/>
        <v>0</v>
      </c>
      <c r="R1594" s="11">
        <f t="shared" si="374"/>
        <v>0</v>
      </c>
      <c r="S1594" s="11">
        <v>1506</v>
      </c>
      <c r="T1594" s="11"/>
      <c r="U1594" s="11">
        <v>-0.38571030000000001</v>
      </c>
      <c r="V1594" s="11"/>
      <c r="W1594" s="11"/>
      <c r="X1594" s="11"/>
      <c r="Y1594" s="11"/>
      <c r="Z1594" s="12">
        <v>0</v>
      </c>
      <c r="AA1594" s="11">
        <v>-1505.61429</v>
      </c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3">
      <c r="A1595">
        <v>1985</v>
      </c>
      <c r="B1595" t="s">
        <v>26</v>
      </c>
      <c r="C1595" t="str">
        <f>+VLOOKUP(B1595,Referencias!$A$2:$B$32,2,FALSE)</f>
        <v>NUCLEAR</v>
      </c>
      <c r="D1595" s="11">
        <f t="shared" si="360"/>
        <v>1807</v>
      </c>
      <c r="E1595" s="11">
        <f t="shared" si="361"/>
        <v>0</v>
      </c>
      <c r="F1595" s="11">
        <f t="shared" si="362"/>
        <v>0</v>
      </c>
      <c r="G1595" s="11">
        <f t="shared" si="363"/>
        <v>0.20508589999999999</v>
      </c>
      <c r="H1595" s="11">
        <f t="shared" si="364"/>
        <v>0</v>
      </c>
      <c r="I1595" s="11">
        <f t="shared" si="365"/>
        <v>0</v>
      </c>
      <c r="J1595" s="11">
        <f t="shared" si="366"/>
        <v>-1807.2050859999999</v>
      </c>
      <c r="K1595" s="11">
        <f t="shared" si="367"/>
        <v>0</v>
      </c>
      <c r="L1595" s="11">
        <f t="shared" si="368"/>
        <v>0</v>
      </c>
      <c r="M1595" s="11">
        <f t="shared" si="369"/>
        <v>0</v>
      </c>
      <c r="N1595" s="11">
        <f t="shared" si="370"/>
        <v>0</v>
      </c>
      <c r="O1595" s="11">
        <f t="shared" si="371"/>
        <v>0</v>
      </c>
      <c r="P1595" s="11">
        <f t="shared" si="372"/>
        <v>0</v>
      </c>
      <c r="Q1595" s="11">
        <f t="shared" si="373"/>
        <v>0</v>
      </c>
      <c r="R1595" s="11">
        <f t="shared" si="374"/>
        <v>0</v>
      </c>
      <c r="S1595" s="11">
        <v>1807</v>
      </c>
      <c r="T1595" s="11"/>
      <c r="U1595" s="11">
        <v>0.20508589999999999</v>
      </c>
      <c r="V1595" s="11"/>
      <c r="W1595" s="11"/>
      <c r="X1595" s="11"/>
      <c r="Y1595" s="11"/>
      <c r="Z1595" s="12">
        <v>0</v>
      </c>
      <c r="AA1595" s="11">
        <v>-1807.2050859999999</v>
      </c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3">
      <c r="A1596">
        <v>1986</v>
      </c>
      <c r="B1596" t="s">
        <v>26</v>
      </c>
      <c r="C1596" t="str">
        <f>+VLOOKUP(B1596,Referencias!$A$2:$B$32,2,FALSE)</f>
        <v>NUCLEAR</v>
      </c>
      <c r="D1596" s="11">
        <f t="shared" si="360"/>
        <v>1796</v>
      </c>
      <c r="E1596" s="11">
        <f t="shared" si="361"/>
        <v>0</v>
      </c>
      <c r="F1596" s="11">
        <f t="shared" si="362"/>
        <v>0</v>
      </c>
      <c r="G1596" s="11">
        <f t="shared" si="363"/>
        <v>456.46516159999999</v>
      </c>
      <c r="H1596" s="11">
        <f t="shared" si="364"/>
        <v>0</v>
      </c>
      <c r="I1596" s="11">
        <f t="shared" si="365"/>
        <v>0</v>
      </c>
      <c r="J1596" s="11">
        <f t="shared" si="366"/>
        <v>-2252.465162</v>
      </c>
      <c r="K1596" s="11">
        <f t="shared" si="367"/>
        <v>0</v>
      </c>
      <c r="L1596" s="11">
        <f t="shared" si="368"/>
        <v>0</v>
      </c>
      <c r="M1596" s="11">
        <f t="shared" si="369"/>
        <v>0</v>
      </c>
      <c r="N1596" s="11">
        <f t="shared" si="370"/>
        <v>0</v>
      </c>
      <c r="O1596" s="11">
        <f t="shared" si="371"/>
        <v>0</v>
      </c>
      <c r="P1596" s="11">
        <f t="shared" si="372"/>
        <v>0</v>
      </c>
      <c r="Q1596" s="11">
        <f t="shared" si="373"/>
        <v>0</v>
      </c>
      <c r="R1596" s="11">
        <f t="shared" si="374"/>
        <v>0</v>
      </c>
      <c r="S1596" s="11">
        <v>1796</v>
      </c>
      <c r="T1596" s="11"/>
      <c r="U1596" s="11">
        <v>456.46516159999999</v>
      </c>
      <c r="V1596" s="11"/>
      <c r="W1596" s="11"/>
      <c r="X1596" s="11"/>
      <c r="Y1596" s="11"/>
      <c r="Z1596" s="12">
        <v>0</v>
      </c>
      <c r="AA1596" s="11">
        <v>-2252.465162</v>
      </c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3">
      <c r="A1597">
        <v>1987</v>
      </c>
      <c r="B1597" t="s">
        <v>26</v>
      </c>
      <c r="C1597" t="str">
        <f>+VLOOKUP(B1597,Referencias!$A$2:$B$32,2,FALSE)</f>
        <v>NUCLEAR</v>
      </c>
      <c r="D1597" s="11">
        <f t="shared" si="360"/>
        <v>1964</v>
      </c>
      <c r="E1597" s="11">
        <f t="shared" si="361"/>
        <v>0</v>
      </c>
      <c r="F1597" s="11">
        <f t="shared" si="362"/>
        <v>0</v>
      </c>
      <c r="G1597" s="11">
        <f t="shared" si="363"/>
        <v>-0.32614690000000002</v>
      </c>
      <c r="H1597" s="11">
        <f t="shared" si="364"/>
        <v>0</v>
      </c>
      <c r="I1597" s="11">
        <f t="shared" si="365"/>
        <v>0</v>
      </c>
      <c r="J1597" s="11">
        <f t="shared" si="366"/>
        <v>-1963.673853</v>
      </c>
      <c r="K1597" s="11">
        <f t="shared" si="367"/>
        <v>0</v>
      </c>
      <c r="L1597" s="11">
        <f t="shared" si="368"/>
        <v>0</v>
      </c>
      <c r="M1597" s="11">
        <f t="shared" si="369"/>
        <v>0</v>
      </c>
      <c r="N1597" s="11">
        <f t="shared" si="370"/>
        <v>0</v>
      </c>
      <c r="O1597" s="11">
        <f t="shared" si="371"/>
        <v>0</v>
      </c>
      <c r="P1597" s="11">
        <f t="shared" si="372"/>
        <v>0</v>
      </c>
      <c r="Q1597" s="11">
        <f t="shared" si="373"/>
        <v>0</v>
      </c>
      <c r="R1597" s="11">
        <f t="shared" si="374"/>
        <v>0</v>
      </c>
      <c r="S1597" s="11">
        <v>1964</v>
      </c>
      <c r="T1597" s="11"/>
      <c r="U1597" s="11">
        <v>-0.32614690000000002</v>
      </c>
      <c r="V1597" s="11"/>
      <c r="W1597" s="11"/>
      <c r="X1597" s="11"/>
      <c r="Y1597" s="11"/>
      <c r="Z1597" s="12">
        <v>0</v>
      </c>
      <c r="AA1597" s="11">
        <v>-1963.673853</v>
      </c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3">
      <c r="A1598">
        <v>1988</v>
      </c>
      <c r="B1598" t="s">
        <v>26</v>
      </c>
      <c r="C1598" t="str">
        <f>+VLOOKUP(B1598,Referencias!$A$2:$B$32,2,FALSE)</f>
        <v>NUCLEAR</v>
      </c>
      <c r="D1598" s="11">
        <f t="shared" si="360"/>
        <v>1711</v>
      </c>
      <c r="E1598" s="11">
        <f t="shared" si="361"/>
        <v>0</v>
      </c>
      <c r="F1598" s="11">
        <f t="shared" si="362"/>
        <v>0</v>
      </c>
      <c r="G1598" s="11">
        <f t="shared" si="363"/>
        <v>-0.1657283</v>
      </c>
      <c r="H1598" s="11">
        <f t="shared" si="364"/>
        <v>0</v>
      </c>
      <c r="I1598" s="11">
        <f t="shared" si="365"/>
        <v>0</v>
      </c>
      <c r="J1598" s="11">
        <f t="shared" si="366"/>
        <v>-1710.8342720000001</v>
      </c>
      <c r="K1598" s="11">
        <f t="shared" si="367"/>
        <v>0</v>
      </c>
      <c r="L1598" s="11">
        <f t="shared" si="368"/>
        <v>0</v>
      </c>
      <c r="M1598" s="11">
        <f t="shared" si="369"/>
        <v>0</v>
      </c>
      <c r="N1598" s="11">
        <f t="shared" si="370"/>
        <v>0</v>
      </c>
      <c r="O1598" s="11">
        <f t="shared" si="371"/>
        <v>0</v>
      </c>
      <c r="P1598" s="11">
        <f t="shared" si="372"/>
        <v>0</v>
      </c>
      <c r="Q1598" s="11">
        <f t="shared" si="373"/>
        <v>0</v>
      </c>
      <c r="R1598" s="11">
        <f t="shared" si="374"/>
        <v>0</v>
      </c>
      <c r="S1598" s="11">
        <v>1711</v>
      </c>
      <c r="T1598" s="11"/>
      <c r="U1598" s="11">
        <v>-0.1657283</v>
      </c>
      <c r="V1598" s="11"/>
      <c r="W1598" s="11"/>
      <c r="X1598" s="11"/>
      <c r="Y1598" s="11"/>
      <c r="Z1598" s="12">
        <v>0</v>
      </c>
      <c r="AA1598" s="11">
        <v>-1710.8342720000001</v>
      </c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3">
      <c r="A1599">
        <v>1989</v>
      </c>
      <c r="B1599" t="s">
        <v>26</v>
      </c>
      <c r="C1599" t="str">
        <f>+VLOOKUP(B1599,Referencias!$A$2:$B$32,2,FALSE)</f>
        <v>NUCLEAR</v>
      </c>
      <c r="D1599" s="11">
        <f t="shared" si="360"/>
        <v>1446</v>
      </c>
      <c r="E1599" s="11">
        <f t="shared" si="361"/>
        <v>0</v>
      </c>
      <c r="F1599" s="11">
        <f t="shared" si="362"/>
        <v>0</v>
      </c>
      <c r="G1599" s="11">
        <f t="shared" si="363"/>
        <v>-0.20840549999999999</v>
      </c>
      <c r="H1599" s="11">
        <f t="shared" si="364"/>
        <v>0</v>
      </c>
      <c r="I1599" s="11">
        <f t="shared" si="365"/>
        <v>0</v>
      </c>
      <c r="J1599" s="11">
        <f t="shared" si="366"/>
        <v>-1445.7915949999999</v>
      </c>
      <c r="K1599" s="11">
        <f t="shared" si="367"/>
        <v>0</v>
      </c>
      <c r="L1599" s="11">
        <f t="shared" si="368"/>
        <v>0</v>
      </c>
      <c r="M1599" s="11">
        <f t="shared" si="369"/>
        <v>0</v>
      </c>
      <c r="N1599" s="11">
        <f t="shared" si="370"/>
        <v>0</v>
      </c>
      <c r="O1599" s="11">
        <f t="shared" si="371"/>
        <v>0</v>
      </c>
      <c r="P1599" s="11">
        <f t="shared" si="372"/>
        <v>0</v>
      </c>
      <c r="Q1599" s="11">
        <f t="shared" si="373"/>
        <v>0</v>
      </c>
      <c r="R1599" s="11">
        <f t="shared" si="374"/>
        <v>0</v>
      </c>
      <c r="S1599" s="11">
        <v>1446</v>
      </c>
      <c r="T1599" s="11"/>
      <c r="U1599" s="11">
        <v>-0.20840549999999999</v>
      </c>
      <c r="V1599" s="11"/>
      <c r="W1599" s="11"/>
      <c r="X1599" s="11"/>
      <c r="Y1599" s="11"/>
      <c r="Z1599" s="12">
        <v>0</v>
      </c>
      <c r="AA1599" s="11">
        <v>-1445.7915949999999</v>
      </c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3">
      <c r="A1600">
        <v>1990</v>
      </c>
      <c r="B1600" t="s">
        <v>26</v>
      </c>
      <c r="C1600" t="str">
        <f>+VLOOKUP(B1600,Referencias!$A$2:$B$32,2,FALSE)</f>
        <v>NUCLEAR</v>
      </c>
      <c r="D1600" s="11">
        <f t="shared" si="360"/>
        <v>2252</v>
      </c>
      <c r="E1600" s="11">
        <f t="shared" si="361"/>
        <v>0</v>
      </c>
      <c r="F1600" s="11">
        <f t="shared" si="362"/>
        <v>0</v>
      </c>
      <c r="G1600" s="11">
        <f t="shared" si="363"/>
        <v>0.46516160000000001</v>
      </c>
      <c r="H1600" s="11">
        <f t="shared" si="364"/>
        <v>0</v>
      </c>
      <c r="I1600" s="11">
        <f t="shared" si="365"/>
        <v>0</v>
      </c>
      <c r="J1600" s="11">
        <f t="shared" si="366"/>
        <v>-2252.465162</v>
      </c>
      <c r="K1600" s="11">
        <f t="shared" si="367"/>
        <v>0</v>
      </c>
      <c r="L1600" s="11">
        <f t="shared" si="368"/>
        <v>0</v>
      </c>
      <c r="M1600" s="11">
        <f t="shared" si="369"/>
        <v>0</v>
      </c>
      <c r="N1600" s="11">
        <f t="shared" si="370"/>
        <v>0</v>
      </c>
      <c r="O1600" s="11">
        <f t="shared" si="371"/>
        <v>0</v>
      </c>
      <c r="P1600" s="11">
        <f t="shared" si="372"/>
        <v>0</v>
      </c>
      <c r="Q1600" s="11">
        <f t="shared" si="373"/>
        <v>0</v>
      </c>
      <c r="R1600" s="11">
        <f t="shared" si="374"/>
        <v>0</v>
      </c>
      <c r="S1600" s="11">
        <v>2252</v>
      </c>
      <c r="T1600" s="11"/>
      <c r="U1600" s="11">
        <v>0.46516160000000001</v>
      </c>
      <c r="V1600" s="11"/>
      <c r="W1600" s="11"/>
      <c r="X1600" s="11"/>
      <c r="Y1600" s="11"/>
      <c r="Z1600" s="12">
        <v>0</v>
      </c>
      <c r="AA1600" s="11">
        <v>-2252.465162</v>
      </c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3">
      <c r="A1601">
        <v>1991</v>
      </c>
      <c r="B1601" t="s">
        <v>26</v>
      </c>
      <c r="C1601" t="str">
        <f>+VLOOKUP(B1601,Referencias!$A$2:$B$32,2,FALSE)</f>
        <v>NUCLEAR</v>
      </c>
      <c r="D1601" s="11">
        <f t="shared" si="360"/>
        <v>2432</v>
      </c>
      <c r="E1601" s="11">
        <f t="shared" si="361"/>
        <v>0</v>
      </c>
      <c r="F1601" s="11">
        <f t="shared" si="362"/>
        <v>0</v>
      </c>
      <c r="G1601" s="11">
        <f t="shared" si="363"/>
        <v>4.0291899999999999E-2</v>
      </c>
      <c r="H1601" s="11">
        <f t="shared" si="364"/>
        <v>0</v>
      </c>
      <c r="I1601" s="11">
        <f t="shared" si="365"/>
        <v>0</v>
      </c>
      <c r="J1601" s="11">
        <f t="shared" si="366"/>
        <v>-2432.0402920000001</v>
      </c>
      <c r="K1601" s="11">
        <f t="shared" si="367"/>
        <v>0</v>
      </c>
      <c r="L1601" s="11">
        <f t="shared" si="368"/>
        <v>0</v>
      </c>
      <c r="M1601" s="11">
        <f t="shared" si="369"/>
        <v>0</v>
      </c>
      <c r="N1601" s="11">
        <f t="shared" si="370"/>
        <v>0</v>
      </c>
      <c r="O1601" s="11">
        <f t="shared" si="371"/>
        <v>0</v>
      </c>
      <c r="P1601" s="11">
        <f t="shared" si="372"/>
        <v>0</v>
      </c>
      <c r="Q1601" s="11">
        <f t="shared" si="373"/>
        <v>0</v>
      </c>
      <c r="R1601" s="11">
        <f t="shared" si="374"/>
        <v>0</v>
      </c>
      <c r="S1601" s="11">
        <v>2432</v>
      </c>
      <c r="T1601" s="11"/>
      <c r="U1601" s="11">
        <v>4.0291899999999999E-2</v>
      </c>
      <c r="V1601" s="11"/>
      <c r="W1601" s="11"/>
      <c r="X1601" s="11"/>
      <c r="Y1601" s="11"/>
      <c r="Z1601" s="12">
        <v>0</v>
      </c>
      <c r="AA1601" s="11">
        <v>-2432.0402920000001</v>
      </c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3">
      <c r="A1602">
        <v>1992</v>
      </c>
      <c r="B1602" t="s">
        <v>26</v>
      </c>
      <c r="C1602" t="str">
        <f>+VLOOKUP(B1602,Referencias!$A$2:$B$32,2,FALSE)</f>
        <v>NUCLEAR</v>
      </c>
      <c r="D1602" s="11">
        <f t="shared" ref="D1602:D1665" si="375">+S1602</f>
        <v>2185</v>
      </c>
      <c r="E1602" s="11">
        <f t="shared" ref="E1602:E1665" si="376">+V1602+W1602</f>
        <v>0</v>
      </c>
      <c r="F1602" s="11">
        <f t="shared" ref="F1602:F1665" si="377">+T1602</f>
        <v>0</v>
      </c>
      <c r="G1602" s="11">
        <f t="shared" ref="G1602:G1665" si="378">+U1602+X1602+Y1602+Z1602</f>
        <v>-0.26354929999999999</v>
      </c>
      <c r="H1602" s="11">
        <f t="shared" ref="H1602:H1665" si="379">+AD1602</f>
        <v>0</v>
      </c>
      <c r="I1602" s="11">
        <f t="shared" ref="I1602:I1665" si="380">+AC1602</f>
        <v>0</v>
      </c>
      <c r="J1602" s="11">
        <f t="shared" ref="J1602:J1665" si="381">+AA1602+AB1602</f>
        <v>-2184.7364510000002</v>
      </c>
      <c r="K1602" s="11">
        <f t="shared" ref="K1602:K1665" si="382">+AE1602+AF1602+AG1602+AH1602</f>
        <v>0</v>
      </c>
      <c r="L1602" s="11">
        <f t="shared" ref="L1602:L1665" si="383">+AI1602</f>
        <v>0</v>
      </c>
      <c r="M1602" s="11">
        <f t="shared" ref="M1602:M1665" si="384">+AK1602</f>
        <v>0</v>
      </c>
      <c r="N1602" s="11">
        <f t="shared" ref="N1602:N1665" si="385">+AL1602</f>
        <v>0</v>
      </c>
      <c r="O1602" s="11">
        <f t="shared" ref="O1602:O1665" si="386">+AM1602</f>
        <v>0</v>
      </c>
      <c r="P1602" s="11">
        <f t="shared" ref="P1602:P1665" si="387">+AN1602</f>
        <v>0</v>
      </c>
      <c r="Q1602" s="11">
        <f t="shared" ref="Q1602:Q1665" si="388">+AO1602</f>
        <v>0</v>
      </c>
      <c r="R1602" s="11">
        <f t="shared" ref="R1602:R1665" si="389">+AJ1602</f>
        <v>0</v>
      </c>
      <c r="S1602" s="11">
        <v>2185</v>
      </c>
      <c r="T1602" s="11"/>
      <c r="U1602" s="11">
        <v>-0.26354929999999999</v>
      </c>
      <c r="V1602" s="11"/>
      <c r="W1602" s="11"/>
      <c r="X1602" s="11"/>
      <c r="Y1602" s="11"/>
      <c r="Z1602" s="12">
        <v>0</v>
      </c>
      <c r="AA1602" s="11">
        <v>-2184.7364510000002</v>
      </c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3">
      <c r="A1603">
        <v>1993</v>
      </c>
      <c r="B1603" t="s">
        <v>26</v>
      </c>
      <c r="C1603" t="str">
        <f>+VLOOKUP(B1603,Referencias!$A$2:$B$32,2,FALSE)</f>
        <v>NUCLEAR</v>
      </c>
      <c r="D1603" s="11">
        <f t="shared" si="375"/>
        <v>2403</v>
      </c>
      <c r="E1603" s="11">
        <f t="shared" si="376"/>
        <v>0</v>
      </c>
      <c r="F1603" s="11">
        <f t="shared" si="377"/>
        <v>0</v>
      </c>
      <c r="G1603" s="11">
        <f t="shared" si="378"/>
        <v>-0.1064507</v>
      </c>
      <c r="H1603" s="11">
        <f t="shared" si="379"/>
        <v>0</v>
      </c>
      <c r="I1603" s="11">
        <f t="shared" si="380"/>
        <v>0</v>
      </c>
      <c r="J1603" s="11">
        <f t="shared" si="381"/>
        <v>-2402.8935489999999</v>
      </c>
      <c r="K1603" s="11">
        <f t="shared" si="382"/>
        <v>0</v>
      </c>
      <c r="L1603" s="11">
        <f t="shared" si="383"/>
        <v>0</v>
      </c>
      <c r="M1603" s="11">
        <f t="shared" si="384"/>
        <v>0</v>
      </c>
      <c r="N1603" s="11">
        <f t="shared" si="385"/>
        <v>0</v>
      </c>
      <c r="O1603" s="11">
        <f t="shared" si="386"/>
        <v>0</v>
      </c>
      <c r="P1603" s="11">
        <f t="shared" si="387"/>
        <v>0</v>
      </c>
      <c r="Q1603" s="11">
        <f t="shared" si="388"/>
        <v>0</v>
      </c>
      <c r="R1603" s="11">
        <f t="shared" si="389"/>
        <v>0</v>
      </c>
      <c r="S1603" s="11">
        <v>2403</v>
      </c>
      <c r="T1603" s="11"/>
      <c r="U1603" s="11">
        <v>-0.1064507</v>
      </c>
      <c r="V1603" s="11"/>
      <c r="W1603" s="11"/>
      <c r="X1603" s="11"/>
      <c r="Y1603" s="11"/>
      <c r="Z1603" s="12">
        <v>0</v>
      </c>
      <c r="AA1603" s="11">
        <v>-2402.8935489999999</v>
      </c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3">
      <c r="A1604">
        <v>1994</v>
      </c>
      <c r="B1604" t="s">
        <v>26</v>
      </c>
      <c r="C1604" t="str">
        <f>+VLOOKUP(B1604,Referencias!$A$2:$B$32,2,FALSE)</f>
        <v>NUCLEAR</v>
      </c>
      <c r="D1604" s="11">
        <f t="shared" si="375"/>
        <v>2555</v>
      </c>
      <c r="E1604" s="11">
        <f t="shared" si="376"/>
        <v>0</v>
      </c>
      <c r="F1604" s="11">
        <f t="shared" si="377"/>
        <v>0</v>
      </c>
      <c r="G1604" s="11">
        <f t="shared" si="378"/>
        <v>-0.48527920000000002</v>
      </c>
      <c r="H1604" s="11">
        <f t="shared" si="379"/>
        <v>0</v>
      </c>
      <c r="I1604" s="11">
        <f t="shared" si="380"/>
        <v>0</v>
      </c>
      <c r="J1604" s="11">
        <f t="shared" si="381"/>
        <v>-2554.514721</v>
      </c>
      <c r="K1604" s="11">
        <f t="shared" si="382"/>
        <v>0</v>
      </c>
      <c r="L1604" s="11">
        <f t="shared" si="383"/>
        <v>0</v>
      </c>
      <c r="M1604" s="11">
        <f t="shared" si="384"/>
        <v>0</v>
      </c>
      <c r="N1604" s="11">
        <f t="shared" si="385"/>
        <v>0</v>
      </c>
      <c r="O1604" s="11">
        <f t="shared" si="386"/>
        <v>0</v>
      </c>
      <c r="P1604" s="11">
        <f t="shared" si="387"/>
        <v>0</v>
      </c>
      <c r="Q1604" s="11">
        <f t="shared" si="388"/>
        <v>0</v>
      </c>
      <c r="R1604" s="11">
        <f t="shared" si="389"/>
        <v>0</v>
      </c>
      <c r="S1604" s="11">
        <v>2555</v>
      </c>
      <c r="T1604" s="11"/>
      <c r="U1604" s="11">
        <v>-0.48527920000000002</v>
      </c>
      <c r="V1604" s="11"/>
      <c r="W1604" s="11"/>
      <c r="X1604" s="11"/>
      <c r="Y1604" s="11"/>
      <c r="Z1604" s="12">
        <v>0</v>
      </c>
      <c r="AA1604" s="11">
        <v>-2554.514721</v>
      </c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3">
      <c r="A1605">
        <v>1995</v>
      </c>
      <c r="B1605" t="s">
        <v>26</v>
      </c>
      <c r="C1605" t="str">
        <f>+VLOOKUP(B1605,Referencias!$A$2:$B$32,2,FALSE)</f>
        <v>NUCLEAR</v>
      </c>
      <c r="D1605" s="11">
        <f t="shared" si="375"/>
        <v>2186</v>
      </c>
      <c r="E1605" s="11">
        <f t="shared" si="376"/>
        <v>0</v>
      </c>
      <c r="F1605" s="11">
        <f t="shared" si="377"/>
        <v>0</v>
      </c>
      <c r="G1605" s="11">
        <f t="shared" si="378"/>
        <v>-0.1013497</v>
      </c>
      <c r="H1605" s="11">
        <f t="shared" si="379"/>
        <v>0</v>
      </c>
      <c r="I1605" s="11">
        <f t="shared" si="380"/>
        <v>0</v>
      </c>
      <c r="J1605" s="11">
        <f t="shared" si="381"/>
        <v>-2185.8986500000001</v>
      </c>
      <c r="K1605" s="11">
        <f t="shared" si="382"/>
        <v>0</v>
      </c>
      <c r="L1605" s="11">
        <f t="shared" si="383"/>
        <v>0</v>
      </c>
      <c r="M1605" s="11">
        <f t="shared" si="384"/>
        <v>0</v>
      </c>
      <c r="N1605" s="11">
        <f t="shared" si="385"/>
        <v>0</v>
      </c>
      <c r="O1605" s="11">
        <f t="shared" si="386"/>
        <v>0</v>
      </c>
      <c r="P1605" s="11">
        <f t="shared" si="387"/>
        <v>0</v>
      </c>
      <c r="Q1605" s="11">
        <f t="shared" si="388"/>
        <v>0</v>
      </c>
      <c r="R1605" s="11">
        <f t="shared" si="389"/>
        <v>0</v>
      </c>
      <c r="S1605" s="11">
        <v>2186</v>
      </c>
      <c r="T1605" s="11"/>
      <c r="U1605" s="11">
        <v>-0.1013497</v>
      </c>
      <c r="V1605" s="11"/>
      <c r="W1605" s="11"/>
      <c r="X1605" s="11"/>
      <c r="Y1605" s="11"/>
      <c r="Z1605" s="12">
        <v>0</v>
      </c>
      <c r="AA1605" s="11">
        <v>-2185.8986500000001</v>
      </c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3">
      <c r="A1606">
        <v>1996</v>
      </c>
      <c r="B1606" t="s">
        <v>26</v>
      </c>
      <c r="C1606" t="str">
        <f>+VLOOKUP(B1606,Referencias!$A$2:$B$32,2,FALSE)</f>
        <v>NUCLEAR</v>
      </c>
      <c r="D1606" s="11">
        <f t="shared" si="375"/>
        <v>2194</v>
      </c>
      <c r="E1606" s="11">
        <f t="shared" si="376"/>
        <v>0</v>
      </c>
      <c r="F1606" s="11">
        <f t="shared" si="377"/>
        <v>0</v>
      </c>
      <c r="G1606" s="11">
        <f t="shared" si="378"/>
        <v>-0.19312325999999999</v>
      </c>
      <c r="H1606" s="11">
        <f t="shared" si="379"/>
        <v>0</v>
      </c>
      <c r="I1606" s="11">
        <f t="shared" si="380"/>
        <v>0</v>
      </c>
      <c r="J1606" s="11">
        <f t="shared" si="381"/>
        <v>-2193.806877</v>
      </c>
      <c r="K1606" s="11">
        <f t="shared" si="382"/>
        <v>0</v>
      </c>
      <c r="L1606" s="11">
        <f t="shared" si="383"/>
        <v>0</v>
      </c>
      <c r="M1606" s="11">
        <f t="shared" si="384"/>
        <v>0</v>
      </c>
      <c r="N1606" s="11">
        <f t="shared" si="385"/>
        <v>0</v>
      </c>
      <c r="O1606" s="11">
        <f t="shared" si="386"/>
        <v>0</v>
      </c>
      <c r="P1606" s="11">
        <f t="shared" si="387"/>
        <v>0</v>
      </c>
      <c r="Q1606" s="11">
        <f t="shared" si="388"/>
        <v>0</v>
      </c>
      <c r="R1606" s="11">
        <f t="shared" si="389"/>
        <v>0</v>
      </c>
      <c r="S1606" s="11">
        <v>2194</v>
      </c>
      <c r="T1606" s="11"/>
      <c r="U1606" s="11">
        <v>-0.19312325999999999</v>
      </c>
      <c r="V1606" s="11"/>
      <c r="W1606" s="11"/>
      <c r="X1606" s="11"/>
      <c r="Y1606" s="11"/>
      <c r="Z1606" s="12">
        <v>0</v>
      </c>
      <c r="AA1606" s="11">
        <v>-2193.806877</v>
      </c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3">
      <c r="A1607">
        <v>1997</v>
      </c>
      <c r="B1607" t="s">
        <v>26</v>
      </c>
      <c r="C1607" t="str">
        <f>+VLOOKUP(B1607,Referencias!$A$2:$B$32,2,FALSE)</f>
        <v>NUCLEAR</v>
      </c>
      <c r="D1607" s="11">
        <f t="shared" si="375"/>
        <v>2412</v>
      </c>
      <c r="E1607" s="11">
        <f t="shared" si="376"/>
        <v>0</v>
      </c>
      <c r="F1607" s="11">
        <f t="shared" si="377"/>
        <v>0</v>
      </c>
      <c r="G1607" s="11">
        <f t="shared" si="378"/>
        <v>0.36810162000000002</v>
      </c>
      <c r="H1607" s="11">
        <f t="shared" si="379"/>
        <v>0</v>
      </c>
      <c r="I1607" s="11">
        <f t="shared" si="380"/>
        <v>0</v>
      </c>
      <c r="J1607" s="11">
        <f t="shared" si="381"/>
        <v>-2412.3681019999999</v>
      </c>
      <c r="K1607" s="11">
        <f t="shared" si="382"/>
        <v>0</v>
      </c>
      <c r="L1607" s="11">
        <f t="shared" si="383"/>
        <v>0</v>
      </c>
      <c r="M1607" s="11">
        <f t="shared" si="384"/>
        <v>0</v>
      </c>
      <c r="N1607" s="11">
        <f t="shared" si="385"/>
        <v>0</v>
      </c>
      <c r="O1607" s="11">
        <f t="shared" si="386"/>
        <v>0</v>
      </c>
      <c r="P1607" s="11">
        <f t="shared" si="387"/>
        <v>0</v>
      </c>
      <c r="Q1607" s="11">
        <f t="shared" si="388"/>
        <v>0</v>
      </c>
      <c r="R1607" s="11">
        <f t="shared" si="389"/>
        <v>0</v>
      </c>
      <c r="S1607" s="11">
        <v>2412</v>
      </c>
      <c r="T1607" s="11"/>
      <c r="U1607" s="11">
        <v>0.36810162000000002</v>
      </c>
      <c r="V1607" s="11"/>
      <c r="W1607" s="11"/>
      <c r="X1607" s="11"/>
      <c r="Y1607" s="11"/>
      <c r="Z1607" s="12">
        <v>0</v>
      </c>
      <c r="AA1607" s="11">
        <v>-2412.3681019999999</v>
      </c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3">
      <c r="A1608">
        <v>1998</v>
      </c>
      <c r="B1608" t="s">
        <v>26</v>
      </c>
      <c r="C1608" t="str">
        <f>+VLOOKUP(B1608,Referencias!$A$2:$B$32,2,FALSE)</f>
        <v>NUCLEAR</v>
      </c>
      <c r="D1608" s="11">
        <f t="shared" si="375"/>
        <v>2237</v>
      </c>
      <c r="E1608" s="11">
        <f t="shared" si="376"/>
        <v>0</v>
      </c>
      <c r="F1608" s="11">
        <f t="shared" si="377"/>
        <v>0</v>
      </c>
      <c r="G1608" s="11">
        <f t="shared" si="378"/>
        <v>0.41881195999999998</v>
      </c>
      <c r="H1608" s="11">
        <f t="shared" si="379"/>
        <v>0</v>
      </c>
      <c r="I1608" s="11">
        <f t="shared" si="380"/>
        <v>0</v>
      </c>
      <c r="J1608" s="11">
        <f t="shared" si="381"/>
        <v>-2237.4188119999999</v>
      </c>
      <c r="K1608" s="11">
        <f t="shared" si="382"/>
        <v>0</v>
      </c>
      <c r="L1608" s="11">
        <f t="shared" si="383"/>
        <v>0</v>
      </c>
      <c r="M1608" s="11">
        <f t="shared" si="384"/>
        <v>0</v>
      </c>
      <c r="N1608" s="11">
        <f t="shared" si="385"/>
        <v>0</v>
      </c>
      <c r="O1608" s="11">
        <f t="shared" si="386"/>
        <v>0</v>
      </c>
      <c r="P1608" s="11">
        <f t="shared" si="387"/>
        <v>0</v>
      </c>
      <c r="Q1608" s="11">
        <f t="shared" si="388"/>
        <v>0</v>
      </c>
      <c r="R1608" s="11">
        <f t="shared" si="389"/>
        <v>0</v>
      </c>
      <c r="S1608" s="11">
        <v>2237</v>
      </c>
      <c r="T1608" s="11"/>
      <c r="U1608" s="11">
        <v>0.41881195999999998</v>
      </c>
      <c r="V1608" s="11"/>
      <c r="W1608" s="11"/>
      <c r="X1608" s="11"/>
      <c r="Y1608" s="11"/>
      <c r="Z1608" s="12">
        <v>0</v>
      </c>
      <c r="AA1608" s="11">
        <v>-2237.4188119999999</v>
      </c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3">
      <c r="A1609">
        <v>1999</v>
      </c>
      <c r="B1609" t="s">
        <v>26</v>
      </c>
      <c r="C1609" t="str">
        <f>+VLOOKUP(B1609,Referencias!$A$2:$B$32,2,FALSE)</f>
        <v>NUCLEAR</v>
      </c>
      <c r="D1609" s="11">
        <f t="shared" si="375"/>
        <v>2090</v>
      </c>
      <c r="E1609" s="11">
        <f t="shared" si="376"/>
        <v>0</v>
      </c>
      <c r="F1609" s="11">
        <f t="shared" si="377"/>
        <v>0</v>
      </c>
      <c r="G1609" s="11">
        <f t="shared" si="378"/>
        <v>0.22015976000000001</v>
      </c>
      <c r="H1609" s="11">
        <f t="shared" si="379"/>
        <v>0</v>
      </c>
      <c r="I1609" s="11">
        <f t="shared" si="380"/>
        <v>0</v>
      </c>
      <c r="J1609" s="11">
        <f t="shared" si="381"/>
        <v>-2090.2201599999999</v>
      </c>
      <c r="K1609" s="11">
        <f t="shared" si="382"/>
        <v>0</v>
      </c>
      <c r="L1609" s="11">
        <f t="shared" si="383"/>
        <v>0</v>
      </c>
      <c r="M1609" s="11">
        <f t="shared" si="384"/>
        <v>0</v>
      </c>
      <c r="N1609" s="11">
        <f t="shared" si="385"/>
        <v>0</v>
      </c>
      <c r="O1609" s="11">
        <f t="shared" si="386"/>
        <v>0</v>
      </c>
      <c r="P1609" s="11">
        <f t="shared" si="387"/>
        <v>0</v>
      </c>
      <c r="Q1609" s="11">
        <f t="shared" si="388"/>
        <v>0</v>
      </c>
      <c r="R1609" s="11">
        <f t="shared" si="389"/>
        <v>0</v>
      </c>
      <c r="S1609" s="11">
        <v>2090</v>
      </c>
      <c r="T1609" s="11"/>
      <c r="U1609" s="11">
        <v>0.22015976000000001</v>
      </c>
      <c r="V1609" s="11"/>
      <c r="W1609" s="11"/>
      <c r="X1609" s="11"/>
      <c r="Y1609" s="11"/>
      <c r="Z1609" s="12">
        <v>0</v>
      </c>
      <c r="AA1609" s="11">
        <v>-2090.2201599999999</v>
      </c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3">
      <c r="A1610">
        <v>2000</v>
      </c>
      <c r="B1610" t="s">
        <v>26</v>
      </c>
      <c r="C1610" t="str">
        <f>+VLOOKUP(B1610,Referencias!$A$2:$B$32,2,FALSE)</f>
        <v>NUCLEAR</v>
      </c>
      <c r="D1610" s="11">
        <f t="shared" si="375"/>
        <v>1775</v>
      </c>
      <c r="E1610" s="11">
        <f t="shared" si="376"/>
        <v>0</v>
      </c>
      <c r="F1610" s="11">
        <f t="shared" si="377"/>
        <v>0</v>
      </c>
      <c r="G1610" s="11">
        <f t="shared" si="378"/>
        <v>4.7001340000000003E-2</v>
      </c>
      <c r="H1610" s="11">
        <f t="shared" si="379"/>
        <v>0</v>
      </c>
      <c r="I1610" s="11">
        <f t="shared" si="380"/>
        <v>0</v>
      </c>
      <c r="J1610" s="11">
        <f t="shared" si="381"/>
        <v>-1775.0470009999999</v>
      </c>
      <c r="K1610" s="11">
        <f t="shared" si="382"/>
        <v>0</v>
      </c>
      <c r="L1610" s="11">
        <f t="shared" si="383"/>
        <v>0</v>
      </c>
      <c r="M1610" s="11">
        <f t="shared" si="384"/>
        <v>0</v>
      </c>
      <c r="N1610" s="11">
        <f t="shared" si="385"/>
        <v>0</v>
      </c>
      <c r="O1610" s="11">
        <f t="shared" si="386"/>
        <v>0</v>
      </c>
      <c r="P1610" s="11">
        <f t="shared" si="387"/>
        <v>0</v>
      </c>
      <c r="Q1610" s="11">
        <f t="shared" si="388"/>
        <v>0</v>
      </c>
      <c r="R1610" s="11">
        <f t="shared" si="389"/>
        <v>0</v>
      </c>
      <c r="S1610" s="11">
        <v>1775</v>
      </c>
      <c r="T1610" s="11"/>
      <c r="U1610" s="11">
        <v>4.7001340000000003E-2</v>
      </c>
      <c r="V1610" s="11"/>
      <c r="W1610" s="11"/>
      <c r="X1610" s="11"/>
      <c r="Y1610" s="11"/>
      <c r="Z1610" s="12">
        <v>0</v>
      </c>
      <c r="AA1610" s="11">
        <v>-1775.0470009999999</v>
      </c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3">
      <c r="A1611">
        <v>2001</v>
      </c>
      <c r="B1611" t="s">
        <v>26</v>
      </c>
      <c r="C1611" t="str">
        <f>+VLOOKUP(B1611,Referencias!$A$2:$B$32,2,FALSE)</f>
        <v>NUCLEAR</v>
      </c>
      <c r="D1611" s="11">
        <f t="shared" si="375"/>
        <v>0</v>
      </c>
      <c r="E1611" s="11">
        <f t="shared" si="376"/>
        <v>0</v>
      </c>
      <c r="F1611" s="11">
        <f t="shared" si="377"/>
        <v>2030</v>
      </c>
      <c r="G1611" s="11">
        <f t="shared" si="378"/>
        <v>-0.42954979999999998</v>
      </c>
      <c r="H1611" s="11">
        <f t="shared" si="379"/>
        <v>0</v>
      </c>
      <c r="I1611" s="11">
        <f t="shared" si="380"/>
        <v>0</v>
      </c>
      <c r="J1611" s="11">
        <f t="shared" si="381"/>
        <v>-2029.5704499999999</v>
      </c>
      <c r="K1611" s="11">
        <f t="shared" si="382"/>
        <v>0</v>
      </c>
      <c r="L1611" s="11">
        <f t="shared" si="383"/>
        <v>0</v>
      </c>
      <c r="M1611" s="11">
        <f t="shared" si="384"/>
        <v>0</v>
      </c>
      <c r="N1611" s="11">
        <f t="shared" si="385"/>
        <v>0</v>
      </c>
      <c r="O1611" s="11">
        <f t="shared" si="386"/>
        <v>0</v>
      </c>
      <c r="P1611" s="11">
        <f t="shared" si="387"/>
        <v>0</v>
      </c>
      <c r="Q1611" s="11">
        <f t="shared" si="388"/>
        <v>0</v>
      </c>
      <c r="R1611" s="11">
        <f t="shared" si="389"/>
        <v>0</v>
      </c>
      <c r="S1611" s="11"/>
      <c r="T1611" s="11">
        <v>2030</v>
      </c>
      <c r="U1611" s="11">
        <v>-0.42954979999999998</v>
      </c>
      <c r="V1611" s="11"/>
      <c r="W1611" s="11"/>
      <c r="X1611" s="11"/>
      <c r="Y1611" s="11"/>
      <c r="Z1611" s="12">
        <v>0</v>
      </c>
      <c r="AA1611" s="11">
        <v>-2029.5704499999999</v>
      </c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3">
      <c r="A1612">
        <v>2002</v>
      </c>
      <c r="B1612" t="s">
        <v>26</v>
      </c>
      <c r="C1612" t="str">
        <f>+VLOOKUP(B1612,Referencias!$A$2:$B$32,2,FALSE)</f>
        <v>NUCLEAR</v>
      </c>
      <c r="D1612" s="11">
        <f t="shared" si="375"/>
        <v>0</v>
      </c>
      <c r="E1612" s="11">
        <f t="shared" si="376"/>
        <v>0</v>
      </c>
      <c r="F1612" s="11">
        <f t="shared" si="377"/>
        <v>1716</v>
      </c>
      <c r="G1612" s="11">
        <f t="shared" si="378"/>
        <v>-4.4962139999999998E-2</v>
      </c>
      <c r="H1612" s="11">
        <f t="shared" si="379"/>
        <v>0</v>
      </c>
      <c r="I1612" s="11">
        <f t="shared" si="380"/>
        <v>0</v>
      </c>
      <c r="J1612" s="11">
        <f t="shared" si="381"/>
        <v>-1715.9550380000001</v>
      </c>
      <c r="K1612" s="11">
        <f t="shared" si="382"/>
        <v>0</v>
      </c>
      <c r="L1612" s="11">
        <f t="shared" si="383"/>
        <v>0</v>
      </c>
      <c r="M1612" s="11">
        <f t="shared" si="384"/>
        <v>0</v>
      </c>
      <c r="N1612" s="11">
        <f t="shared" si="385"/>
        <v>0</v>
      </c>
      <c r="O1612" s="11">
        <f t="shared" si="386"/>
        <v>0</v>
      </c>
      <c r="P1612" s="11">
        <f t="shared" si="387"/>
        <v>0</v>
      </c>
      <c r="Q1612" s="11">
        <f t="shared" si="388"/>
        <v>0</v>
      </c>
      <c r="R1612" s="11">
        <f t="shared" si="389"/>
        <v>0</v>
      </c>
      <c r="S1612" s="11"/>
      <c r="T1612" s="11">
        <v>1716</v>
      </c>
      <c r="U1612" s="11">
        <v>-4.4962139999999998E-2</v>
      </c>
      <c r="V1612" s="11"/>
      <c r="W1612" s="11"/>
      <c r="X1612" s="11"/>
      <c r="Y1612" s="11"/>
      <c r="Z1612" s="12">
        <v>0</v>
      </c>
      <c r="AA1612" s="11">
        <v>-1715.9550380000001</v>
      </c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3">
      <c r="A1613">
        <v>2003</v>
      </c>
      <c r="B1613" t="s">
        <v>26</v>
      </c>
      <c r="C1613" t="str">
        <f>+VLOOKUP(B1613,Referencias!$A$2:$B$32,2,FALSE)</f>
        <v>NUCLEAR</v>
      </c>
      <c r="D1613" s="11">
        <f t="shared" si="375"/>
        <v>0</v>
      </c>
      <c r="E1613" s="11">
        <f t="shared" si="376"/>
        <v>0</v>
      </c>
      <c r="F1613" s="11">
        <f t="shared" si="377"/>
        <v>2213.080563</v>
      </c>
      <c r="G1613" s="11">
        <f t="shared" si="378"/>
        <v>-4.2042700000000004E-3</v>
      </c>
      <c r="H1613" s="11">
        <f t="shared" si="379"/>
        <v>0</v>
      </c>
      <c r="I1613" s="11">
        <f t="shared" si="380"/>
        <v>0</v>
      </c>
      <c r="J1613" s="11">
        <f t="shared" si="381"/>
        <v>-2213.0763590000001</v>
      </c>
      <c r="K1613" s="11">
        <f t="shared" si="382"/>
        <v>0</v>
      </c>
      <c r="L1613" s="11">
        <f t="shared" si="383"/>
        <v>0</v>
      </c>
      <c r="M1613" s="11">
        <f t="shared" si="384"/>
        <v>0</v>
      </c>
      <c r="N1613" s="11">
        <f t="shared" si="385"/>
        <v>0</v>
      </c>
      <c r="O1613" s="11">
        <f t="shared" si="386"/>
        <v>0</v>
      </c>
      <c r="P1613" s="11">
        <f t="shared" si="387"/>
        <v>0</v>
      </c>
      <c r="Q1613" s="11">
        <f t="shared" si="388"/>
        <v>0</v>
      </c>
      <c r="R1613" s="11">
        <f t="shared" si="389"/>
        <v>0</v>
      </c>
      <c r="S1613" s="11"/>
      <c r="T1613" s="11">
        <v>2213.080563</v>
      </c>
      <c r="U1613" s="11">
        <v>-4.2042700000000004E-3</v>
      </c>
      <c r="V1613" s="11"/>
      <c r="W1613" s="11"/>
      <c r="X1613" s="11"/>
      <c r="Y1613" s="11"/>
      <c r="Z1613" s="12">
        <v>0</v>
      </c>
      <c r="AA1613" s="11">
        <v>-2213.0763590000001</v>
      </c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3">
      <c r="A1614">
        <v>2004</v>
      </c>
      <c r="B1614" t="s">
        <v>26</v>
      </c>
      <c r="C1614" t="str">
        <f>+VLOOKUP(B1614,Referencias!$A$2:$B$32,2,FALSE)</f>
        <v>NUCLEAR</v>
      </c>
      <c r="D1614" s="11">
        <f t="shared" si="375"/>
        <v>0</v>
      </c>
      <c r="E1614" s="11">
        <f t="shared" si="376"/>
        <v>0</v>
      </c>
      <c r="F1614" s="11">
        <f t="shared" si="377"/>
        <v>2378.6163390000002</v>
      </c>
      <c r="G1614" s="11">
        <f t="shared" si="378"/>
        <v>0</v>
      </c>
      <c r="H1614" s="11">
        <f t="shared" si="379"/>
        <v>0</v>
      </c>
      <c r="I1614" s="11">
        <f t="shared" si="380"/>
        <v>0</v>
      </c>
      <c r="J1614" s="11">
        <f t="shared" si="381"/>
        <v>-2378.6163390000002</v>
      </c>
      <c r="K1614" s="11">
        <f t="shared" si="382"/>
        <v>0</v>
      </c>
      <c r="L1614" s="11">
        <f t="shared" si="383"/>
        <v>0</v>
      </c>
      <c r="M1614" s="11">
        <f t="shared" si="384"/>
        <v>0</v>
      </c>
      <c r="N1614" s="11">
        <f t="shared" si="385"/>
        <v>0</v>
      </c>
      <c r="O1614" s="11">
        <f t="shared" si="386"/>
        <v>0</v>
      </c>
      <c r="P1614" s="11">
        <f t="shared" si="387"/>
        <v>0</v>
      </c>
      <c r="Q1614" s="11">
        <f t="shared" si="388"/>
        <v>0</v>
      </c>
      <c r="R1614" s="11">
        <f t="shared" si="389"/>
        <v>0</v>
      </c>
      <c r="S1614" s="11"/>
      <c r="T1614" s="11">
        <v>2378.6163390000002</v>
      </c>
      <c r="U1614" s="11">
        <v>0</v>
      </c>
      <c r="V1614" s="11"/>
      <c r="W1614" s="11"/>
      <c r="X1614" s="11"/>
      <c r="Y1614" s="11"/>
      <c r="Z1614" s="12">
        <v>0</v>
      </c>
      <c r="AA1614" s="11">
        <v>-2378.6163390000002</v>
      </c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3">
      <c r="A1615">
        <v>2005</v>
      </c>
      <c r="B1615" t="s">
        <v>26</v>
      </c>
      <c r="C1615" t="str">
        <f>+VLOOKUP(B1615,Referencias!$A$2:$B$32,2,FALSE)</f>
        <v>NUCLEAR</v>
      </c>
      <c r="D1615" s="11">
        <f t="shared" si="375"/>
        <v>0</v>
      </c>
      <c r="E1615" s="11">
        <f t="shared" si="376"/>
        <v>0</v>
      </c>
      <c r="F1615" s="11">
        <f t="shared" si="377"/>
        <v>2089.3352540000001</v>
      </c>
      <c r="G1615" s="11">
        <f t="shared" si="378"/>
        <v>0</v>
      </c>
      <c r="H1615" s="11">
        <f t="shared" si="379"/>
        <v>0</v>
      </c>
      <c r="I1615" s="11">
        <f t="shared" si="380"/>
        <v>0</v>
      </c>
      <c r="J1615" s="11">
        <f t="shared" si="381"/>
        <v>-2089.3352540000001</v>
      </c>
      <c r="K1615" s="11">
        <f t="shared" si="382"/>
        <v>0</v>
      </c>
      <c r="L1615" s="11">
        <f t="shared" si="383"/>
        <v>0</v>
      </c>
      <c r="M1615" s="11">
        <f t="shared" si="384"/>
        <v>0</v>
      </c>
      <c r="N1615" s="11">
        <f t="shared" si="385"/>
        <v>0</v>
      </c>
      <c r="O1615" s="11">
        <f t="shared" si="386"/>
        <v>0</v>
      </c>
      <c r="P1615" s="11">
        <f t="shared" si="387"/>
        <v>0</v>
      </c>
      <c r="Q1615" s="11">
        <f t="shared" si="388"/>
        <v>0</v>
      </c>
      <c r="R1615" s="11">
        <f t="shared" si="389"/>
        <v>0</v>
      </c>
      <c r="S1615" s="11"/>
      <c r="T1615" s="11">
        <v>2089.3352540000001</v>
      </c>
      <c r="U1615" s="11">
        <v>0</v>
      </c>
      <c r="V1615" s="11"/>
      <c r="W1615" s="11"/>
      <c r="X1615" s="11"/>
      <c r="Y1615" s="11"/>
      <c r="Z1615" s="12">
        <v>0</v>
      </c>
      <c r="AA1615" s="11">
        <v>-2089.3352540000001</v>
      </c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3">
      <c r="A1616">
        <v>2006</v>
      </c>
      <c r="B1616" t="s">
        <v>26</v>
      </c>
      <c r="C1616" t="str">
        <f>+VLOOKUP(B1616,Referencias!$A$2:$B$32,2,FALSE)</f>
        <v>NUCLEAR</v>
      </c>
      <c r="D1616" s="11">
        <f t="shared" si="375"/>
        <v>0</v>
      </c>
      <c r="E1616" s="11">
        <f t="shared" si="376"/>
        <v>0</v>
      </c>
      <c r="F1616" s="11">
        <f t="shared" si="377"/>
        <v>2218.6815200000001</v>
      </c>
      <c r="G1616" s="11">
        <f t="shared" si="378"/>
        <v>-1.5364540760000001</v>
      </c>
      <c r="H1616" s="11">
        <f t="shared" si="379"/>
        <v>0</v>
      </c>
      <c r="I1616" s="11">
        <f t="shared" si="380"/>
        <v>0</v>
      </c>
      <c r="J1616" s="11">
        <f t="shared" si="381"/>
        <v>-2217.145066</v>
      </c>
      <c r="K1616" s="11">
        <f t="shared" si="382"/>
        <v>0</v>
      </c>
      <c r="L1616" s="11">
        <f t="shared" si="383"/>
        <v>0</v>
      </c>
      <c r="M1616" s="11">
        <f t="shared" si="384"/>
        <v>0</v>
      </c>
      <c r="N1616" s="11">
        <f t="shared" si="385"/>
        <v>0</v>
      </c>
      <c r="O1616" s="11">
        <f t="shared" si="386"/>
        <v>0</v>
      </c>
      <c r="P1616" s="11">
        <f t="shared" si="387"/>
        <v>0</v>
      </c>
      <c r="Q1616" s="11">
        <f t="shared" si="388"/>
        <v>0</v>
      </c>
      <c r="R1616" s="11">
        <f t="shared" si="389"/>
        <v>0</v>
      </c>
      <c r="S1616" s="11"/>
      <c r="T1616" s="11">
        <v>2218.6815200000001</v>
      </c>
      <c r="U1616" s="11">
        <v>-1.5364540760000001</v>
      </c>
      <c r="V1616" s="11"/>
      <c r="W1616" s="11"/>
      <c r="X1616" s="11"/>
      <c r="Y1616" s="11"/>
      <c r="Z1616" s="12">
        <v>0</v>
      </c>
      <c r="AA1616" s="11">
        <v>-2217.145066</v>
      </c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3">
      <c r="A1617">
        <v>2007</v>
      </c>
      <c r="B1617" t="s">
        <v>26</v>
      </c>
      <c r="C1617" t="str">
        <f>+VLOOKUP(B1617,Referencias!$A$2:$B$32,2,FALSE)</f>
        <v>NUCLEAR</v>
      </c>
      <c r="D1617" s="11">
        <f t="shared" si="375"/>
        <v>0</v>
      </c>
      <c r="E1617" s="11">
        <f t="shared" si="376"/>
        <v>0</v>
      </c>
      <c r="F1617" s="11">
        <f t="shared" si="377"/>
        <v>2142</v>
      </c>
      <c r="G1617" s="11">
        <f t="shared" si="378"/>
        <v>0.24921995999999999</v>
      </c>
      <c r="H1617" s="11">
        <f t="shared" si="379"/>
        <v>0</v>
      </c>
      <c r="I1617" s="11">
        <f t="shared" si="380"/>
        <v>0</v>
      </c>
      <c r="J1617" s="11">
        <f t="shared" si="381"/>
        <v>-2142.2492200000002</v>
      </c>
      <c r="K1617" s="11">
        <f t="shared" si="382"/>
        <v>0</v>
      </c>
      <c r="L1617" s="11">
        <f t="shared" si="383"/>
        <v>0</v>
      </c>
      <c r="M1617" s="11">
        <f t="shared" si="384"/>
        <v>0</v>
      </c>
      <c r="N1617" s="11">
        <f t="shared" si="385"/>
        <v>0</v>
      </c>
      <c r="O1617" s="11">
        <f t="shared" si="386"/>
        <v>0</v>
      </c>
      <c r="P1617" s="11">
        <f t="shared" si="387"/>
        <v>0</v>
      </c>
      <c r="Q1617" s="11">
        <f t="shared" si="388"/>
        <v>0</v>
      </c>
      <c r="R1617" s="11">
        <f t="shared" si="389"/>
        <v>0</v>
      </c>
      <c r="S1617" s="11"/>
      <c r="T1617" s="11">
        <v>2142</v>
      </c>
      <c r="U1617" s="11"/>
      <c r="V1617" s="11"/>
      <c r="W1617" s="11"/>
      <c r="X1617" s="11"/>
      <c r="Y1617" s="11"/>
      <c r="Z1617" s="12">
        <v>0.24921995999999999</v>
      </c>
      <c r="AA1617" s="11">
        <v>-2142.2492200000002</v>
      </c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 spans="1:41" x14ac:dyDescent="0.3">
      <c r="A1618">
        <v>2008</v>
      </c>
      <c r="B1618" t="s">
        <v>26</v>
      </c>
      <c r="C1618" t="str">
        <f>+VLOOKUP(B1618,Referencias!$A$2:$B$32,2,FALSE)</f>
        <v>NUCLEAR</v>
      </c>
      <c r="D1618" s="11">
        <f t="shared" si="375"/>
        <v>0</v>
      </c>
      <c r="E1618" s="11">
        <f t="shared" si="376"/>
        <v>0</v>
      </c>
      <c r="F1618" s="11">
        <f t="shared" si="377"/>
        <v>2189</v>
      </c>
      <c r="G1618" s="11">
        <f t="shared" si="378"/>
        <v>-8.1044397000000004E-2</v>
      </c>
      <c r="H1618" s="11">
        <f t="shared" si="379"/>
        <v>0</v>
      </c>
      <c r="I1618" s="11">
        <f t="shared" si="380"/>
        <v>0</v>
      </c>
      <c r="J1618" s="11">
        <f t="shared" si="381"/>
        <v>-2188.918956</v>
      </c>
      <c r="K1618" s="11">
        <f t="shared" si="382"/>
        <v>0</v>
      </c>
      <c r="L1618" s="11">
        <f t="shared" si="383"/>
        <v>0</v>
      </c>
      <c r="M1618" s="11">
        <f t="shared" si="384"/>
        <v>0</v>
      </c>
      <c r="N1618" s="11">
        <f t="shared" si="385"/>
        <v>0</v>
      </c>
      <c r="O1618" s="11">
        <f t="shared" si="386"/>
        <v>0</v>
      </c>
      <c r="P1618" s="11">
        <f t="shared" si="387"/>
        <v>0</v>
      </c>
      <c r="Q1618" s="11">
        <f t="shared" si="388"/>
        <v>0</v>
      </c>
      <c r="R1618" s="11">
        <f t="shared" si="389"/>
        <v>0</v>
      </c>
      <c r="S1618" s="11"/>
      <c r="T1618" s="11">
        <v>2189</v>
      </c>
      <c r="U1618" s="11"/>
      <c r="V1618" s="11"/>
      <c r="W1618" s="11"/>
      <c r="X1618" s="11"/>
      <c r="Y1618" s="11"/>
      <c r="Z1618" s="12">
        <v>-8.1044397000000004E-2</v>
      </c>
      <c r="AA1618" s="11">
        <v>-2188.918956</v>
      </c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 spans="1:41" x14ac:dyDescent="0.3">
      <c r="A1619">
        <v>2009</v>
      </c>
      <c r="B1619" t="s">
        <v>26</v>
      </c>
      <c r="C1619" t="str">
        <f>+VLOOKUP(B1619,Referencias!$A$2:$B$32,2,FALSE)</f>
        <v>NUCLEAR</v>
      </c>
      <c r="D1619" s="11">
        <f t="shared" si="375"/>
        <v>0</v>
      </c>
      <c r="E1619" s="11">
        <f t="shared" si="376"/>
        <v>0</v>
      </c>
      <c r="F1619" s="11">
        <f t="shared" si="377"/>
        <v>2282</v>
      </c>
      <c r="G1619" s="11">
        <f t="shared" si="378"/>
        <v>-0.35396758</v>
      </c>
      <c r="H1619" s="11">
        <f t="shared" si="379"/>
        <v>0</v>
      </c>
      <c r="I1619" s="11">
        <f t="shared" si="380"/>
        <v>0</v>
      </c>
      <c r="J1619" s="11">
        <f t="shared" si="381"/>
        <v>-2281.6460320000001</v>
      </c>
      <c r="K1619" s="11">
        <f t="shared" si="382"/>
        <v>0</v>
      </c>
      <c r="L1619" s="11">
        <f t="shared" si="383"/>
        <v>0</v>
      </c>
      <c r="M1619" s="11">
        <f t="shared" si="384"/>
        <v>0</v>
      </c>
      <c r="N1619" s="11">
        <f t="shared" si="385"/>
        <v>0</v>
      </c>
      <c r="O1619" s="11">
        <f t="shared" si="386"/>
        <v>0</v>
      </c>
      <c r="P1619" s="11">
        <f t="shared" si="387"/>
        <v>0</v>
      </c>
      <c r="Q1619" s="11">
        <f t="shared" si="388"/>
        <v>0</v>
      </c>
      <c r="R1619" s="11">
        <f t="shared" si="389"/>
        <v>0</v>
      </c>
      <c r="S1619" s="11"/>
      <c r="T1619" s="11">
        <v>2282</v>
      </c>
      <c r="U1619" s="11"/>
      <c r="V1619" s="11"/>
      <c r="W1619" s="11"/>
      <c r="X1619" s="11"/>
      <c r="Y1619" s="11"/>
      <c r="Z1619" s="12">
        <v>-0.35396758</v>
      </c>
      <c r="AA1619" s="11">
        <v>-2281.6460320000001</v>
      </c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 spans="1:41" x14ac:dyDescent="0.3">
      <c r="A1620">
        <v>2010</v>
      </c>
      <c r="B1620" t="s">
        <v>26</v>
      </c>
      <c r="C1620" t="str">
        <f>+VLOOKUP(B1620,Referencias!$A$2:$B$32,2,FALSE)</f>
        <v>NUCLEAR</v>
      </c>
      <c r="D1620" s="11">
        <f t="shared" si="375"/>
        <v>0</v>
      </c>
      <c r="E1620" s="11">
        <f t="shared" si="376"/>
        <v>0</v>
      </c>
      <c r="F1620" s="11">
        <f t="shared" si="377"/>
        <v>2283</v>
      </c>
      <c r="G1620" s="11">
        <f t="shared" si="378"/>
        <v>-0.346484346</v>
      </c>
      <c r="H1620" s="11">
        <f t="shared" si="379"/>
        <v>0</v>
      </c>
      <c r="I1620" s="11">
        <f t="shared" si="380"/>
        <v>0</v>
      </c>
      <c r="J1620" s="11">
        <f t="shared" si="381"/>
        <v>-2282.6535159999999</v>
      </c>
      <c r="K1620" s="11">
        <f t="shared" si="382"/>
        <v>0</v>
      </c>
      <c r="L1620" s="11">
        <f t="shared" si="383"/>
        <v>0</v>
      </c>
      <c r="M1620" s="11">
        <f t="shared" si="384"/>
        <v>0</v>
      </c>
      <c r="N1620" s="11">
        <f t="shared" si="385"/>
        <v>0</v>
      </c>
      <c r="O1620" s="11">
        <f t="shared" si="386"/>
        <v>0</v>
      </c>
      <c r="P1620" s="11">
        <f t="shared" si="387"/>
        <v>0</v>
      </c>
      <c r="Q1620" s="11">
        <f t="shared" si="388"/>
        <v>0</v>
      </c>
      <c r="R1620" s="11">
        <f t="shared" si="389"/>
        <v>0</v>
      </c>
      <c r="S1620" s="11"/>
      <c r="T1620" s="11">
        <v>2283</v>
      </c>
      <c r="U1620" s="11"/>
      <c r="V1620" s="11"/>
      <c r="W1620" s="11"/>
      <c r="X1620" s="11"/>
      <c r="Y1620" s="11"/>
      <c r="Z1620" s="12">
        <v>-0.346484346</v>
      </c>
      <c r="AA1620" s="11">
        <v>-2282.6535159999999</v>
      </c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 spans="1:41" x14ac:dyDescent="0.3">
      <c r="A1621">
        <v>2011</v>
      </c>
      <c r="B1621" t="s">
        <v>26</v>
      </c>
      <c r="C1621" t="str">
        <f>+VLOOKUP(B1621,Referencias!$A$2:$B$32,2,FALSE)</f>
        <v>NUCLEAR</v>
      </c>
      <c r="D1621" s="11">
        <f t="shared" si="375"/>
        <v>0</v>
      </c>
      <c r="E1621" s="11">
        <f t="shared" si="376"/>
        <v>0</v>
      </c>
      <c r="F1621" s="11">
        <f t="shared" si="377"/>
        <v>1910</v>
      </c>
      <c r="G1621" s="11">
        <f t="shared" si="378"/>
        <v>0.15022614000000001</v>
      </c>
      <c r="H1621" s="11">
        <f t="shared" si="379"/>
        <v>0</v>
      </c>
      <c r="I1621" s="11">
        <f t="shared" si="380"/>
        <v>0</v>
      </c>
      <c r="J1621" s="11">
        <f t="shared" si="381"/>
        <v>-1910.150226</v>
      </c>
      <c r="K1621" s="11">
        <f t="shared" si="382"/>
        <v>0</v>
      </c>
      <c r="L1621" s="11">
        <f t="shared" si="383"/>
        <v>0</v>
      </c>
      <c r="M1621" s="11">
        <f t="shared" si="384"/>
        <v>0</v>
      </c>
      <c r="N1621" s="11">
        <f t="shared" si="385"/>
        <v>0</v>
      </c>
      <c r="O1621" s="11">
        <f t="shared" si="386"/>
        <v>0</v>
      </c>
      <c r="P1621" s="11">
        <f t="shared" si="387"/>
        <v>0</v>
      </c>
      <c r="Q1621" s="11">
        <f t="shared" si="388"/>
        <v>0</v>
      </c>
      <c r="R1621" s="11">
        <f t="shared" si="389"/>
        <v>0</v>
      </c>
      <c r="S1621" s="11"/>
      <c r="T1621" s="11">
        <v>1910</v>
      </c>
      <c r="U1621" s="11"/>
      <c r="V1621" s="11"/>
      <c r="W1621" s="11"/>
      <c r="X1621" s="11"/>
      <c r="Y1621" s="11"/>
      <c r="Z1621" s="12">
        <v>0.15022614000000001</v>
      </c>
      <c r="AA1621" s="11">
        <v>-1910.150226</v>
      </c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 spans="1:41" x14ac:dyDescent="0.3">
      <c r="A1622">
        <v>2012</v>
      </c>
      <c r="B1622" t="s">
        <v>26</v>
      </c>
      <c r="C1622" t="str">
        <f>+VLOOKUP(B1622,Referencias!$A$2:$B$32,2,FALSE)</f>
        <v>NUCLEAR</v>
      </c>
      <c r="D1622" s="11">
        <f t="shared" si="375"/>
        <v>0</v>
      </c>
      <c r="E1622" s="11">
        <f t="shared" si="376"/>
        <v>0</v>
      </c>
      <c r="F1622" s="11">
        <f t="shared" si="377"/>
        <v>1854</v>
      </c>
      <c r="G1622" s="11">
        <f t="shared" si="378"/>
        <v>0.3103571</v>
      </c>
      <c r="H1622" s="11">
        <f t="shared" si="379"/>
        <v>0</v>
      </c>
      <c r="I1622" s="11">
        <f t="shared" si="380"/>
        <v>0</v>
      </c>
      <c r="J1622" s="11">
        <f t="shared" si="381"/>
        <v>-1854.3103570000001</v>
      </c>
      <c r="K1622" s="11">
        <f t="shared" si="382"/>
        <v>0</v>
      </c>
      <c r="L1622" s="11">
        <f t="shared" si="383"/>
        <v>0</v>
      </c>
      <c r="M1622" s="11">
        <f t="shared" si="384"/>
        <v>0</v>
      </c>
      <c r="N1622" s="11">
        <f t="shared" si="385"/>
        <v>0</v>
      </c>
      <c r="O1622" s="11">
        <f t="shared" si="386"/>
        <v>0</v>
      </c>
      <c r="P1622" s="11">
        <f t="shared" si="387"/>
        <v>0</v>
      </c>
      <c r="Q1622" s="11">
        <f t="shared" si="388"/>
        <v>0</v>
      </c>
      <c r="R1622" s="11">
        <f t="shared" si="389"/>
        <v>0</v>
      </c>
      <c r="S1622" s="11"/>
      <c r="T1622" s="11">
        <v>1854</v>
      </c>
      <c r="U1622" s="11"/>
      <c r="V1622" s="11"/>
      <c r="W1622" s="11"/>
      <c r="X1622" s="11"/>
      <c r="Y1622" s="11"/>
      <c r="Z1622" s="12">
        <v>0.3103571</v>
      </c>
      <c r="AA1622" s="11">
        <v>-1854.3103570000001</v>
      </c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 spans="1:41" x14ac:dyDescent="0.3">
      <c r="A1623">
        <v>2013</v>
      </c>
      <c r="B1623" t="s">
        <v>26</v>
      </c>
      <c r="C1623" t="str">
        <f>+VLOOKUP(B1623,Referencias!$A$2:$B$32,2,FALSE)</f>
        <v>NUCLEAR</v>
      </c>
      <c r="D1623" s="11">
        <f t="shared" si="375"/>
        <v>0</v>
      </c>
      <c r="E1623" s="11">
        <f t="shared" si="376"/>
        <v>0</v>
      </c>
      <c r="F1623" s="11">
        <f t="shared" si="377"/>
        <v>1850</v>
      </c>
      <c r="G1623" s="11">
        <f t="shared" si="378"/>
        <v>-0.17502139999999999</v>
      </c>
      <c r="H1623" s="11">
        <f t="shared" si="379"/>
        <v>0</v>
      </c>
      <c r="I1623" s="11">
        <f t="shared" si="380"/>
        <v>0</v>
      </c>
      <c r="J1623" s="11">
        <f t="shared" si="381"/>
        <v>-1849.824979</v>
      </c>
      <c r="K1623" s="11">
        <f t="shared" si="382"/>
        <v>0</v>
      </c>
      <c r="L1623" s="11">
        <f t="shared" si="383"/>
        <v>0</v>
      </c>
      <c r="M1623" s="11">
        <f t="shared" si="384"/>
        <v>0</v>
      </c>
      <c r="N1623" s="11">
        <f t="shared" si="385"/>
        <v>0</v>
      </c>
      <c r="O1623" s="11">
        <f t="shared" si="386"/>
        <v>0</v>
      </c>
      <c r="P1623" s="11">
        <f t="shared" si="387"/>
        <v>0</v>
      </c>
      <c r="Q1623" s="11">
        <f t="shared" si="388"/>
        <v>0</v>
      </c>
      <c r="R1623" s="11">
        <f t="shared" si="389"/>
        <v>0</v>
      </c>
      <c r="S1623" s="11"/>
      <c r="T1623" s="11">
        <v>1850</v>
      </c>
      <c r="U1623" s="11"/>
      <c r="V1623" s="11"/>
      <c r="W1623" s="11"/>
      <c r="X1623" s="11"/>
      <c r="Y1623" s="11"/>
      <c r="Z1623" s="12">
        <v>-0.17502139999999999</v>
      </c>
      <c r="AA1623" s="11">
        <v>-1849.824979</v>
      </c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  <row r="1624" spans="1:41" x14ac:dyDescent="0.3">
      <c r="A1624">
        <v>2014</v>
      </c>
      <c r="B1624" t="s">
        <v>26</v>
      </c>
      <c r="C1624" t="str">
        <f>+VLOOKUP(B1624,Referencias!$A$2:$B$32,2,FALSE)</f>
        <v>NUCLEAR</v>
      </c>
      <c r="D1624" s="11">
        <f t="shared" si="375"/>
        <v>0</v>
      </c>
      <c r="E1624" s="11">
        <f t="shared" si="376"/>
        <v>0</v>
      </c>
      <c r="F1624" s="11">
        <f t="shared" si="377"/>
        <v>1280</v>
      </c>
      <c r="G1624" s="11">
        <f t="shared" si="378"/>
        <v>9.6413849999999995E-2</v>
      </c>
      <c r="H1624" s="11">
        <f t="shared" si="379"/>
        <v>0</v>
      </c>
      <c r="I1624" s="11">
        <f t="shared" si="380"/>
        <v>0</v>
      </c>
      <c r="J1624" s="11">
        <f t="shared" si="381"/>
        <v>-1280.0964140000001</v>
      </c>
      <c r="K1624" s="11">
        <f t="shared" si="382"/>
        <v>0</v>
      </c>
      <c r="L1624" s="11">
        <f t="shared" si="383"/>
        <v>0</v>
      </c>
      <c r="M1624" s="11">
        <f t="shared" si="384"/>
        <v>0</v>
      </c>
      <c r="N1624" s="11">
        <f t="shared" si="385"/>
        <v>0</v>
      </c>
      <c r="O1624" s="11">
        <f t="shared" si="386"/>
        <v>0</v>
      </c>
      <c r="P1624" s="11">
        <f t="shared" si="387"/>
        <v>0</v>
      </c>
      <c r="Q1624" s="11">
        <f t="shared" si="388"/>
        <v>0</v>
      </c>
      <c r="R1624" s="11">
        <f t="shared" si="389"/>
        <v>0</v>
      </c>
      <c r="S1624" s="11"/>
      <c r="T1624" s="11">
        <v>1280</v>
      </c>
      <c r="U1624" s="11"/>
      <c r="V1624" s="11"/>
      <c r="W1624" s="11"/>
      <c r="X1624" s="11"/>
      <c r="Y1624" s="11"/>
      <c r="Z1624" s="12">
        <v>9.6413849999999995E-2</v>
      </c>
      <c r="AA1624" s="11">
        <v>-1280.0964140000001</v>
      </c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</row>
    <row r="1625" spans="1:41" x14ac:dyDescent="0.3">
      <c r="A1625">
        <v>2015</v>
      </c>
      <c r="B1625" t="s">
        <v>26</v>
      </c>
      <c r="C1625" t="str">
        <f>+VLOOKUP(B1625,Referencias!$A$2:$B$32,2,FALSE)</f>
        <v>NUCLEAR</v>
      </c>
      <c r="D1625" s="11">
        <f t="shared" si="375"/>
        <v>0</v>
      </c>
      <c r="E1625" s="11">
        <f t="shared" si="376"/>
        <v>0</v>
      </c>
      <c r="F1625" s="11">
        <f t="shared" si="377"/>
        <v>2204</v>
      </c>
      <c r="G1625" s="11">
        <f t="shared" si="378"/>
        <v>-0.25262686000000001</v>
      </c>
      <c r="H1625" s="11">
        <f t="shared" si="379"/>
        <v>0</v>
      </c>
      <c r="I1625" s="11">
        <f t="shared" si="380"/>
        <v>0</v>
      </c>
      <c r="J1625" s="11">
        <f t="shared" si="381"/>
        <v>-2203.7473730000002</v>
      </c>
      <c r="K1625" s="11">
        <f t="shared" si="382"/>
        <v>0</v>
      </c>
      <c r="L1625" s="11">
        <f t="shared" si="383"/>
        <v>0</v>
      </c>
      <c r="M1625" s="11">
        <f t="shared" si="384"/>
        <v>0</v>
      </c>
      <c r="N1625" s="11">
        <f t="shared" si="385"/>
        <v>0</v>
      </c>
      <c r="O1625" s="11">
        <f t="shared" si="386"/>
        <v>0</v>
      </c>
      <c r="P1625" s="11">
        <f t="shared" si="387"/>
        <v>0</v>
      </c>
      <c r="Q1625" s="11">
        <f t="shared" si="388"/>
        <v>0</v>
      </c>
      <c r="R1625" s="11">
        <f t="shared" si="389"/>
        <v>0</v>
      </c>
      <c r="S1625" s="11"/>
      <c r="T1625" s="11">
        <v>2204</v>
      </c>
      <c r="U1625" s="11"/>
      <c r="V1625" s="11"/>
      <c r="W1625" s="11"/>
      <c r="X1625" s="11"/>
      <c r="Y1625" s="11"/>
      <c r="Z1625" s="12">
        <v>-0.25262686000000001</v>
      </c>
      <c r="AA1625" s="11">
        <v>-2203.7473730000002</v>
      </c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</row>
    <row r="1626" spans="1:41" x14ac:dyDescent="0.3">
      <c r="A1626">
        <v>1960</v>
      </c>
      <c r="B1626" t="s">
        <v>27</v>
      </c>
      <c r="C1626" t="str">
        <f>+VLOOKUP(B1626,Referencias!$A$2:$B$32,2,FALSE)</f>
        <v>OTROS SECUNDARIOS</v>
      </c>
      <c r="D1626" s="11">
        <f t="shared" si="375"/>
        <v>202.78818659999999</v>
      </c>
      <c r="E1626" s="11">
        <f t="shared" si="376"/>
        <v>0</v>
      </c>
      <c r="F1626" s="11">
        <f t="shared" si="377"/>
        <v>0</v>
      </c>
      <c r="G1626" s="11">
        <f t="shared" si="378"/>
        <v>0</v>
      </c>
      <c r="H1626" s="11">
        <f t="shared" si="379"/>
        <v>202.78818659999999</v>
      </c>
      <c r="I1626" s="11">
        <f t="shared" si="380"/>
        <v>0</v>
      </c>
      <c r="J1626" s="11">
        <f t="shared" si="381"/>
        <v>0</v>
      </c>
      <c r="K1626" s="11">
        <f t="shared" si="382"/>
        <v>0</v>
      </c>
      <c r="L1626" s="11">
        <f t="shared" si="383"/>
        <v>0</v>
      </c>
      <c r="M1626" s="11">
        <f t="shared" si="384"/>
        <v>0</v>
      </c>
      <c r="N1626" s="11">
        <f t="shared" si="385"/>
        <v>0</v>
      </c>
      <c r="O1626" s="11">
        <f t="shared" si="386"/>
        <v>0</v>
      </c>
      <c r="P1626" s="11">
        <f t="shared" si="387"/>
        <v>0</v>
      </c>
      <c r="Q1626" s="11">
        <f t="shared" si="388"/>
        <v>0</v>
      </c>
      <c r="R1626" s="11">
        <f t="shared" si="389"/>
        <v>202.78818659999999</v>
      </c>
      <c r="S1626" s="11">
        <v>202.78818659999999</v>
      </c>
      <c r="T1626" s="11">
        <v>0</v>
      </c>
      <c r="U1626" s="11">
        <v>0</v>
      </c>
      <c r="V1626" s="11">
        <v>0</v>
      </c>
      <c r="W1626" s="11"/>
      <c r="X1626" s="11"/>
      <c r="Y1626" s="11"/>
      <c r="Z1626" s="12">
        <v>0</v>
      </c>
      <c r="AA1626" s="11"/>
      <c r="AB1626" s="11"/>
      <c r="AC1626" s="11"/>
      <c r="AD1626" s="11">
        <v>202.78818659999999</v>
      </c>
      <c r="AE1626" s="11"/>
      <c r="AF1626" s="11"/>
      <c r="AG1626" s="11"/>
      <c r="AH1626" s="11"/>
      <c r="AI1626" s="11">
        <v>0</v>
      </c>
      <c r="AJ1626" s="11">
        <v>202.78818659999999</v>
      </c>
      <c r="AK1626" s="11"/>
      <c r="AL1626" s="11"/>
      <c r="AM1626" s="11"/>
      <c r="AN1626" s="11"/>
      <c r="AO1626" s="11"/>
    </row>
    <row r="1627" spans="1:41" x14ac:dyDescent="0.3">
      <c r="A1627">
        <v>1961</v>
      </c>
      <c r="B1627" t="s">
        <v>27</v>
      </c>
      <c r="C1627" t="str">
        <f>+VLOOKUP(B1627,Referencias!$A$2:$B$32,2,FALSE)</f>
        <v>OTROS SECUNDARIOS</v>
      </c>
      <c r="D1627" s="11">
        <f t="shared" si="375"/>
        <v>250.15308239999999</v>
      </c>
      <c r="E1627" s="11">
        <f t="shared" si="376"/>
        <v>0</v>
      </c>
      <c r="F1627" s="11">
        <f t="shared" si="377"/>
        <v>0</v>
      </c>
      <c r="G1627" s="11">
        <f t="shared" si="378"/>
        <v>0</v>
      </c>
      <c r="H1627" s="11">
        <f t="shared" si="379"/>
        <v>250.15308239999999</v>
      </c>
      <c r="I1627" s="11">
        <f t="shared" si="380"/>
        <v>0</v>
      </c>
      <c r="J1627" s="11">
        <f t="shared" si="381"/>
        <v>0</v>
      </c>
      <c r="K1627" s="11">
        <f t="shared" si="382"/>
        <v>0</v>
      </c>
      <c r="L1627" s="11">
        <f t="shared" si="383"/>
        <v>0</v>
      </c>
      <c r="M1627" s="11">
        <f t="shared" si="384"/>
        <v>0</v>
      </c>
      <c r="N1627" s="11">
        <f t="shared" si="385"/>
        <v>0</v>
      </c>
      <c r="O1627" s="11">
        <f t="shared" si="386"/>
        <v>0</v>
      </c>
      <c r="P1627" s="11">
        <f t="shared" si="387"/>
        <v>0</v>
      </c>
      <c r="Q1627" s="11">
        <f t="shared" si="388"/>
        <v>0</v>
      </c>
      <c r="R1627" s="11">
        <f t="shared" si="389"/>
        <v>250.15308239999999</v>
      </c>
      <c r="S1627" s="11">
        <v>250.15308239999999</v>
      </c>
      <c r="T1627" s="11">
        <v>0</v>
      </c>
      <c r="U1627" s="11">
        <v>0</v>
      </c>
      <c r="V1627" s="11">
        <v>0</v>
      </c>
      <c r="W1627" s="11"/>
      <c r="X1627" s="11"/>
      <c r="Y1627" s="11"/>
      <c r="Z1627" s="12">
        <v>0</v>
      </c>
      <c r="AA1627" s="11"/>
      <c r="AB1627" s="11"/>
      <c r="AC1627" s="11"/>
      <c r="AD1627" s="11">
        <v>250.15308239999999</v>
      </c>
      <c r="AE1627" s="11"/>
      <c r="AF1627" s="11"/>
      <c r="AG1627" s="11"/>
      <c r="AH1627" s="11"/>
      <c r="AI1627" s="11">
        <v>0</v>
      </c>
      <c r="AJ1627" s="11">
        <v>250.15308239999999</v>
      </c>
      <c r="AK1627" s="11"/>
      <c r="AL1627" s="11"/>
      <c r="AM1627" s="11"/>
      <c r="AN1627" s="11"/>
      <c r="AO1627" s="11"/>
    </row>
    <row r="1628" spans="1:41" x14ac:dyDescent="0.3">
      <c r="A1628">
        <v>1962</v>
      </c>
      <c r="B1628" t="s">
        <v>27</v>
      </c>
      <c r="C1628" t="str">
        <f>+VLOOKUP(B1628,Referencias!$A$2:$B$32,2,FALSE)</f>
        <v>OTROS SECUNDARIOS</v>
      </c>
      <c r="D1628" s="11">
        <f t="shared" si="375"/>
        <v>290.6653814</v>
      </c>
      <c r="E1628" s="11">
        <f t="shared" si="376"/>
        <v>0</v>
      </c>
      <c r="F1628" s="11">
        <f t="shared" si="377"/>
        <v>0</v>
      </c>
      <c r="G1628" s="11">
        <f t="shared" si="378"/>
        <v>0</v>
      </c>
      <c r="H1628" s="11">
        <f t="shared" si="379"/>
        <v>290.6653814</v>
      </c>
      <c r="I1628" s="11">
        <f t="shared" si="380"/>
        <v>0</v>
      </c>
      <c r="J1628" s="11">
        <f t="shared" si="381"/>
        <v>0</v>
      </c>
      <c r="K1628" s="11">
        <f t="shared" si="382"/>
        <v>0</v>
      </c>
      <c r="L1628" s="11">
        <f t="shared" si="383"/>
        <v>0</v>
      </c>
      <c r="M1628" s="11">
        <f t="shared" si="384"/>
        <v>0</v>
      </c>
      <c r="N1628" s="11">
        <f t="shared" si="385"/>
        <v>0</v>
      </c>
      <c r="O1628" s="11">
        <f t="shared" si="386"/>
        <v>0</v>
      </c>
      <c r="P1628" s="11">
        <f t="shared" si="387"/>
        <v>0</v>
      </c>
      <c r="Q1628" s="11">
        <f t="shared" si="388"/>
        <v>0</v>
      </c>
      <c r="R1628" s="11">
        <f t="shared" si="389"/>
        <v>290.6653814</v>
      </c>
      <c r="S1628" s="11">
        <v>290.6653814</v>
      </c>
      <c r="T1628" s="11">
        <v>0</v>
      </c>
      <c r="U1628" s="11">
        <v>0</v>
      </c>
      <c r="V1628" s="11">
        <v>0</v>
      </c>
      <c r="W1628" s="11"/>
      <c r="X1628" s="11"/>
      <c r="Y1628" s="11"/>
      <c r="Z1628" s="12">
        <v>0</v>
      </c>
      <c r="AA1628" s="11"/>
      <c r="AB1628" s="11"/>
      <c r="AC1628" s="11"/>
      <c r="AD1628" s="11">
        <v>290.6653814</v>
      </c>
      <c r="AE1628" s="11"/>
      <c r="AF1628" s="11"/>
      <c r="AG1628" s="11"/>
      <c r="AH1628" s="11"/>
      <c r="AI1628" s="11">
        <v>0</v>
      </c>
      <c r="AJ1628" s="11">
        <v>290.6653814</v>
      </c>
      <c r="AK1628" s="11"/>
      <c r="AL1628" s="11"/>
      <c r="AM1628" s="11"/>
      <c r="AN1628" s="11"/>
      <c r="AO1628" s="11"/>
    </row>
    <row r="1629" spans="1:41" x14ac:dyDescent="0.3">
      <c r="A1629">
        <v>1963</v>
      </c>
      <c r="B1629" t="s">
        <v>27</v>
      </c>
      <c r="C1629" t="str">
        <f>+VLOOKUP(B1629,Referencias!$A$2:$B$32,2,FALSE)</f>
        <v>OTROS SECUNDARIOS</v>
      </c>
      <c r="D1629" s="11">
        <f t="shared" si="375"/>
        <v>275.4311568</v>
      </c>
      <c r="E1629" s="11">
        <f t="shared" si="376"/>
        <v>0</v>
      </c>
      <c r="F1629" s="11">
        <f t="shared" si="377"/>
        <v>0</v>
      </c>
      <c r="G1629" s="11">
        <f t="shared" si="378"/>
        <v>0</v>
      </c>
      <c r="H1629" s="11">
        <f t="shared" si="379"/>
        <v>275.4311568</v>
      </c>
      <c r="I1629" s="11">
        <f t="shared" si="380"/>
        <v>0</v>
      </c>
      <c r="J1629" s="11">
        <f t="shared" si="381"/>
        <v>0</v>
      </c>
      <c r="K1629" s="11">
        <f t="shared" si="382"/>
        <v>0</v>
      </c>
      <c r="L1629" s="11">
        <f t="shared" si="383"/>
        <v>0</v>
      </c>
      <c r="M1629" s="11">
        <f t="shared" si="384"/>
        <v>0</v>
      </c>
      <c r="N1629" s="11">
        <f t="shared" si="385"/>
        <v>0</v>
      </c>
      <c r="O1629" s="11">
        <f t="shared" si="386"/>
        <v>0</v>
      </c>
      <c r="P1629" s="11">
        <f t="shared" si="387"/>
        <v>0</v>
      </c>
      <c r="Q1629" s="11">
        <f t="shared" si="388"/>
        <v>0</v>
      </c>
      <c r="R1629" s="11">
        <f t="shared" si="389"/>
        <v>275.4311568</v>
      </c>
      <c r="S1629" s="11">
        <v>275.4311568</v>
      </c>
      <c r="T1629" s="11">
        <v>0</v>
      </c>
      <c r="U1629" s="11">
        <v>0</v>
      </c>
      <c r="V1629" s="11">
        <v>0</v>
      </c>
      <c r="W1629" s="11"/>
      <c r="X1629" s="11"/>
      <c r="Y1629" s="11"/>
      <c r="Z1629" s="12">
        <v>0</v>
      </c>
      <c r="AA1629" s="11"/>
      <c r="AB1629" s="11"/>
      <c r="AC1629" s="11"/>
      <c r="AD1629" s="11">
        <v>275.4311568</v>
      </c>
      <c r="AE1629" s="11"/>
      <c r="AF1629" s="11"/>
      <c r="AG1629" s="11"/>
      <c r="AH1629" s="11"/>
      <c r="AI1629" s="11">
        <v>0</v>
      </c>
      <c r="AJ1629" s="11">
        <v>275.4311568</v>
      </c>
      <c r="AK1629" s="11"/>
      <c r="AL1629" s="11"/>
      <c r="AM1629" s="11"/>
      <c r="AN1629" s="11"/>
      <c r="AO1629" s="11"/>
    </row>
    <row r="1630" spans="1:41" x14ac:dyDescent="0.3">
      <c r="A1630">
        <v>1964</v>
      </c>
      <c r="B1630" t="s">
        <v>27</v>
      </c>
      <c r="C1630" t="str">
        <f>+VLOOKUP(B1630,Referencias!$A$2:$B$32,2,FALSE)</f>
        <v>OTROS SECUNDARIOS</v>
      </c>
      <c r="D1630" s="11">
        <f t="shared" si="375"/>
        <v>292.94249459999997</v>
      </c>
      <c r="E1630" s="11">
        <f t="shared" si="376"/>
        <v>0</v>
      </c>
      <c r="F1630" s="11">
        <f t="shared" si="377"/>
        <v>0</v>
      </c>
      <c r="G1630" s="11">
        <f t="shared" si="378"/>
        <v>0</v>
      </c>
      <c r="H1630" s="11">
        <f t="shared" si="379"/>
        <v>292.94249459999997</v>
      </c>
      <c r="I1630" s="11">
        <f t="shared" si="380"/>
        <v>0</v>
      </c>
      <c r="J1630" s="11">
        <f t="shared" si="381"/>
        <v>0</v>
      </c>
      <c r="K1630" s="11">
        <f t="shared" si="382"/>
        <v>0</v>
      </c>
      <c r="L1630" s="11">
        <f t="shared" si="383"/>
        <v>0</v>
      </c>
      <c r="M1630" s="11">
        <f t="shared" si="384"/>
        <v>0</v>
      </c>
      <c r="N1630" s="11">
        <f t="shared" si="385"/>
        <v>0</v>
      </c>
      <c r="O1630" s="11">
        <f t="shared" si="386"/>
        <v>0</v>
      </c>
      <c r="P1630" s="11">
        <f t="shared" si="387"/>
        <v>0</v>
      </c>
      <c r="Q1630" s="11">
        <f t="shared" si="388"/>
        <v>0</v>
      </c>
      <c r="R1630" s="11">
        <f t="shared" si="389"/>
        <v>292.94249459999997</v>
      </c>
      <c r="S1630" s="11">
        <v>292.94249459999997</v>
      </c>
      <c r="T1630" s="11">
        <v>0</v>
      </c>
      <c r="U1630" s="11">
        <v>0</v>
      </c>
      <c r="V1630" s="11">
        <v>0</v>
      </c>
      <c r="W1630" s="11"/>
      <c r="X1630" s="11"/>
      <c r="Y1630" s="11"/>
      <c r="Z1630" s="12">
        <v>0</v>
      </c>
      <c r="AA1630" s="11"/>
      <c r="AB1630" s="11"/>
      <c r="AC1630" s="11"/>
      <c r="AD1630" s="11">
        <v>292.94249459999997</v>
      </c>
      <c r="AE1630" s="11"/>
      <c r="AF1630" s="11"/>
      <c r="AG1630" s="11"/>
      <c r="AH1630" s="11"/>
      <c r="AI1630" s="11">
        <v>0</v>
      </c>
      <c r="AJ1630" s="11">
        <v>292.94249459999997</v>
      </c>
      <c r="AK1630" s="11"/>
      <c r="AL1630" s="11"/>
      <c r="AM1630" s="11"/>
      <c r="AN1630" s="11"/>
      <c r="AO1630" s="11"/>
    </row>
    <row r="1631" spans="1:41" x14ac:dyDescent="0.3">
      <c r="A1631">
        <v>1965</v>
      </c>
      <c r="B1631" t="s">
        <v>27</v>
      </c>
      <c r="C1631" t="str">
        <f>+VLOOKUP(B1631,Referencias!$A$2:$B$32,2,FALSE)</f>
        <v>OTROS SECUNDARIOS</v>
      </c>
      <c r="D1631" s="11">
        <f t="shared" si="375"/>
        <v>336.8001812</v>
      </c>
      <c r="E1631" s="11">
        <f t="shared" si="376"/>
        <v>0</v>
      </c>
      <c r="F1631" s="11">
        <f t="shared" si="377"/>
        <v>0</v>
      </c>
      <c r="G1631" s="11">
        <f t="shared" si="378"/>
        <v>0</v>
      </c>
      <c r="H1631" s="11">
        <f t="shared" si="379"/>
        <v>336.8001812</v>
      </c>
      <c r="I1631" s="11">
        <f t="shared" si="380"/>
        <v>0</v>
      </c>
      <c r="J1631" s="11">
        <f t="shared" si="381"/>
        <v>0</v>
      </c>
      <c r="K1631" s="11">
        <f t="shared" si="382"/>
        <v>0</v>
      </c>
      <c r="L1631" s="11">
        <f t="shared" si="383"/>
        <v>0</v>
      </c>
      <c r="M1631" s="11">
        <f t="shared" si="384"/>
        <v>0</v>
      </c>
      <c r="N1631" s="11">
        <f t="shared" si="385"/>
        <v>0</v>
      </c>
      <c r="O1631" s="11">
        <f t="shared" si="386"/>
        <v>0</v>
      </c>
      <c r="P1631" s="11">
        <f t="shared" si="387"/>
        <v>0</v>
      </c>
      <c r="Q1631" s="11">
        <f t="shared" si="388"/>
        <v>0</v>
      </c>
      <c r="R1631" s="11">
        <f t="shared" si="389"/>
        <v>336.8001812</v>
      </c>
      <c r="S1631" s="11">
        <v>336.8001812</v>
      </c>
      <c r="T1631" s="11">
        <v>0</v>
      </c>
      <c r="U1631" s="11">
        <v>0</v>
      </c>
      <c r="V1631" s="11">
        <v>0</v>
      </c>
      <c r="W1631" s="11"/>
      <c r="X1631" s="11"/>
      <c r="Y1631" s="11"/>
      <c r="Z1631" s="12">
        <v>0</v>
      </c>
      <c r="AA1631" s="11"/>
      <c r="AB1631" s="11"/>
      <c r="AC1631" s="11"/>
      <c r="AD1631" s="11">
        <v>336.8001812</v>
      </c>
      <c r="AE1631" s="11"/>
      <c r="AF1631" s="11"/>
      <c r="AG1631" s="11"/>
      <c r="AH1631" s="11"/>
      <c r="AI1631" s="11">
        <v>0</v>
      </c>
      <c r="AJ1631" s="11">
        <v>336.8001812</v>
      </c>
      <c r="AK1631" s="11"/>
      <c r="AL1631" s="11"/>
      <c r="AM1631" s="11"/>
      <c r="AN1631" s="11"/>
      <c r="AO1631" s="11"/>
    </row>
    <row r="1632" spans="1:41" x14ac:dyDescent="0.3">
      <c r="A1632">
        <v>1966</v>
      </c>
      <c r="B1632" t="s">
        <v>27</v>
      </c>
      <c r="C1632" t="str">
        <f>+VLOOKUP(B1632,Referencias!$A$2:$B$32,2,FALSE)</f>
        <v>OTROS SECUNDARIOS</v>
      </c>
      <c r="D1632" s="11">
        <f t="shared" si="375"/>
        <v>490.3511876</v>
      </c>
      <c r="E1632" s="11">
        <f t="shared" si="376"/>
        <v>0</v>
      </c>
      <c r="F1632" s="11">
        <f t="shared" si="377"/>
        <v>0</v>
      </c>
      <c r="G1632" s="11">
        <f t="shared" si="378"/>
        <v>0</v>
      </c>
      <c r="H1632" s="11">
        <f t="shared" si="379"/>
        <v>490.3511876</v>
      </c>
      <c r="I1632" s="11">
        <f t="shared" si="380"/>
        <v>0</v>
      </c>
      <c r="J1632" s="11">
        <f t="shared" si="381"/>
        <v>0</v>
      </c>
      <c r="K1632" s="11">
        <f t="shared" si="382"/>
        <v>0</v>
      </c>
      <c r="L1632" s="11">
        <f t="shared" si="383"/>
        <v>0</v>
      </c>
      <c r="M1632" s="11">
        <f t="shared" si="384"/>
        <v>0</v>
      </c>
      <c r="N1632" s="11">
        <f t="shared" si="385"/>
        <v>0</v>
      </c>
      <c r="O1632" s="11">
        <f t="shared" si="386"/>
        <v>0</v>
      </c>
      <c r="P1632" s="11">
        <f t="shared" si="387"/>
        <v>0</v>
      </c>
      <c r="Q1632" s="11">
        <f t="shared" si="388"/>
        <v>0</v>
      </c>
      <c r="R1632" s="11">
        <f t="shared" si="389"/>
        <v>490.3511876</v>
      </c>
      <c r="S1632" s="11">
        <v>490.3511876</v>
      </c>
      <c r="T1632" s="11">
        <v>0</v>
      </c>
      <c r="U1632" s="11">
        <v>0</v>
      </c>
      <c r="V1632" s="11">
        <v>0</v>
      </c>
      <c r="W1632" s="11"/>
      <c r="X1632" s="11"/>
      <c r="Y1632" s="11"/>
      <c r="Z1632" s="12">
        <v>0</v>
      </c>
      <c r="AA1632" s="11"/>
      <c r="AB1632" s="11"/>
      <c r="AC1632" s="11"/>
      <c r="AD1632" s="11">
        <v>490.3511876</v>
      </c>
      <c r="AE1632" s="11"/>
      <c r="AF1632" s="11"/>
      <c r="AG1632" s="11"/>
      <c r="AH1632" s="11"/>
      <c r="AI1632" s="11">
        <v>0</v>
      </c>
      <c r="AJ1632" s="11">
        <v>490.3511876</v>
      </c>
      <c r="AK1632" s="11"/>
      <c r="AL1632" s="11"/>
      <c r="AM1632" s="11"/>
      <c r="AN1632" s="11"/>
      <c r="AO1632" s="11"/>
    </row>
    <row r="1633" spans="1:41" x14ac:dyDescent="0.3">
      <c r="A1633">
        <v>1967</v>
      </c>
      <c r="B1633" t="s">
        <v>27</v>
      </c>
      <c r="C1633" t="str">
        <f>+VLOOKUP(B1633,Referencias!$A$2:$B$32,2,FALSE)</f>
        <v>OTROS SECUNDARIOS</v>
      </c>
      <c r="D1633" s="11">
        <f t="shared" si="375"/>
        <v>512.80699079999999</v>
      </c>
      <c r="E1633" s="11">
        <f t="shared" si="376"/>
        <v>0</v>
      </c>
      <c r="F1633" s="11">
        <f t="shared" si="377"/>
        <v>0</v>
      </c>
      <c r="G1633" s="11">
        <f t="shared" si="378"/>
        <v>0</v>
      </c>
      <c r="H1633" s="11">
        <f t="shared" si="379"/>
        <v>512.80699079999999</v>
      </c>
      <c r="I1633" s="11">
        <f t="shared" si="380"/>
        <v>0</v>
      </c>
      <c r="J1633" s="11">
        <f t="shared" si="381"/>
        <v>0</v>
      </c>
      <c r="K1633" s="11">
        <f t="shared" si="382"/>
        <v>0</v>
      </c>
      <c r="L1633" s="11">
        <f t="shared" si="383"/>
        <v>0</v>
      </c>
      <c r="M1633" s="11">
        <f t="shared" si="384"/>
        <v>0</v>
      </c>
      <c r="N1633" s="11">
        <f t="shared" si="385"/>
        <v>0</v>
      </c>
      <c r="O1633" s="11">
        <f t="shared" si="386"/>
        <v>0</v>
      </c>
      <c r="P1633" s="11">
        <f t="shared" si="387"/>
        <v>0</v>
      </c>
      <c r="Q1633" s="11">
        <f t="shared" si="388"/>
        <v>0</v>
      </c>
      <c r="R1633" s="11">
        <f t="shared" si="389"/>
        <v>512.80699079999999</v>
      </c>
      <c r="S1633" s="11">
        <v>512.80699079999999</v>
      </c>
      <c r="T1633" s="11">
        <v>0</v>
      </c>
      <c r="U1633" s="11">
        <v>0</v>
      </c>
      <c r="V1633" s="11">
        <v>0</v>
      </c>
      <c r="W1633" s="11"/>
      <c r="X1633" s="11"/>
      <c r="Y1633" s="11"/>
      <c r="Z1633" s="12">
        <v>0</v>
      </c>
      <c r="AA1633" s="11"/>
      <c r="AB1633" s="11"/>
      <c r="AC1633" s="11"/>
      <c r="AD1633" s="11">
        <v>512.80699079999999</v>
      </c>
      <c r="AE1633" s="11"/>
      <c r="AF1633" s="11"/>
      <c r="AG1633" s="11"/>
      <c r="AH1633" s="11"/>
      <c r="AI1633" s="11">
        <v>0</v>
      </c>
      <c r="AJ1633" s="11">
        <v>512.80699079999999</v>
      </c>
      <c r="AK1633" s="11"/>
      <c r="AL1633" s="11"/>
      <c r="AM1633" s="11"/>
      <c r="AN1633" s="11"/>
      <c r="AO1633" s="11"/>
    </row>
    <row r="1634" spans="1:41" x14ac:dyDescent="0.3">
      <c r="A1634">
        <v>1968</v>
      </c>
      <c r="B1634" t="s">
        <v>27</v>
      </c>
      <c r="C1634" t="str">
        <f>+VLOOKUP(B1634,Referencias!$A$2:$B$32,2,FALSE)</f>
        <v>OTROS SECUNDARIOS</v>
      </c>
      <c r="D1634" s="11">
        <f t="shared" si="375"/>
        <v>501.95873879999999</v>
      </c>
      <c r="E1634" s="11">
        <f t="shared" si="376"/>
        <v>0</v>
      </c>
      <c r="F1634" s="11">
        <f t="shared" si="377"/>
        <v>0</v>
      </c>
      <c r="G1634" s="11">
        <f t="shared" si="378"/>
        <v>0</v>
      </c>
      <c r="H1634" s="11">
        <f t="shared" si="379"/>
        <v>501.95873879999999</v>
      </c>
      <c r="I1634" s="11">
        <f t="shared" si="380"/>
        <v>0</v>
      </c>
      <c r="J1634" s="11">
        <f t="shared" si="381"/>
        <v>0</v>
      </c>
      <c r="K1634" s="11">
        <f t="shared" si="382"/>
        <v>0</v>
      </c>
      <c r="L1634" s="11">
        <f t="shared" si="383"/>
        <v>0</v>
      </c>
      <c r="M1634" s="11">
        <f t="shared" si="384"/>
        <v>0</v>
      </c>
      <c r="N1634" s="11">
        <f t="shared" si="385"/>
        <v>0</v>
      </c>
      <c r="O1634" s="11">
        <f t="shared" si="386"/>
        <v>0</v>
      </c>
      <c r="P1634" s="11">
        <f t="shared" si="387"/>
        <v>0</v>
      </c>
      <c r="Q1634" s="11">
        <f t="shared" si="388"/>
        <v>0</v>
      </c>
      <c r="R1634" s="11">
        <f t="shared" si="389"/>
        <v>501.95873879999999</v>
      </c>
      <c r="S1634" s="11">
        <v>501.95873879999999</v>
      </c>
      <c r="T1634" s="11">
        <v>0</v>
      </c>
      <c r="U1634" s="11">
        <v>0</v>
      </c>
      <c r="V1634" s="11">
        <v>0</v>
      </c>
      <c r="W1634" s="11"/>
      <c r="X1634" s="11"/>
      <c r="Y1634" s="11"/>
      <c r="Z1634" s="12">
        <v>0</v>
      </c>
      <c r="AA1634" s="11"/>
      <c r="AB1634" s="11"/>
      <c r="AC1634" s="11"/>
      <c r="AD1634" s="11">
        <v>501.95873879999999</v>
      </c>
      <c r="AE1634" s="11"/>
      <c r="AF1634" s="11"/>
      <c r="AG1634" s="11"/>
      <c r="AH1634" s="11"/>
      <c r="AI1634" s="11">
        <v>0</v>
      </c>
      <c r="AJ1634" s="11">
        <v>501.95873879999999</v>
      </c>
      <c r="AK1634" s="11"/>
      <c r="AL1634" s="11"/>
      <c r="AM1634" s="11"/>
      <c r="AN1634" s="11"/>
      <c r="AO1634" s="11"/>
    </row>
    <row r="1635" spans="1:41" x14ac:dyDescent="0.3">
      <c r="A1635">
        <v>1969</v>
      </c>
      <c r="B1635" t="s">
        <v>27</v>
      </c>
      <c r="C1635" t="str">
        <f>+VLOOKUP(B1635,Referencias!$A$2:$B$32,2,FALSE)</f>
        <v>OTROS SECUNDARIOS</v>
      </c>
      <c r="D1635" s="11">
        <f t="shared" si="375"/>
        <v>568.32290079999996</v>
      </c>
      <c r="E1635" s="11">
        <f t="shared" si="376"/>
        <v>0</v>
      </c>
      <c r="F1635" s="11">
        <f t="shared" si="377"/>
        <v>0</v>
      </c>
      <c r="G1635" s="11">
        <f t="shared" si="378"/>
        <v>0</v>
      </c>
      <c r="H1635" s="11">
        <f t="shared" si="379"/>
        <v>568.32290079999996</v>
      </c>
      <c r="I1635" s="11">
        <f t="shared" si="380"/>
        <v>0</v>
      </c>
      <c r="J1635" s="11">
        <f t="shared" si="381"/>
        <v>0</v>
      </c>
      <c r="K1635" s="11">
        <f t="shared" si="382"/>
        <v>0</v>
      </c>
      <c r="L1635" s="11">
        <f t="shared" si="383"/>
        <v>0</v>
      </c>
      <c r="M1635" s="11">
        <f t="shared" si="384"/>
        <v>0</v>
      </c>
      <c r="N1635" s="11">
        <f t="shared" si="385"/>
        <v>0</v>
      </c>
      <c r="O1635" s="11">
        <f t="shared" si="386"/>
        <v>0</v>
      </c>
      <c r="P1635" s="11">
        <f t="shared" si="387"/>
        <v>0</v>
      </c>
      <c r="Q1635" s="11">
        <f t="shared" si="388"/>
        <v>0</v>
      </c>
      <c r="R1635" s="11">
        <f t="shared" si="389"/>
        <v>568.32290079999996</v>
      </c>
      <c r="S1635" s="11">
        <v>568.32290079999996</v>
      </c>
      <c r="T1635" s="11">
        <v>0</v>
      </c>
      <c r="U1635" s="11">
        <v>0</v>
      </c>
      <c r="V1635" s="11">
        <v>0</v>
      </c>
      <c r="W1635" s="11"/>
      <c r="X1635" s="11"/>
      <c r="Y1635" s="11"/>
      <c r="Z1635" s="12">
        <v>0</v>
      </c>
      <c r="AA1635" s="11"/>
      <c r="AB1635" s="11"/>
      <c r="AC1635" s="11"/>
      <c r="AD1635" s="11">
        <v>568.32290079999996</v>
      </c>
      <c r="AE1635" s="11"/>
      <c r="AF1635" s="11"/>
      <c r="AG1635" s="11"/>
      <c r="AH1635" s="11"/>
      <c r="AI1635" s="11">
        <v>0</v>
      </c>
      <c r="AJ1635" s="11">
        <v>568.32290079999996</v>
      </c>
      <c r="AK1635" s="11"/>
      <c r="AL1635" s="11"/>
      <c r="AM1635" s="11"/>
      <c r="AN1635" s="11"/>
      <c r="AO1635" s="11"/>
    </row>
    <row r="1636" spans="1:41" x14ac:dyDescent="0.3">
      <c r="A1636">
        <v>1970</v>
      </c>
      <c r="B1636" t="s">
        <v>27</v>
      </c>
      <c r="C1636" t="str">
        <f>+VLOOKUP(B1636,Referencias!$A$2:$B$32,2,FALSE)</f>
        <v>OTROS SECUNDARIOS</v>
      </c>
      <c r="D1636" s="11">
        <f t="shared" si="375"/>
        <v>540.07351919999996</v>
      </c>
      <c r="E1636" s="11">
        <f t="shared" si="376"/>
        <v>0</v>
      </c>
      <c r="F1636" s="11">
        <f t="shared" si="377"/>
        <v>0</v>
      </c>
      <c r="G1636" s="11">
        <f t="shared" si="378"/>
        <v>0</v>
      </c>
      <c r="H1636" s="11">
        <f t="shared" si="379"/>
        <v>540.07351919999996</v>
      </c>
      <c r="I1636" s="11">
        <f t="shared" si="380"/>
        <v>0</v>
      </c>
      <c r="J1636" s="11">
        <f t="shared" si="381"/>
        <v>0</v>
      </c>
      <c r="K1636" s="11">
        <f t="shared" si="382"/>
        <v>0</v>
      </c>
      <c r="L1636" s="11">
        <f t="shared" si="383"/>
        <v>0</v>
      </c>
      <c r="M1636" s="11">
        <f t="shared" si="384"/>
        <v>0</v>
      </c>
      <c r="N1636" s="11">
        <f t="shared" si="385"/>
        <v>0</v>
      </c>
      <c r="O1636" s="11">
        <f t="shared" si="386"/>
        <v>0</v>
      </c>
      <c r="P1636" s="11">
        <f t="shared" si="387"/>
        <v>0</v>
      </c>
      <c r="Q1636" s="11">
        <f t="shared" si="388"/>
        <v>0</v>
      </c>
      <c r="R1636" s="11">
        <f t="shared" si="389"/>
        <v>540.07351919999996</v>
      </c>
      <c r="S1636" s="11">
        <v>540.07351919999996</v>
      </c>
      <c r="T1636" s="11">
        <v>0</v>
      </c>
      <c r="U1636" s="11">
        <v>0</v>
      </c>
      <c r="V1636" s="11">
        <v>0</v>
      </c>
      <c r="W1636" s="11"/>
      <c r="X1636" s="11"/>
      <c r="Y1636" s="11"/>
      <c r="Z1636" s="12">
        <v>0</v>
      </c>
      <c r="AA1636" s="11"/>
      <c r="AB1636" s="11"/>
      <c r="AC1636" s="11"/>
      <c r="AD1636" s="11">
        <v>540.07351919999996</v>
      </c>
      <c r="AE1636" s="11"/>
      <c r="AF1636" s="11"/>
      <c r="AG1636" s="11"/>
      <c r="AH1636" s="11"/>
      <c r="AI1636" s="11">
        <v>0</v>
      </c>
      <c r="AJ1636" s="11">
        <v>540.07351919999996</v>
      </c>
      <c r="AK1636" s="11"/>
      <c r="AL1636" s="11"/>
      <c r="AM1636" s="11"/>
      <c r="AN1636" s="11"/>
      <c r="AO1636" s="11"/>
    </row>
    <row r="1637" spans="1:41" x14ac:dyDescent="0.3">
      <c r="A1637">
        <v>1971</v>
      </c>
      <c r="B1637" t="s">
        <v>27</v>
      </c>
      <c r="C1637" t="str">
        <f>+VLOOKUP(B1637,Referencias!$A$2:$B$32,2,FALSE)</f>
        <v>OTROS SECUNDARIOS</v>
      </c>
      <c r="D1637" s="11">
        <f t="shared" si="375"/>
        <v>599.35533359999999</v>
      </c>
      <c r="E1637" s="11">
        <f t="shared" si="376"/>
        <v>0</v>
      </c>
      <c r="F1637" s="11">
        <f t="shared" si="377"/>
        <v>0</v>
      </c>
      <c r="G1637" s="11">
        <f t="shared" si="378"/>
        <v>0</v>
      </c>
      <c r="H1637" s="11">
        <f t="shared" si="379"/>
        <v>599.35533359999999</v>
      </c>
      <c r="I1637" s="11">
        <f t="shared" si="380"/>
        <v>0</v>
      </c>
      <c r="J1637" s="11">
        <f t="shared" si="381"/>
        <v>0</v>
      </c>
      <c r="K1637" s="11">
        <f t="shared" si="382"/>
        <v>0</v>
      </c>
      <c r="L1637" s="11">
        <f t="shared" si="383"/>
        <v>0</v>
      </c>
      <c r="M1637" s="11">
        <f t="shared" si="384"/>
        <v>0</v>
      </c>
      <c r="N1637" s="11">
        <f t="shared" si="385"/>
        <v>0</v>
      </c>
      <c r="O1637" s="11">
        <f t="shared" si="386"/>
        <v>0</v>
      </c>
      <c r="P1637" s="11">
        <f t="shared" si="387"/>
        <v>0</v>
      </c>
      <c r="Q1637" s="11">
        <f t="shared" si="388"/>
        <v>0</v>
      </c>
      <c r="R1637" s="11">
        <f t="shared" si="389"/>
        <v>599.35533359999999</v>
      </c>
      <c r="S1637" s="11">
        <v>599.35533359999999</v>
      </c>
      <c r="T1637" s="11">
        <v>0</v>
      </c>
      <c r="U1637" s="11">
        <v>0</v>
      </c>
      <c r="V1637" s="11">
        <v>0</v>
      </c>
      <c r="W1637" s="11"/>
      <c r="X1637" s="11"/>
      <c r="Y1637" s="11"/>
      <c r="Z1637" s="12">
        <v>0</v>
      </c>
      <c r="AA1637" s="11"/>
      <c r="AB1637" s="11"/>
      <c r="AC1637" s="11"/>
      <c r="AD1637" s="11">
        <v>599.35533359999999</v>
      </c>
      <c r="AE1637" s="11"/>
      <c r="AF1637" s="11"/>
      <c r="AG1637" s="11"/>
      <c r="AH1637" s="11"/>
      <c r="AI1637" s="11">
        <v>0</v>
      </c>
      <c r="AJ1637" s="11">
        <v>599.35533359999999</v>
      </c>
      <c r="AK1637" s="11"/>
      <c r="AL1637" s="11"/>
      <c r="AM1637" s="11"/>
      <c r="AN1637" s="11"/>
      <c r="AO1637" s="11"/>
    </row>
    <row r="1638" spans="1:41" x14ac:dyDescent="0.3">
      <c r="A1638">
        <v>1972</v>
      </c>
      <c r="B1638" t="s">
        <v>27</v>
      </c>
      <c r="C1638" t="str">
        <f>+VLOOKUP(B1638,Referencias!$A$2:$B$32,2,FALSE)</f>
        <v>OTROS SECUNDARIOS</v>
      </c>
      <c r="D1638" s="11">
        <f t="shared" si="375"/>
        <v>592.39143039999999</v>
      </c>
      <c r="E1638" s="11">
        <f t="shared" si="376"/>
        <v>0</v>
      </c>
      <c r="F1638" s="11">
        <f t="shared" si="377"/>
        <v>0</v>
      </c>
      <c r="G1638" s="11">
        <f t="shared" si="378"/>
        <v>0</v>
      </c>
      <c r="H1638" s="11">
        <f t="shared" si="379"/>
        <v>592.39143039999999</v>
      </c>
      <c r="I1638" s="11">
        <f t="shared" si="380"/>
        <v>0</v>
      </c>
      <c r="J1638" s="11">
        <f t="shared" si="381"/>
        <v>0</v>
      </c>
      <c r="K1638" s="11">
        <f t="shared" si="382"/>
        <v>0</v>
      </c>
      <c r="L1638" s="11">
        <f t="shared" si="383"/>
        <v>0</v>
      </c>
      <c r="M1638" s="11">
        <f t="shared" si="384"/>
        <v>0</v>
      </c>
      <c r="N1638" s="11">
        <f t="shared" si="385"/>
        <v>0</v>
      </c>
      <c r="O1638" s="11">
        <f t="shared" si="386"/>
        <v>0</v>
      </c>
      <c r="P1638" s="11">
        <f t="shared" si="387"/>
        <v>0</v>
      </c>
      <c r="Q1638" s="11">
        <f t="shared" si="388"/>
        <v>0</v>
      </c>
      <c r="R1638" s="11">
        <f t="shared" si="389"/>
        <v>592.39143039999999</v>
      </c>
      <c r="S1638" s="11">
        <v>592.39143039999999</v>
      </c>
      <c r="T1638" s="11">
        <v>0</v>
      </c>
      <c r="U1638" s="11">
        <v>0</v>
      </c>
      <c r="V1638" s="11">
        <v>0</v>
      </c>
      <c r="W1638" s="11"/>
      <c r="X1638" s="11"/>
      <c r="Y1638" s="11"/>
      <c r="Z1638" s="12">
        <v>0</v>
      </c>
      <c r="AA1638" s="11"/>
      <c r="AB1638" s="11"/>
      <c r="AC1638" s="11"/>
      <c r="AD1638" s="11">
        <v>592.39143039999999</v>
      </c>
      <c r="AE1638" s="11"/>
      <c r="AF1638" s="11"/>
      <c r="AG1638" s="11"/>
      <c r="AH1638" s="11"/>
      <c r="AI1638" s="11">
        <v>0</v>
      </c>
      <c r="AJ1638" s="11">
        <v>592.39143039999999</v>
      </c>
      <c r="AK1638" s="11"/>
      <c r="AL1638" s="11"/>
      <c r="AM1638" s="11"/>
      <c r="AN1638" s="11"/>
      <c r="AO1638" s="11"/>
    </row>
    <row r="1639" spans="1:41" x14ac:dyDescent="0.3">
      <c r="A1639">
        <v>1973</v>
      </c>
      <c r="B1639" t="s">
        <v>27</v>
      </c>
      <c r="C1639" t="str">
        <f>+VLOOKUP(B1639,Referencias!$A$2:$B$32,2,FALSE)</f>
        <v>OTROS SECUNDARIOS</v>
      </c>
      <c r="D1639" s="11">
        <f t="shared" si="375"/>
        <v>589.37384359999999</v>
      </c>
      <c r="E1639" s="11">
        <f t="shared" si="376"/>
        <v>0</v>
      </c>
      <c r="F1639" s="11">
        <f t="shared" si="377"/>
        <v>0</v>
      </c>
      <c r="G1639" s="11">
        <f t="shared" si="378"/>
        <v>0</v>
      </c>
      <c r="H1639" s="11">
        <f t="shared" si="379"/>
        <v>589.37384359999999</v>
      </c>
      <c r="I1639" s="11">
        <f t="shared" si="380"/>
        <v>0</v>
      </c>
      <c r="J1639" s="11">
        <f t="shared" si="381"/>
        <v>0</v>
      </c>
      <c r="K1639" s="11">
        <f t="shared" si="382"/>
        <v>0</v>
      </c>
      <c r="L1639" s="11">
        <f t="shared" si="383"/>
        <v>0</v>
      </c>
      <c r="M1639" s="11">
        <f t="shared" si="384"/>
        <v>0</v>
      </c>
      <c r="N1639" s="11">
        <f t="shared" si="385"/>
        <v>0</v>
      </c>
      <c r="O1639" s="11">
        <f t="shared" si="386"/>
        <v>0</v>
      </c>
      <c r="P1639" s="11">
        <f t="shared" si="387"/>
        <v>0</v>
      </c>
      <c r="Q1639" s="11">
        <f t="shared" si="388"/>
        <v>0</v>
      </c>
      <c r="R1639" s="11">
        <f t="shared" si="389"/>
        <v>589.37384359999999</v>
      </c>
      <c r="S1639" s="11">
        <v>589.37384359999999</v>
      </c>
      <c r="T1639" s="11">
        <v>0</v>
      </c>
      <c r="U1639" s="11">
        <v>0</v>
      </c>
      <c r="V1639" s="11">
        <v>0</v>
      </c>
      <c r="W1639" s="11"/>
      <c r="X1639" s="11"/>
      <c r="Y1639" s="11"/>
      <c r="Z1639" s="12">
        <v>0</v>
      </c>
      <c r="AA1639" s="11"/>
      <c r="AB1639" s="11"/>
      <c r="AC1639" s="11"/>
      <c r="AD1639" s="11">
        <v>589.37384359999999</v>
      </c>
      <c r="AE1639" s="11"/>
      <c r="AF1639" s="11"/>
      <c r="AG1639" s="11"/>
      <c r="AH1639" s="11"/>
      <c r="AI1639" s="11">
        <v>0</v>
      </c>
      <c r="AJ1639" s="11">
        <v>589.37384359999999</v>
      </c>
      <c r="AK1639" s="11"/>
      <c r="AL1639" s="11"/>
      <c r="AM1639" s="11"/>
      <c r="AN1639" s="11"/>
      <c r="AO1639" s="11"/>
    </row>
    <row r="1640" spans="1:41" x14ac:dyDescent="0.3">
      <c r="A1640">
        <v>1974</v>
      </c>
      <c r="B1640" t="s">
        <v>27</v>
      </c>
      <c r="C1640" t="str">
        <f>+VLOOKUP(B1640,Referencias!$A$2:$B$32,2,FALSE)</f>
        <v>OTROS SECUNDARIOS</v>
      </c>
      <c r="D1640" s="11">
        <f t="shared" si="375"/>
        <v>533.80067240000005</v>
      </c>
      <c r="E1640" s="11">
        <f t="shared" si="376"/>
        <v>0</v>
      </c>
      <c r="F1640" s="11">
        <f t="shared" si="377"/>
        <v>0</v>
      </c>
      <c r="G1640" s="11">
        <f t="shared" si="378"/>
        <v>0</v>
      </c>
      <c r="H1640" s="11">
        <f t="shared" si="379"/>
        <v>533.80067240000005</v>
      </c>
      <c r="I1640" s="11">
        <f t="shared" si="380"/>
        <v>0</v>
      </c>
      <c r="J1640" s="11">
        <f t="shared" si="381"/>
        <v>0</v>
      </c>
      <c r="K1640" s="11">
        <f t="shared" si="382"/>
        <v>0</v>
      </c>
      <c r="L1640" s="11">
        <f t="shared" si="383"/>
        <v>0</v>
      </c>
      <c r="M1640" s="11">
        <f t="shared" si="384"/>
        <v>0</v>
      </c>
      <c r="N1640" s="11">
        <f t="shared" si="385"/>
        <v>0</v>
      </c>
      <c r="O1640" s="11">
        <f t="shared" si="386"/>
        <v>0</v>
      </c>
      <c r="P1640" s="11">
        <f t="shared" si="387"/>
        <v>0</v>
      </c>
      <c r="Q1640" s="11">
        <f t="shared" si="388"/>
        <v>0</v>
      </c>
      <c r="R1640" s="11">
        <f t="shared" si="389"/>
        <v>533.80067240000005</v>
      </c>
      <c r="S1640" s="11">
        <v>533.80067240000005</v>
      </c>
      <c r="T1640" s="11">
        <v>0</v>
      </c>
      <c r="U1640" s="11">
        <v>0</v>
      </c>
      <c r="V1640" s="11">
        <v>0</v>
      </c>
      <c r="W1640" s="11"/>
      <c r="X1640" s="11"/>
      <c r="Y1640" s="11"/>
      <c r="Z1640" s="12">
        <v>0</v>
      </c>
      <c r="AA1640" s="11"/>
      <c r="AB1640" s="11"/>
      <c r="AC1640" s="11"/>
      <c r="AD1640" s="11">
        <v>533.80067240000005</v>
      </c>
      <c r="AE1640" s="11"/>
      <c r="AF1640" s="11"/>
      <c r="AG1640" s="11"/>
      <c r="AH1640" s="11"/>
      <c r="AI1640" s="11">
        <v>0</v>
      </c>
      <c r="AJ1640" s="11">
        <v>533.80067240000005</v>
      </c>
      <c r="AK1640" s="11"/>
      <c r="AL1640" s="11"/>
      <c r="AM1640" s="11"/>
      <c r="AN1640" s="11"/>
      <c r="AO1640" s="11"/>
    </row>
    <row r="1641" spans="1:41" x14ac:dyDescent="0.3">
      <c r="A1641">
        <v>1975</v>
      </c>
      <c r="B1641" t="s">
        <v>27</v>
      </c>
      <c r="C1641" t="str">
        <f>+VLOOKUP(B1641,Referencias!$A$2:$B$32,2,FALSE)</f>
        <v>OTROS SECUNDARIOS</v>
      </c>
      <c r="D1641" s="11">
        <f t="shared" si="375"/>
        <v>467.13137879999999</v>
      </c>
      <c r="E1641" s="11">
        <f t="shared" si="376"/>
        <v>0</v>
      </c>
      <c r="F1641" s="11">
        <f t="shared" si="377"/>
        <v>0</v>
      </c>
      <c r="G1641" s="11">
        <f t="shared" si="378"/>
        <v>0</v>
      </c>
      <c r="H1641" s="11">
        <f t="shared" si="379"/>
        <v>467.13137879999999</v>
      </c>
      <c r="I1641" s="11">
        <f t="shared" si="380"/>
        <v>0</v>
      </c>
      <c r="J1641" s="11">
        <f t="shared" si="381"/>
        <v>0</v>
      </c>
      <c r="K1641" s="11">
        <f t="shared" si="382"/>
        <v>0</v>
      </c>
      <c r="L1641" s="11">
        <f t="shared" si="383"/>
        <v>0</v>
      </c>
      <c r="M1641" s="11">
        <f t="shared" si="384"/>
        <v>0</v>
      </c>
      <c r="N1641" s="11">
        <f t="shared" si="385"/>
        <v>0</v>
      </c>
      <c r="O1641" s="11">
        <f t="shared" si="386"/>
        <v>0</v>
      </c>
      <c r="P1641" s="11">
        <f t="shared" si="387"/>
        <v>0</v>
      </c>
      <c r="Q1641" s="11">
        <f t="shared" si="388"/>
        <v>0</v>
      </c>
      <c r="R1641" s="11">
        <f t="shared" si="389"/>
        <v>467.13137879999999</v>
      </c>
      <c r="S1641" s="11">
        <v>467.13137879999999</v>
      </c>
      <c r="T1641" s="11">
        <v>0</v>
      </c>
      <c r="U1641" s="11">
        <v>0</v>
      </c>
      <c r="V1641" s="11">
        <v>0</v>
      </c>
      <c r="W1641" s="11"/>
      <c r="X1641" s="11"/>
      <c r="Y1641" s="11"/>
      <c r="Z1641" s="12">
        <v>0</v>
      </c>
      <c r="AA1641" s="11"/>
      <c r="AB1641" s="11"/>
      <c r="AC1641" s="11"/>
      <c r="AD1641" s="11">
        <v>467.13137879999999</v>
      </c>
      <c r="AE1641" s="11"/>
      <c r="AF1641" s="11"/>
      <c r="AG1641" s="11"/>
      <c r="AH1641" s="11"/>
      <c r="AI1641" s="11">
        <v>0</v>
      </c>
      <c r="AJ1641" s="11">
        <v>467.13137879999999</v>
      </c>
      <c r="AK1641" s="11"/>
      <c r="AL1641" s="11"/>
      <c r="AM1641" s="11"/>
      <c r="AN1641" s="11"/>
      <c r="AO1641" s="11"/>
    </row>
    <row r="1642" spans="1:41" x14ac:dyDescent="0.3">
      <c r="A1642">
        <v>1976</v>
      </c>
      <c r="B1642" t="s">
        <v>27</v>
      </c>
      <c r="C1642" t="str">
        <f>+VLOOKUP(B1642,Referencias!$A$2:$B$32,2,FALSE)</f>
        <v>OTROS SECUNDARIOS</v>
      </c>
      <c r="D1642" s="11">
        <f t="shared" si="375"/>
        <v>574.80596679999996</v>
      </c>
      <c r="E1642" s="11">
        <f t="shared" si="376"/>
        <v>0</v>
      </c>
      <c r="F1642" s="11">
        <f t="shared" si="377"/>
        <v>0</v>
      </c>
      <c r="G1642" s="11">
        <f t="shared" si="378"/>
        <v>0</v>
      </c>
      <c r="H1642" s="11">
        <f t="shared" si="379"/>
        <v>574.80596679999996</v>
      </c>
      <c r="I1642" s="11">
        <f t="shared" si="380"/>
        <v>0</v>
      </c>
      <c r="J1642" s="11">
        <f t="shared" si="381"/>
        <v>0</v>
      </c>
      <c r="K1642" s="11">
        <f t="shared" si="382"/>
        <v>0</v>
      </c>
      <c r="L1642" s="11">
        <f t="shared" si="383"/>
        <v>0</v>
      </c>
      <c r="M1642" s="11">
        <f t="shared" si="384"/>
        <v>0</v>
      </c>
      <c r="N1642" s="11">
        <f t="shared" si="385"/>
        <v>0</v>
      </c>
      <c r="O1642" s="11">
        <f t="shared" si="386"/>
        <v>0</v>
      </c>
      <c r="P1642" s="11">
        <f t="shared" si="387"/>
        <v>0</v>
      </c>
      <c r="Q1642" s="11">
        <f t="shared" si="388"/>
        <v>0</v>
      </c>
      <c r="R1642" s="11">
        <f t="shared" si="389"/>
        <v>574.80596679999996</v>
      </c>
      <c r="S1642" s="11">
        <v>574.80596679999996</v>
      </c>
      <c r="T1642" s="11">
        <v>0</v>
      </c>
      <c r="U1642" s="11">
        <v>0</v>
      </c>
      <c r="V1642" s="11">
        <v>0</v>
      </c>
      <c r="W1642" s="11"/>
      <c r="X1642" s="11"/>
      <c r="Y1642" s="11"/>
      <c r="Z1642" s="12">
        <v>0</v>
      </c>
      <c r="AA1642" s="11"/>
      <c r="AB1642" s="11"/>
      <c r="AC1642" s="11"/>
      <c r="AD1642" s="11">
        <v>574.80596679999996</v>
      </c>
      <c r="AE1642" s="11"/>
      <c r="AF1642" s="11"/>
      <c r="AG1642" s="11"/>
      <c r="AH1642" s="11"/>
      <c r="AI1642" s="11">
        <v>0</v>
      </c>
      <c r="AJ1642" s="11">
        <v>574.80596679999996</v>
      </c>
      <c r="AK1642" s="11"/>
      <c r="AL1642" s="11"/>
      <c r="AM1642" s="11"/>
      <c r="AN1642" s="11"/>
      <c r="AO1642" s="11"/>
    </row>
    <row r="1643" spans="1:41" x14ac:dyDescent="0.3">
      <c r="A1643">
        <v>1977</v>
      </c>
      <c r="B1643" t="s">
        <v>27</v>
      </c>
      <c r="C1643" t="str">
        <f>+VLOOKUP(B1643,Referencias!$A$2:$B$32,2,FALSE)</f>
        <v>OTROS SECUNDARIOS</v>
      </c>
      <c r="D1643" s="11">
        <f t="shared" si="375"/>
        <v>457.93193559999997</v>
      </c>
      <c r="E1643" s="11">
        <f t="shared" si="376"/>
        <v>0</v>
      </c>
      <c r="F1643" s="11">
        <f t="shared" si="377"/>
        <v>0</v>
      </c>
      <c r="G1643" s="11">
        <f t="shared" si="378"/>
        <v>0</v>
      </c>
      <c r="H1643" s="11">
        <f t="shared" si="379"/>
        <v>457.93193559999997</v>
      </c>
      <c r="I1643" s="11">
        <f t="shared" si="380"/>
        <v>0</v>
      </c>
      <c r="J1643" s="11">
        <f t="shared" si="381"/>
        <v>0</v>
      </c>
      <c r="K1643" s="11">
        <f t="shared" si="382"/>
        <v>0</v>
      </c>
      <c r="L1643" s="11">
        <f t="shared" si="383"/>
        <v>0</v>
      </c>
      <c r="M1643" s="11">
        <f t="shared" si="384"/>
        <v>0</v>
      </c>
      <c r="N1643" s="11">
        <f t="shared" si="385"/>
        <v>0</v>
      </c>
      <c r="O1643" s="11">
        <f t="shared" si="386"/>
        <v>0</v>
      </c>
      <c r="P1643" s="11">
        <f t="shared" si="387"/>
        <v>0</v>
      </c>
      <c r="Q1643" s="11">
        <f t="shared" si="388"/>
        <v>0</v>
      </c>
      <c r="R1643" s="11">
        <f t="shared" si="389"/>
        <v>457.93193559999997</v>
      </c>
      <c r="S1643" s="11">
        <v>457.93193559999997</v>
      </c>
      <c r="T1643" s="11">
        <v>0</v>
      </c>
      <c r="U1643" s="11">
        <v>0</v>
      </c>
      <c r="V1643" s="11">
        <v>0</v>
      </c>
      <c r="W1643" s="11"/>
      <c r="X1643" s="11"/>
      <c r="Y1643" s="11"/>
      <c r="Z1643" s="12">
        <v>0</v>
      </c>
      <c r="AA1643" s="11"/>
      <c r="AB1643" s="11"/>
      <c r="AC1643" s="11"/>
      <c r="AD1643" s="11">
        <v>457.93193559999997</v>
      </c>
      <c r="AE1643" s="11"/>
      <c r="AF1643" s="11"/>
      <c r="AG1643" s="11"/>
      <c r="AH1643" s="11"/>
      <c r="AI1643" s="11">
        <v>0</v>
      </c>
      <c r="AJ1643" s="11">
        <v>457.93193559999997</v>
      </c>
      <c r="AK1643" s="11"/>
      <c r="AL1643" s="11"/>
      <c r="AM1643" s="11"/>
      <c r="AN1643" s="11"/>
      <c r="AO1643" s="11"/>
    </row>
    <row r="1644" spans="1:41" x14ac:dyDescent="0.3">
      <c r="A1644">
        <v>1978</v>
      </c>
      <c r="B1644" t="s">
        <v>27</v>
      </c>
      <c r="C1644" t="str">
        <f>+VLOOKUP(B1644,Referencias!$A$2:$B$32,2,FALSE)</f>
        <v>OTROS SECUNDARIOS</v>
      </c>
      <c r="D1644" s="11">
        <f t="shared" si="375"/>
        <v>384.4767976</v>
      </c>
      <c r="E1644" s="11">
        <f t="shared" si="376"/>
        <v>0</v>
      </c>
      <c r="F1644" s="11">
        <f t="shared" si="377"/>
        <v>0</v>
      </c>
      <c r="G1644" s="11">
        <f t="shared" si="378"/>
        <v>0</v>
      </c>
      <c r="H1644" s="11">
        <f t="shared" si="379"/>
        <v>384.4767976</v>
      </c>
      <c r="I1644" s="11">
        <f t="shared" si="380"/>
        <v>0</v>
      </c>
      <c r="J1644" s="11">
        <f t="shared" si="381"/>
        <v>0</v>
      </c>
      <c r="K1644" s="11">
        <f t="shared" si="382"/>
        <v>0</v>
      </c>
      <c r="L1644" s="11">
        <f t="shared" si="383"/>
        <v>0</v>
      </c>
      <c r="M1644" s="11">
        <f t="shared" si="384"/>
        <v>0</v>
      </c>
      <c r="N1644" s="11">
        <f t="shared" si="385"/>
        <v>0</v>
      </c>
      <c r="O1644" s="11">
        <f t="shared" si="386"/>
        <v>0</v>
      </c>
      <c r="P1644" s="11">
        <f t="shared" si="387"/>
        <v>0</v>
      </c>
      <c r="Q1644" s="11">
        <f t="shared" si="388"/>
        <v>0</v>
      </c>
      <c r="R1644" s="11">
        <f t="shared" si="389"/>
        <v>384.4767976</v>
      </c>
      <c r="S1644" s="11">
        <v>384.4767976</v>
      </c>
      <c r="T1644" s="11">
        <v>0</v>
      </c>
      <c r="U1644" s="11">
        <v>0</v>
      </c>
      <c r="V1644" s="11">
        <v>0</v>
      </c>
      <c r="W1644" s="11"/>
      <c r="X1644" s="11"/>
      <c r="Y1644" s="11"/>
      <c r="Z1644" s="12">
        <v>0</v>
      </c>
      <c r="AA1644" s="11"/>
      <c r="AB1644" s="11"/>
      <c r="AC1644" s="11"/>
      <c r="AD1644" s="11">
        <v>384.4767976</v>
      </c>
      <c r="AE1644" s="11"/>
      <c r="AF1644" s="11"/>
      <c r="AG1644" s="11"/>
      <c r="AH1644" s="11"/>
      <c r="AI1644" s="11">
        <v>0</v>
      </c>
      <c r="AJ1644" s="11">
        <v>384.4767976</v>
      </c>
      <c r="AK1644" s="11"/>
      <c r="AL1644" s="11"/>
      <c r="AM1644" s="11"/>
      <c r="AN1644" s="11"/>
      <c r="AO1644" s="11"/>
    </row>
    <row r="1645" spans="1:41" x14ac:dyDescent="0.3">
      <c r="A1645">
        <v>1979</v>
      </c>
      <c r="B1645" t="s">
        <v>27</v>
      </c>
      <c r="C1645" t="str">
        <f>+VLOOKUP(B1645,Referencias!$A$2:$B$32,2,FALSE)</f>
        <v>OTROS SECUNDARIOS</v>
      </c>
      <c r="D1645" s="11">
        <f t="shared" si="375"/>
        <v>393.09029399999997</v>
      </c>
      <c r="E1645" s="11">
        <f t="shared" si="376"/>
        <v>0</v>
      </c>
      <c r="F1645" s="11">
        <f t="shared" si="377"/>
        <v>0</v>
      </c>
      <c r="G1645" s="11">
        <f t="shared" si="378"/>
        <v>0</v>
      </c>
      <c r="H1645" s="11">
        <f t="shared" si="379"/>
        <v>393.09029399999997</v>
      </c>
      <c r="I1645" s="11">
        <f t="shared" si="380"/>
        <v>0</v>
      </c>
      <c r="J1645" s="11">
        <f t="shared" si="381"/>
        <v>0</v>
      </c>
      <c r="K1645" s="11">
        <f t="shared" si="382"/>
        <v>0</v>
      </c>
      <c r="L1645" s="11">
        <f t="shared" si="383"/>
        <v>0</v>
      </c>
      <c r="M1645" s="11">
        <f t="shared" si="384"/>
        <v>0</v>
      </c>
      <c r="N1645" s="11">
        <f t="shared" si="385"/>
        <v>0</v>
      </c>
      <c r="O1645" s="11">
        <f t="shared" si="386"/>
        <v>0</v>
      </c>
      <c r="P1645" s="11">
        <f t="shared" si="387"/>
        <v>0</v>
      </c>
      <c r="Q1645" s="11">
        <f t="shared" si="388"/>
        <v>0</v>
      </c>
      <c r="R1645" s="11">
        <f t="shared" si="389"/>
        <v>393.09029399999997</v>
      </c>
      <c r="S1645" s="11">
        <v>393.09029399999997</v>
      </c>
      <c r="T1645" s="11">
        <v>0</v>
      </c>
      <c r="U1645" s="11">
        <v>0</v>
      </c>
      <c r="V1645" s="11">
        <v>0</v>
      </c>
      <c r="W1645" s="11"/>
      <c r="X1645" s="11"/>
      <c r="Y1645" s="11"/>
      <c r="Z1645" s="12">
        <v>0</v>
      </c>
      <c r="AA1645" s="11"/>
      <c r="AB1645" s="11"/>
      <c r="AC1645" s="11"/>
      <c r="AD1645" s="11">
        <v>393.09029399999997</v>
      </c>
      <c r="AE1645" s="11"/>
      <c r="AF1645" s="11"/>
      <c r="AG1645" s="11"/>
      <c r="AH1645" s="11"/>
      <c r="AI1645" s="11">
        <v>0</v>
      </c>
      <c r="AJ1645" s="11">
        <v>393.09029399999997</v>
      </c>
      <c r="AK1645" s="11"/>
      <c r="AL1645" s="11"/>
      <c r="AM1645" s="11"/>
      <c r="AN1645" s="11"/>
      <c r="AO1645" s="11"/>
    </row>
    <row r="1646" spans="1:41" x14ac:dyDescent="0.3">
      <c r="A1646">
        <v>1980</v>
      </c>
      <c r="B1646" t="s">
        <v>27</v>
      </c>
      <c r="C1646" t="str">
        <f>+VLOOKUP(B1646,Referencias!$A$2:$B$32,2,FALSE)</f>
        <v>OTROS SECUNDARIOS</v>
      </c>
      <c r="D1646" s="11">
        <f t="shared" si="375"/>
        <v>449.13802720000001</v>
      </c>
      <c r="E1646" s="11">
        <f t="shared" si="376"/>
        <v>0</v>
      </c>
      <c r="F1646" s="11">
        <f t="shared" si="377"/>
        <v>0</v>
      </c>
      <c r="G1646" s="11">
        <f t="shared" si="378"/>
        <v>0</v>
      </c>
      <c r="H1646" s="11">
        <f t="shared" si="379"/>
        <v>449.13802720000001</v>
      </c>
      <c r="I1646" s="11">
        <f t="shared" si="380"/>
        <v>0</v>
      </c>
      <c r="J1646" s="11">
        <f t="shared" si="381"/>
        <v>0</v>
      </c>
      <c r="K1646" s="11">
        <f t="shared" si="382"/>
        <v>0</v>
      </c>
      <c r="L1646" s="11">
        <f t="shared" si="383"/>
        <v>0</v>
      </c>
      <c r="M1646" s="11">
        <f t="shared" si="384"/>
        <v>0</v>
      </c>
      <c r="N1646" s="11">
        <f t="shared" si="385"/>
        <v>0</v>
      </c>
      <c r="O1646" s="11">
        <f t="shared" si="386"/>
        <v>0</v>
      </c>
      <c r="P1646" s="11">
        <f t="shared" si="387"/>
        <v>0</v>
      </c>
      <c r="Q1646" s="11">
        <f t="shared" si="388"/>
        <v>0</v>
      </c>
      <c r="R1646" s="11">
        <f t="shared" si="389"/>
        <v>449.13802720000001</v>
      </c>
      <c r="S1646" s="11">
        <v>449.13802720000001</v>
      </c>
      <c r="T1646" s="11">
        <v>0</v>
      </c>
      <c r="U1646" s="11">
        <v>0</v>
      </c>
      <c r="V1646" s="11">
        <v>0</v>
      </c>
      <c r="W1646" s="11"/>
      <c r="X1646" s="11"/>
      <c r="Y1646" s="11"/>
      <c r="Z1646" s="12">
        <v>0</v>
      </c>
      <c r="AA1646" s="11"/>
      <c r="AB1646" s="11"/>
      <c r="AC1646" s="11"/>
      <c r="AD1646" s="11">
        <v>449.13802720000001</v>
      </c>
      <c r="AE1646" s="11"/>
      <c r="AF1646" s="11"/>
      <c r="AG1646" s="11"/>
      <c r="AH1646" s="11"/>
      <c r="AI1646" s="11">
        <v>0</v>
      </c>
      <c r="AJ1646" s="11">
        <v>449.13802720000001</v>
      </c>
      <c r="AK1646" s="11"/>
      <c r="AL1646" s="11"/>
      <c r="AM1646" s="11"/>
      <c r="AN1646" s="11"/>
      <c r="AO1646" s="11"/>
    </row>
    <row r="1647" spans="1:41" x14ac:dyDescent="0.3">
      <c r="A1647">
        <v>1981</v>
      </c>
      <c r="B1647" t="s">
        <v>27</v>
      </c>
      <c r="C1647" t="str">
        <f>+VLOOKUP(B1647,Referencias!$A$2:$B$32,2,FALSE)</f>
        <v>OTROS SECUNDARIOS</v>
      </c>
      <c r="D1647" s="11">
        <f t="shared" si="375"/>
        <v>503.38869999999997</v>
      </c>
      <c r="E1647" s="11">
        <f t="shared" si="376"/>
        <v>0</v>
      </c>
      <c r="F1647" s="11">
        <f t="shared" si="377"/>
        <v>0</v>
      </c>
      <c r="G1647" s="11">
        <f t="shared" si="378"/>
        <v>0</v>
      </c>
      <c r="H1647" s="11">
        <f t="shared" si="379"/>
        <v>503.38869999999997</v>
      </c>
      <c r="I1647" s="11">
        <f t="shared" si="380"/>
        <v>0</v>
      </c>
      <c r="J1647" s="11">
        <f t="shared" si="381"/>
        <v>0</v>
      </c>
      <c r="K1647" s="11">
        <f t="shared" si="382"/>
        <v>0</v>
      </c>
      <c r="L1647" s="11">
        <f t="shared" si="383"/>
        <v>0</v>
      </c>
      <c r="M1647" s="11">
        <f t="shared" si="384"/>
        <v>0</v>
      </c>
      <c r="N1647" s="11">
        <f t="shared" si="385"/>
        <v>0</v>
      </c>
      <c r="O1647" s="11">
        <f t="shared" si="386"/>
        <v>0</v>
      </c>
      <c r="P1647" s="11">
        <f t="shared" si="387"/>
        <v>0</v>
      </c>
      <c r="Q1647" s="11">
        <f t="shared" si="388"/>
        <v>0</v>
      </c>
      <c r="R1647" s="11">
        <f t="shared" si="389"/>
        <v>503.38869999999997</v>
      </c>
      <c r="S1647" s="11">
        <v>503.38869999999997</v>
      </c>
      <c r="T1647" s="11">
        <v>0</v>
      </c>
      <c r="U1647" s="11">
        <v>0</v>
      </c>
      <c r="V1647" s="11">
        <v>0</v>
      </c>
      <c r="W1647" s="11"/>
      <c r="X1647" s="11"/>
      <c r="Y1647" s="11"/>
      <c r="Z1647" s="12">
        <v>0</v>
      </c>
      <c r="AA1647" s="11"/>
      <c r="AB1647" s="11"/>
      <c r="AC1647" s="11"/>
      <c r="AD1647" s="11">
        <v>503.38869999999997</v>
      </c>
      <c r="AE1647" s="11"/>
      <c r="AF1647" s="11"/>
      <c r="AG1647" s="11"/>
      <c r="AH1647" s="11"/>
      <c r="AI1647" s="11">
        <v>0</v>
      </c>
      <c r="AJ1647" s="11">
        <v>503.38869999999997</v>
      </c>
      <c r="AK1647" s="11"/>
      <c r="AL1647" s="11"/>
      <c r="AM1647" s="11"/>
      <c r="AN1647" s="11"/>
      <c r="AO1647" s="11"/>
    </row>
    <row r="1648" spans="1:41" x14ac:dyDescent="0.3">
      <c r="A1648">
        <v>1982</v>
      </c>
      <c r="B1648" t="s">
        <v>27</v>
      </c>
      <c r="C1648" t="str">
        <f>+VLOOKUP(B1648,Referencias!$A$2:$B$32,2,FALSE)</f>
        <v>OTROS SECUNDARIOS</v>
      </c>
      <c r="D1648" s="11">
        <f t="shared" si="375"/>
        <v>523.28233899999998</v>
      </c>
      <c r="E1648" s="11">
        <f t="shared" si="376"/>
        <v>0</v>
      </c>
      <c r="F1648" s="11">
        <f t="shared" si="377"/>
        <v>0</v>
      </c>
      <c r="G1648" s="11">
        <f t="shared" si="378"/>
        <v>0</v>
      </c>
      <c r="H1648" s="11">
        <f t="shared" si="379"/>
        <v>523.28233899999998</v>
      </c>
      <c r="I1648" s="11">
        <f t="shared" si="380"/>
        <v>0</v>
      </c>
      <c r="J1648" s="11">
        <f t="shared" si="381"/>
        <v>0</v>
      </c>
      <c r="K1648" s="11">
        <f t="shared" si="382"/>
        <v>0</v>
      </c>
      <c r="L1648" s="11">
        <f t="shared" si="383"/>
        <v>0</v>
      </c>
      <c r="M1648" s="11">
        <f t="shared" si="384"/>
        <v>0</v>
      </c>
      <c r="N1648" s="11">
        <f t="shared" si="385"/>
        <v>0</v>
      </c>
      <c r="O1648" s="11">
        <f t="shared" si="386"/>
        <v>0</v>
      </c>
      <c r="P1648" s="11">
        <f t="shared" si="387"/>
        <v>0</v>
      </c>
      <c r="Q1648" s="11">
        <f t="shared" si="388"/>
        <v>0</v>
      </c>
      <c r="R1648" s="11">
        <f t="shared" si="389"/>
        <v>523.28233899999998</v>
      </c>
      <c r="S1648" s="11">
        <v>523.28233899999998</v>
      </c>
      <c r="T1648" s="11">
        <v>0</v>
      </c>
      <c r="U1648" s="11">
        <v>0</v>
      </c>
      <c r="V1648" s="11">
        <v>0</v>
      </c>
      <c r="W1648" s="11"/>
      <c r="X1648" s="11"/>
      <c r="Y1648" s="11"/>
      <c r="Z1648" s="12">
        <v>0</v>
      </c>
      <c r="AA1648" s="11"/>
      <c r="AB1648" s="11"/>
      <c r="AC1648" s="11"/>
      <c r="AD1648" s="11">
        <v>523.28233899999998</v>
      </c>
      <c r="AE1648" s="11"/>
      <c r="AF1648" s="11"/>
      <c r="AG1648" s="11"/>
      <c r="AH1648" s="11"/>
      <c r="AI1648" s="11">
        <v>0</v>
      </c>
      <c r="AJ1648" s="11">
        <v>523.28233899999998</v>
      </c>
      <c r="AK1648" s="11"/>
      <c r="AL1648" s="11"/>
      <c r="AM1648" s="11"/>
      <c r="AN1648" s="11"/>
      <c r="AO1648" s="11"/>
    </row>
    <row r="1649" spans="1:41" x14ac:dyDescent="0.3">
      <c r="A1649">
        <v>1983</v>
      </c>
      <c r="B1649" t="s">
        <v>27</v>
      </c>
      <c r="C1649" t="str">
        <f>+VLOOKUP(B1649,Referencias!$A$2:$B$32,2,FALSE)</f>
        <v>OTROS SECUNDARIOS</v>
      </c>
      <c r="D1649" s="11">
        <f t="shared" si="375"/>
        <v>522.29477940000004</v>
      </c>
      <c r="E1649" s="11">
        <f t="shared" si="376"/>
        <v>0</v>
      </c>
      <c r="F1649" s="11">
        <f t="shared" si="377"/>
        <v>0</v>
      </c>
      <c r="G1649" s="11">
        <f t="shared" si="378"/>
        <v>0</v>
      </c>
      <c r="H1649" s="11">
        <f t="shared" si="379"/>
        <v>522.29477940000004</v>
      </c>
      <c r="I1649" s="11">
        <f t="shared" si="380"/>
        <v>0</v>
      </c>
      <c r="J1649" s="11">
        <f t="shared" si="381"/>
        <v>0</v>
      </c>
      <c r="K1649" s="11">
        <f t="shared" si="382"/>
        <v>0</v>
      </c>
      <c r="L1649" s="11">
        <f t="shared" si="383"/>
        <v>0</v>
      </c>
      <c r="M1649" s="11">
        <f t="shared" si="384"/>
        <v>0</v>
      </c>
      <c r="N1649" s="11">
        <f t="shared" si="385"/>
        <v>0</v>
      </c>
      <c r="O1649" s="11">
        <f t="shared" si="386"/>
        <v>0</v>
      </c>
      <c r="P1649" s="11">
        <f t="shared" si="387"/>
        <v>0</v>
      </c>
      <c r="Q1649" s="11">
        <f t="shared" si="388"/>
        <v>0</v>
      </c>
      <c r="R1649" s="11">
        <f t="shared" si="389"/>
        <v>522.29477940000004</v>
      </c>
      <c r="S1649" s="11">
        <v>522.29477940000004</v>
      </c>
      <c r="T1649" s="11">
        <v>0</v>
      </c>
      <c r="U1649" s="11">
        <v>0</v>
      </c>
      <c r="V1649" s="11">
        <v>0</v>
      </c>
      <c r="W1649" s="11"/>
      <c r="X1649" s="11"/>
      <c r="Y1649" s="11"/>
      <c r="Z1649" s="12">
        <v>0</v>
      </c>
      <c r="AA1649" s="11"/>
      <c r="AB1649" s="11"/>
      <c r="AC1649" s="11"/>
      <c r="AD1649" s="11">
        <v>522.29477940000004</v>
      </c>
      <c r="AE1649" s="11"/>
      <c r="AF1649" s="11"/>
      <c r="AG1649" s="11"/>
      <c r="AH1649" s="11"/>
      <c r="AI1649" s="11">
        <v>0</v>
      </c>
      <c r="AJ1649" s="11">
        <v>522.29477940000004</v>
      </c>
      <c r="AK1649" s="11"/>
      <c r="AL1649" s="11"/>
      <c r="AM1649" s="11"/>
      <c r="AN1649" s="11"/>
      <c r="AO1649" s="11"/>
    </row>
    <row r="1650" spans="1:41" x14ac:dyDescent="0.3">
      <c r="A1650">
        <v>1984</v>
      </c>
      <c r="B1650" t="s">
        <v>27</v>
      </c>
      <c r="C1650" t="str">
        <f>+VLOOKUP(B1650,Referencias!$A$2:$B$32,2,FALSE)</f>
        <v>OTROS SECUNDARIOS</v>
      </c>
      <c r="D1650" s="11">
        <f t="shared" si="375"/>
        <v>504.72594509999999</v>
      </c>
      <c r="E1650" s="11">
        <f t="shared" si="376"/>
        <v>0</v>
      </c>
      <c r="F1650" s="11">
        <f t="shared" si="377"/>
        <v>0</v>
      </c>
      <c r="G1650" s="11">
        <f t="shared" si="378"/>
        <v>0</v>
      </c>
      <c r="H1650" s="11">
        <f t="shared" si="379"/>
        <v>504.72594509999999</v>
      </c>
      <c r="I1650" s="11">
        <f t="shared" si="380"/>
        <v>0</v>
      </c>
      <c r="J1650" s="11">
        <f t="shared" si="381"/>
        <v>0</v>
      </c>
      <c r="K1650" s="11">
        <f t="shared" si="382"/>
        <v>0</v>
      </c>
      <c r="L1650" s="11">
        <f t="shared" si="383"/>
        <v>0</v>
      </c>
      <c r="M1650" s="11">
        <f t="shared" si="384"/>
        <v>0</v>
      </c>
      <c r="N1650" s="11">
        <f t="shared" si="385"/>
        <v>0</v>
      </c>
      <c r="O1650" s="11">
        <f t="shared" si="386"/>
        <v>0</v>
      </c>
      <c r="P1650" s="11">
        <f t="shared" si="387"/>
        <v>0</v>
      </c>
      <c r="Q1650" s="11">
        <f t="shared" si="388"/>
        <v>0</v>
      </c>
      <c r="R1650" s="11">
        <f t="shared" si="389"/>
        <v>504.72594509999999</v>
      </c>
      <c r="S1650" s="11">
        <v>504.72594509999999</v>
      </c>
      <c r="T1650" s="11">
        <v>0</v>
      </c>
      <c r="U1650" s="11">
        <v>0</v>
      </c>
      <c r="V1650" s="11">
        <v>0</v>
      </c>
      <c r="W1650" s="11"/>
      <c r="X1650" s="11"/>
      <c r="Y1650" s="11"/>
      <c r="Z1650" s="12">
        <v>0</v>
      </c>
      <c r="AA1650" s="11"/>
      <c r="AB1650" s="11"/>
      <c r="AC1650" s="11"/>
      <c r="AD1650" s="11">
        <v>504.72594509999999</v>
      </c>
      <c r="AE1650" s="11"/>
      <c r="AF1650" s="11"/>
      <c r="AG1650" s="11"/>
      <c r="AH1650" s="11"/>
      <c r="AI1650" s="11">
        <v>0</v>
      </c>
      <c r="AJ1650" s="11">
        <v>504.72594509999999</v>
      </c>
      <c r="AK1650" s="11"/>
      <c r="AL1650" s="11"/>
      <c r="AM1650" s="11"/>
      <c r="AN1650" s="11"/>
      <c r="AO1650" s="11"/>
    </row>
    <row r="1651" spans="1:41" x14ac:dyDescent="0.3">
      <c r="A1651">
        <v>1985</v>
      </c>
      <c r="B1651" t="s">
        <v>27</v>
      </c>
      <c r="C1651" t="str">
        <f>+VLOOKUP(B1651,Referencias!$A$2:$B$32,2,FALSE)</f>
        <v>OTROS SECUNDARIOS</v>
      </c>
      <c r="D1651" s="11">
        <f t="shared" si="375"/>
        <v>473.02057559999997</v>
      </c>
      <c r="E1651" s="11">
        <f t="shared" si="376"/>
        <v>0</v>
      </c>
      <c r="F1651" s="11">
        <f t="shared" si="377"/>
        <v>0</v>
      </c>
      <c r="G1651" s="11">
        <f t="shared" si="378"/>
        <v>0</v>
      </c>
      <c r="H1651" s="11">
        <f t="shared" si="379"/>
        <v>473.02057559999997</v>
      </c>
      <c r="I1651" s="11">
        <f t="shared" si="380"/>
        <v>0</v>
      </c>
      <c r="J1651" s="11">
        <f t="shared" si="381"/>
        <v>0</v>
      </c>
      <c r="K1651" s="11">
        <f t="shared" si="382"/>
        <v>0</v>
      </c>
      <c r="L1651" s="11">
        <f t="shared" si="383"/>
        <v>0</v>
      </c>
      <c r="M1651" s="11">
        <f t="shared" si="384"/>
        <v>0</v>
      </c>
      <c r="N1651" s="11">
        <f t="shared" si="385"/>
        <v>0</v>
      </c>
      <c r="O1651" s="11">
        <f t="shared" si="386"/>
        <v>0</v>
      </c>
      <c r="P1651" s="11">
        <f t="shared" si="387"/>
        <v>0</v>
      </c>
      <c r="Q1651" s="11">
        <f t="shared" si="388"/>
        <v>0</v>
      </c>
      <c r="R1651" s="11">
        <f t="shared" si="389"/>
        <v>473.02057559999997</v>
      </c>
      <c r="S1651" s="11">
        <v>473.02057559999997</v>
      </c>
      <c r="T1651" s="11">
        <v>0</v>
      </c>
      <c r="U1651" s="11">
        <v>0</v>
      </c>
      <c r="V1651" s="11">
        <v>0</v>
      </c>
      <c r="W1651" s="11"/>
      <c r="X1651" s="11"/>
      <c r="Y1651" s="11"/>
      <c r="Z1651" s="12">
        <v>0</v>
      </c>
      <c r="AA1651" s="11"/>
      <c r="AB1651" s="11"/>
      <c r="AC1651" s="11"/>
      <c r="AD1651" s="11">
        <v>473.02057559999997</v>
      </c>
      <c r="AE1651" s="11"/>
      <c r="AF1651" s="11"/>
      <c r="AG1651" s="11"/>
      <c r="AH1651" s="11"/>
      <c r="AI1651" s="11">
        <v>0</v>
      </c>
      <c r="AJ1651" s="11">
        <v>473.02057559999997</v>
      </c>
      <c r="AK1651" s="11"/>
      <c r="AL1651" s="11"/>
      <c r="AM1651" s="11"/>
      <c r="AN1651" s="11"/>
      <c r="AO1651" s="11"/>
    </row>
    <row r="1652" spans="1:41" x14ac:dyDescent="0.3">
      <c r="A1652">
        <v>1986</v>
      </c>
      <c r="B1652" t="s">
        <v>27</v>
      </c>
      <c r="C1652" t="str">
        <f>+VLOOKUP(B1652,Referencias!$A$2:$B$32,2,FALSE)</f>
        <v>OTROS SECUNDARIOS</v>
      </c>
      <c r="D1652" s="11">
        <f t="shared" si="375"/>
        <v>475.40460250000001</v>
      </c>
      <c r="E1652" s="11">
        <f t="shared" si="376"/>
        <v>0</v>
      </c>
      <c r="F1652" s="11">
        <f t="shared" si="377"/>
        <v>0</v>
      </c>
      <c r="G1652" s="11">
        <f t="shared" si="378"/>
        <v>0</v>
      </c>
      <c r="H1652" s="11">
        <f t="shared" si="379"/>
        <v>475.40460250000001</v>
      </c>
      <c r="I1652" s="11">
        <f t="shared" si="380"/>
        <v>0</v>
      </c>
      <c r="J1652" s="11">
        <f t="shared" si="381"/>
        <v>0</v>
      </c>
      <c r="K1652" s="11">
        <f t="shared" si="382"/>
        <v>0</v>
      </c>
      <c r="L1652" s="11">
        <f t="shared" si="383"/>
        <v>0</v>
      </c>
      <c r="M1652" s="11">
        <f t="shared" si="384"/>
        <v>0</v>
      </c>
      <c r="N1652" s="11">
        <f t="shared" si="385"/>
        <v>0</v>
      </c>
      <c r="O1652" s="11">
        <f t="shared" si="386"/>
        <v>0</v>
      </c>
      <c r="P1652" s="11">
        <f t="shared" si="387"/>
        <v>0</v>
      </c>
      <c r="Q1652" s="11">
        <f t="shared" si="388"/>
        <v>0</v>
      </c>
      <c r="R1652" s="11">
        <f t="shared" si="389"/>
        <v>475.40460250000001</v>
      </c>
      <c r="S1652" s="11">
        <v>475.40460250000001</v>
      </c>
      <c r="T1652" s="11">
        <v>0</v>
      </c>
      <c r="U1652" s="11">
        <v>0</v>
      </c>
      <c r="V1652" s="11">
        <v>0</v>
      </c>
      <c r="W1652" s="11"/>
      <c r="X1652" s="11"/>
      <c r="Y1652" s="11"/>
      <c r="Z1652" s="12">
        <v>0</v>
      </c>
      <c r="AA1652" s="11"/>
      <c r="AB1652" s="11"/>
      <c r="AC1652" s="11"/>
      <c r="AD1652" s="11">
        <v>475.40460250000001</v>
      </c>
      <c r="AE1652" s="11"/>
      <c r="AF1652" s="11"/>
      <c r="AG1652" s="11"/>
      <c r="AH1652" s="11"/>
      <c r="AI1652" s="11">
        <v>0</v>
      </c>
      <c r="AJ1652" s="11">
        <v>475.40460250000001</v>
      </c>
      <c r="AK1652" s="11"/>
      <c r="AL1652" s="11"/>
      <c r="AM1652" s="11"/>
      <c r="AN1652" s="11"/>
      <c r="AO1652" s="11"/>
    </row>
    <row r="1653" spans="1:41" x14ac:dyDescent="0.3">
      <c r="A1653">
        <v>1987</v>
      </c>
      <c r="B1653" t="s">
        <v>27</v>
      </c>
      <c r="C1653" t="str">
        <f>+VLOOKUP(B1653,Referencias!$A$2:$B$32,2,FALSE)</f>
        <v>OTROS SECUNDARIOS</v>
      </c>
      <c r="D1653" s="11">
        <f t="shared" si="375"/>
        <v>457.96833179999999</v>
      </c>
      <c r="E1653" s="11">
        <f t="shared" si="376"/>
        <v>0</v>
      </c>
      <c r="F1653" s="11">
        <f t="shared" si="377"/>
        <v>0</v>
      </c>
      <c r="G1653" s="11">
        <f t="shared" si="378"/>
        <v>0</v>
      </c>
      <c r="H1653" s="11">
        <f t="shared" si="379"/>
        <v>457.96833179999999</v>
      </c>
      <c r="I1653" s="11">
        <f t="shared" si="380"/>
        <v>0</v>
      </c>
      <c r="J1653" s="11">
        <f t="shared" si="381"/>
        <v>0</v>
      </c>
      <c r="K1653" s="11">
        <f t="shared" si="382"/>
        <v>0</v>
      </c>
      <c r="L1653" s="11">
        <f t="shared" si="383"/>
        <v>0</v>
      </c>
      <c r="M1653" s="11">
        <f t="shared" si="384"/>
        <v>0</v>
      </c>
      <c r="N1653" s="11">
        <f t="shared" si="385"/>
        <v>0</v>
      </c>
      <c r="O1653" s="11">
        <f t="shared" si="386"/>
        <v>0</v>
      </c>
      <c r="P1653" s="11">
        <f t="shared" si="387"/>
        <v>0</v>
      </c>
      <c r="Q1653" s="11">
        <f t="shared" si="388"/>
        <v>0</v>
      </c>
      <c r="R1653" s="11">
        <f t="shared" si="389"/>
        <v>457.96833179999999</v>
      </c>
      <c r="S1653" s="11">
        <v>457.96833179999999</v>
      </c>
      <c r="T1653" s="11">
        <v>0</v>
      </c>
      <c r="U1653" s="11">
        <v>0</v>
      </c>
      <c r="V1653" s="11">
        <v>0</v>
      </c>
      <c r="W1653" s="11"/>
      <c r="X1653" s="11"/>
      <c r="Y1653" s="11"/>
      <c r="Z1653" s="12">
        <v>0</v>
      </c>
      <c r="AA1653" s="11"/>
      <c r="AB1653" s="11"/>
      <c r="AC1653" s="11"/>
      <c r="AD1653" s="11">
        <v>457.96833179999999</v>
      </c>
      <c r="AE1653" s="11"/>
      <c r="AF1653" s="11"/>
      <c r="AG1653" s="11"/>
      <c r="AH1653" s="11"/>
      <c r="AI1653" s="11">
        <v>0</v>
      </c>
      <c r="AJ1653" s="11">
        <v>457.96833179999999</v>
      </c>
      <c r="AK1653" s="11"/>
      <c r="AL1653" s="11"/>
      <c r="AM1653" s="11"/>
      <c r="AN1653" s="11"/>
      <c r="AO1653" s="11"/>
    </row>
    <row r="1654" spans="1:41" x14ac:dyDescent="0.3">
      <c r="A1654">
        <v>1988</v>
      </c>
      <c r="B1654" t="s">
        <v>27</v>
      </c>
      <c r="C1654" t="str">
        <f>+VLOOKUP(B1654,Referencias!$A$2:$B$32,2,FALSE)</f>
        <v>OTROS SECUNDARIOS</v>
      </c>
      <c r="D1654" s="11">
        <f t="shared" si="375"/>
        <v>462.74854379999999</v>
      </c>
      <c r="E1654" s="11">
        <f t="shared" si="376"/>
        <v>0</v>
      </c>
      <c r="F1654" s="11">
        <f t="shared" si="377"/>
        <v>0</v>
      </c>
      <c r="G1654" s="11">
        <f t="shared" si="378"/>
        <v>0</v>
      </c>
      <c r="H1654" s="11">
        <f t="shared" si="379"/>
        <v>462.74854379999999</v>
      </c>
      <c r="I1654" s="11">
        <f t="shared" si="380"/>
        <v>0</v>
      </c>
      <c r="J1654" s="11">
        <f t="shared" si="381"/>
        <v>0</v>
      </c>
      <c r="K1654" s="11">
        <f t="shared" si="382"/>
        <v>0</v>
      </c>
      <c r="L1654" s="11">
        <f t="shared" si="383"/>
        <v>0</v>
      </c>
      <c r="M1654" s="11">
        <f t="shared" si="384"/>
        <v>0</v>
      </c>
      <c r="N1654" s="11">
        <f t="shared" si="385"/>
        <v>0</v>
      </c>
      <c r="O1654" s="11">
        <f t="shared" si="386"/>
        <v>0</v>
      </c>
      <c r="P1654" s="11">
        <f t="shared" si="387"/>
        <v>0</v>
      </c>
      <c r="Q1654" s="11">
        <f t="shared" si="388"/>
        <v>0</v>
      </c>
      <c r="R1654" s="11">
        <f t="shared" si="389"/>
        <v>462.74854379999999</v>
      </c>
      <c r="S1654" s="11">
        <v>462.74854379999999</v>
      </c>
      <c r="T1654" s="11">
        <v>0</v>
      </c>
      <c r="U1654" s="11">
        <v>0</v>
      </c>
      <c r="V1654" s="11">
        <v>0</v>
      </c>
      <c r="W1654" s="11"/>
      <c r="X1654" s="11"/>
      <c r="Y1654" s="11"/>
      <c r="Z1654" s="12">
        <v>0</v>
      </c>
      <c r="AA1654" s="11"/>
      <c r="AB1654" s="11"/>
      <c r="AC1654" s="11"/>
      <c r="AD1654" s="11">
        <v>462.74854379999999</v>
      </c>
      <c r="AE1654" s="11"/>
      <c r="AF1654" s="11"/>
      <c r="AG1654" s="11"/>
      <c r="AH1654" s="11"/>
      <c r="AI1654" s="11">
        <v>0</v>
      </c>
      <c r="AJ1654" s="11">
        <v>462.74854379999999</v>
      </c>
      <c r="AK1654" s="11"/>
      <c r="AL1654" s="11"/>
      <c r="AM1654" s="11"/>
      <c r="AN1654" s="11"/>
      <c r="AO1654" s="11"/>
    </row>
    <row r="1655" spans="1:41" x14ac:dyDescent="0.3">
      <c r="A1655">
        <v>1989</v>
      </c>
      <c r="B1655" t="s">
        <v>27</v>
      </c>
      <c r="C1655" t="str">
        <f>+VLOOKUP(B1655,Referencias!$A$2:$B$32,2,FALSE)</f>
        <v>OTROS SECUNDARIOS</v>
      </c>
      <c r="D1655" s="11">
        <f t="shared" si="375"/>
        <v>431.64622100000003</v>
      </c>
      <c r="E1655" s="11">
        <f t="shared" si="376"/>
        <v>0</v>
      </c>
      <c r="F1655" s="11">
        <f t="shared" si="377"/>
        <v>0</v>
      </c>
      <c r="G1655" s="11">
        <f t="shared" si="378"/>
        <v>0</v>
      </c>
      <c r="H1655" s="11">
        <f t="shared" si="379"/>
        <v>431.64622100000003</v>
      </c>
      <c r="I1655" s="11">
        <f t="shared" si="380"/>
        <v>0</v>
      </c>
      <c r="J1655" s="11">
        <f t="shared" si="381"/>
        <v>0</v>
      </c>
      <c r="K1655" s="11">
        <f t="shared" si="382"/>
        <v>0</v>
      </c>
      <c r="L1655" s="11">
        <f t="shared" si="383"/>
        <v>0</v>
      </c>
      <c r="M1655" s="11">
        <f t="shared" si="384"/>
        <v>0</v>
      </c>
      <c r="N1655" s="11">
        <f t="shared" si="385"/>
        <v>0</v>
      </c>
      <c r="O1655" s="11">
        <f t="shared" si="386"/>
        <v>0</v>
      </c>
      <c r="P1655" s="11">
        <f t="shared" si="387"/>
        <v>0</v>
      </c>
      <c r="Q1655" s="11">
        <f t="shared" si="388"/>
        <v>0</v>
      </c>
      <c r="R1655" s="11">
        <f t="shared" si="389"/>
        <v>431.64622100000003</v>
      </c>
      <c r="S1655" s="11">
        <v>431.64622100000003</v>
      </c>
      <c r="T1655" s="11">
        <v>0</v>
      </c>
      <c r="U1655" s="11">
        <v>0</v>
      </c>
      <c r="V1655" s="11">
        <v>0</v>
      </c>
      <c r="W1655" s="11"/>
      <c r="X1655" s="11"/>
      <c r="Y1655" s="11"/>
      <c r="Z1655" s="12">
        <v>0</v>
      </c>
      <c r="AA1655" s="11"/>
      <c r="AB1655" s="11"/>
      <c r="AC1655" s="11"/>
      <c r="AD1655" s="11">
        <v>431.64622100000003</v>
      </c>
      <c r="AE1655" s="11"/>
      <c r="AF1655" s="11"/>
      <c r="AG1655" s="11"/>
      <c r="AH1655" s="11"/>
      <c r="AI1655" s="11">
        <v>0</v>
      </c>
      <c r="AJ1655" s="11">
        <v>431.64622100000003</v>
      </c>
      <c r="AK1655" s="11"/>
      <c r="AL1655" s="11"/>
      <c r="AM1655" s="11"/>
      <c r="AN1655" s="11"/>
      <c r="AO1655" s="11"/>
    </row>
    <row r="1656" spans="1:41" x14ac:dyDescent="0.3">
      <c r="A1656">
        <v>1990</v>
      </c>
      <c r="B1656" t="s">
        <v>27</v>
      </c>
      <c r="C1656" t="str">
        <f>+VLOOKUP(B1656,Referencias!$A$2:$B$32,2,FALSE)</f>
        <v>OTROS SECUNDARIOS</v>
      </c>
      <c r="D1656" s="11">
        <f t="shared" si="375"/>
        <v>439.8655564</v>
      </c>
      <c r="E1656" s="11">
        <f t="shared" si="376"/>
        <v>0</v>
      </c>
      <c r="F1656" s="11">
        <f t="shared" si="377"/>
        <v>0</v>
      </c>
      <c r="G1656" s="11">
        <f t="shared" si="378"/>
        <v>0</v>
      </c>
      <c r="H1656" s="11">
        <f t="shared" si="379"/>
        <v>439.8655564</v>
      </c>
      <c r="I1656" s="11">
        <f t="shared" si="380"/>
        <v>0</v>
      </c>
      <c r="J1656" s="11">
        <f t="shared" si="381"/>
        <v>0</v>
      </c>
      <c r="K1656" s="11">
        <f t="shared" si="382"/>
        <v>0</v>
      </c>
      <c r="L1656" s="11">
        <f t="shared" si="383"/>
        <v>0</v>
      </c>
      <c r="M1656" s="11">
        <f t="shared" si="384"/>
        <v>0</v>
      </c>
      <c r="N1656" s="11">
        <f t="shared" si="385"/>
        <v>0</v>
      </c>
      <c r="O1656" s="11">
        <f t="shared" si="386"/>
        <v>0</v>
      </c>
      <c r="P1656" s="11">
        <f t="shared" si="387"/>
        <v>0</v>
      </c>
      <c r="Q1656" s="11">
        <f t="shared" si="388"/>
        <v>0</v>
      </c>
      <c r="R1656" s="11">
        <f t="shared" si="389"/>
        <v>439.8655564</v>
      </c>
      <c r="S1656" s="11">
        <v>439.8655564</v>
      </c>
      <c r="T1656" s="11">
        <v>0</v>
      </c>
      <c r="U1656" s="11">
        <v>0</v>
      </c>
      <c r="V1656" s="11">
        <v>0</v>
      </c>
      <c r="W1656" s="11"/>
      <c r="X1656" s="11"/>
      <c r="Y1656" s="11"/>
      <c r="Z1656" s="12">
        <v>0</v>
      </c>
      <c r="AA1656" s="11"/>
      <c r="AB1656" s="11"/>
      <c r="AC1656" s="11"/>
      <c r="AD1656" s="11">
        <v>439.8655564</v>
      </c>
      <c r="AE1656" s="11"/>
      <c r="AF1656" s="11"/>
      <c r="AG1656" s="11"/>
      <c r="AH1656" s="11"/>
      <c r="AI1656" s="11">
        <v>0</v>
      </c>
      <c r="AJ1656" s="11">
        <v>439.8655564</v>
      </c>
      <c r="AK1656" s="11"/>
      <c r="AL1656" s="11"/>
      <c r="AM1656" s="11"/>
      <c r="AN1656" s="11"/>
      <c r="AO1656" s="11"/>
    </row>
    <row r="1657" spans="1:41" x14ac:dyDescent="0.3">
      <c r="A1657">
        <v>1991</v>
      </c>
      <c r="B1657" t="s">
        <v>27</v>
      </c>
      <c r="C1657" t="str">
        <f>+VLOOKUP(B1657,Referencias!$A$2:$B$32,2,FALSE)</f>
        <v>OTROS SECUNDARIOS</v>
      </c>
      <c r="D1657" s="11">
        <f t="shared" si="375"/>
        <v>590.42470430000003</v>
      </c>
      <c r="E1657" s="11">
        <f t="shared" si="376"/>
        <v>0</v>
      </c>
      <c r="F1657" s="11">
        <f t="shared" si="377"/>
        <v>0</v>
      </c>
      <c r="G1657" s="11">
        <f t="shared" si="378"/>
        <v>0</v>
      </c>
      <c r="H1657" s="11">
        <f t="shared" si="379"/>
        <v>590.42470430000003</v>
      </c>
      <c r="I1657" s="11">
        <f t="shared" si="380"/>
        <v>0</v>
      </c>
      <c r="J1657" s="11">
        <f t="shared" si="381"/>
        <v>0</v>
      </c>
      <c r="K1657" s="11">
        <f t="shared" si="382"/>
        <v>0</v>
      </c>
      <c r="L1657" s="11">
        <f t="shared" si="383"/>
        <v>0</v>
      </c>
      <c r="M1657" s="11">
        <f t="shared" si="384"/>
        <v>0</v>
      </c>
      <c r="N1657" s="11">
        <f t="shared" si="385"/>
        <v>0</v>
      </c>
      <c r="O1657" s="11">
        <f t="shared" si="386"/>
        <v>0</v>
      </c>
      <c r="P1657" s="11">
        <f t="shared" si="387"/>
        <v>0</v>
      </c>
      <c r="Q1657" s="11">
        <f t="shared" si="388"/>
        <v>0</v>
      </c>
      <c r="R1657" s="11">
        <f t="shared" si="389"/>
        <v>590.42470430000003</v>
      </c>
      <c r="S1657" s="11">
        <v>590.42470430000003</v>
      </c>
      <c r="T1657" s="11">
        <v>0</v>
      </c>
      <c r="U1657" s="11">
        <v>0</v>
      </c>
      <c r="V1657" s="11">
        <v>0</v>
      </c>
      <c r="W1657" s="11"/>
      <c r="X1657" s="11"/>
      <c r="Y1657" s="11"/>
      <c r="Z1657" s="12">
        <v>0</v>
      </c>
      <c r="AA1657" s="11"/>
      <c r="AB1657" s="11"/>
      <c r="AC1657" s="11"/>
      <c r="AD1657" s="11">
        <v>590.42470430000003</v>
      </c>
      <c r="AE1657" s="11"/>
      <c r="AF1657" s="11"/>
      <c r="AG1657" s="11"/>
      <c r="AH1657" s="11"/>
      <c r="AI1657" s="11">
        <v>0</v>
      </c>
      <c r="AJ1657" s="11">
        <v>590.42470430000003</v>
      </c>
      <c r="AK1657" s="11"/>
      <c r="AL1657" s="11"/>
      <c r="AM1657" s="11"/>
      <c r="AN1657" s="11"/>
      <c r="AO1657" s="11"/>
    </row>
    <row r="1658" spans="1:41" x14ac:dyDescent="0.3">
      <c r="A1658">
        <v>1992</v>
      </c>
      <c r="B1658" t="s">
        <v>27</v>
      </c>
      <c r="C1658" t="str">
        <f>+VLOOKUP(B1658,Referencias!$A$2:$B$32,2,FALSE)</f>
        <v>OTROS SECUNDARIOS</v>
      </c>
      <c r="D1658" s="11">
        <f t="shared" si="375"/>
        <v>619.9244195</v>
      </c>
      <c r="E1658" s="11">
        <f t="shared" si="376"/>
        <v>0</v>
      </c>
      <c r="F1658" s="11">
        <f t="shared" si="377"/>
        <v>0</v>
      </c>
      <c r="G1658" s="11">
        <f t="shared" si="378"/>
        <v>0</v>
      </c>
      <c r="H1658" s="11">
        <f t="shared" si="379"/>
        <v>619.9244195</v>
      </c>
      <c r="I1658" s="11">
        <f t="shared" si="380"/>
        <v>0</v>
      </c>
      <c r="J1658" s="11">
        <f t="shared" si="381"/>
        <v>0</v>
      </c>
      <c r="K1658" s="11">
        <f t="shared" si="382"/>
        <v>0</v>
      </c>
      <c r="L1658" s="11">
        <f t="shared" si="383"/>
        <v>0</v>
      </c>
      <c r="M1658" s="11">
        <f t="shared" si="384"/>
        <v>0</v>
      </c>
      <c r="N1658" s="11">
        <f t="shared" si="385"/>
        <v>0</v>
      </c>
      <c r="O1658" s="11">
        <f t="shared" si="386"/>
        <v>0</v>
      </c>
      <c r="P1658" s="11">
        <f t="shared" si="387"/>
        <v>0</v>
      </c>
      <c r="Q1658" s="11">
        <f t="shared" si="388"/>
        <v>0</v>
      </c>
      <c r="R1658" s="11">
        <f t="shared" si="389"/>
        <v>619.9244195</v>
      </c>
      <c r="S1658" s="11">
        <v>619.9244195</v>
      </c>
      <c r="T1658" s="11">
        <v>0</v>
      </c>
      <c r="U1658" s="11">
        <v>0</v>
      </c>
      <c r="V1658" s="11">
        <v>0</v>
      </c>
      <c r="W1658" s="11"/>
      <c r="X1658" s="11"/>
      <c r="Y1658" s="11"/>
      <c r="Z1658" s="12">
        <v>0</v>
      </c>
      <c r="AA1658" s="11"/>
      <c r="AB1658" s="11"/>
      <c r="AC1658" s="11"/>
      <c r="AD1658" s="11">
        <v>619.9244195</v>
      </c>
      <c r="AE1658" s="11"/>
      <c r="AF1658" s="11"/>
      <c r="AG1658" s="11"/>
      <c r="AH1658" s="11"/>
      <c r="AI1658" s="11">
        <v>0</v>
      </c>
      <c r="AJ1658" s="11">
        <v>619.9244195</v>
      </c>
      <c r="AK1658" s="11"/>
      <c r="AL1658" s="11"/>
      <c r="AM1658" s="11"/>
      <c r="AN1658" s="11"/>
      <c r="AO1658" s="11"/>
    </row>
    <row r="1659" spans="1:41" x14ac:dyDescent="0.3">
      <c r="A1659">
        <v>1993</v>
      </c>
      <c r="B1659" t="s">
        <v>27</v>
      </c>
      <c r="C1659" t="str">
        <f>+VLOOKUP(B1659,Referencias!$A$2:$B$32,2,FALSE)</f>
        <v>OTROS SECUNDARIOS</v>
      </c>
      <c r="D1659" s="11">
        <f t="shared" si="375"/>
        <v>616.05693529999996</v>
      </c>
      <c r="E1659" s="11">
        <f t="shared" si="376"/>
        <v>0</v>
      </c>
      <c r="F1659" s="11">
        <f t="shared" si="377"/>
        <v>0</v>
      </c>
      <c r="G1659" s="11">
        <f t="shared" si="378"/>
        <v>0</v>
      </c>
      <c r="H1659" s="11">
        <f t="shared" si="379"/>
        <v>616.05693529999996</v>
      </c>
      <c r="I1659" s="11">
        <f t="shared" si="380"/>
        <v>0</v>
      </c>
      <c r="J1659" s="11">
        <f t="shared" si="381"/>
        <v>0</v>
      </c>
      <c r="K1659" s="11">
        <f t="shared" si="382"/>
        <v>0</v>
      </c>
      <c r="L1659" s="11">
        <f t="shared" si="383"/>
        <v>0</v>
      </c>
      <c r="M1659" s="11">
        <f t="shared" si="384"/>
        <v>0</v>
      </c>
      <c r="N1659" s="11">
        <f t="shared" si="385"/>
        <v>0</v>
      </c>
      <c r="O1659" s="11">
        <f t="shared" si="386"/>
        <v>0</v>
      </c>
      <c r="P1659" s="11">
        <f t="shared" si="387"/>
        <v>0</v>
      </c>
      <c r="Q1659" s="11">
        <f t="shared" si="388"/>
        <v>0</v>
      </c>
      <c r="R1659" s="11">
        <f t="shared" si="389"/>
        <v>616.05693529999996</v>
      </c>
      <c r="S1659" s="11">
        <v>616.05693529999996</v>
      </c>
      <c r="T1659" s="11">
        <v>0</v>
      </c>
      <c r="U1659" s="11">
        <v>0</v>
      </c>
      <c r="V1659" s="11">
        <v>0</v>
      </c>
      <c r="W1659" s="11"/>
      <c r="X1659" s="11"/>
      <c r="Y1659" s="11"/>
      <c r="Z1659" s="12">
        <v>0</v>
      </c>
      <c r="AA1659" s="11"/>
      <c r="AB1659" s="11"/>
      <c r="AC1659" s="11"/>
      <c r="AD1659" s="11">
        <v>616.05693529999996</v>
      </c>
      <c r="AE1659" s="11"/>
      <c r="AF1659" s="11"/>
      <c r="AG1659" s="11"/>
      <c r="AH1659" s="11"/>
      <c r="AI1659" s="11">
        <v>0</v>
      </c>
      <c r="AJ1659" s="11">
        <v>616.05693529999996</v>
      </c>
      <c r="AK1659" s="11"/>
      <c r="AL1659" s="11"/>
      <c r="AM1659" s="11"/>
      <c r="AN1659" s="11"/>
      <c r="AO1659" s="11"/>
    </row>
    <row r="1660" spans="1:41" x14ac:dyDescent="0.3">
      <c r="A1660">
        <v>1994</v>
      </c>
      <c r="B1660" t="s">
        <v>27</v>
      </c>
      <c r="C1660" t="str">
        <f>+VLOOKUP(B1660,Referencias!$A$2:$B$32,2,FALSE)</f>
        <v>OTROS SECUNDARIOS</v>
      </c>
      <c r="D1660" s="11">
        <f t="shared" si="375"/>
        <v>633.51563980000003</v>
      </c>
      <c r="E1660" s="11">
        <f t="shared" si="376"/>
        <v>0</v>
      </c>
      <c r="F1660" s="11">
        <f t="shared" si="377"/>
        <v>121.6125916</v>
      </c>
      <c r="G1660" s="11">
        <f t="shared" si="378"/>
        <v>0</v>
      </c>
      <c r="H1660" s="11">
        <f t="shared" si="379"/>
        <v>633.51563980000003</v>
      </c>
      <c r="I1660" s="11">
        <f t="shared" si="380"/>
        <v>0</v>
      </c>
      <c r="J1660" s="11">
        <f t="shared" si="381"/>
        <v>0</v>
      </c>
      <c r="K1660" s="11">
        <f t="shared" si="382"/>
        <v>0</v>
      </c>
      <c r="L1660" s="11">
        <f t="shared" si="383"/>
        <v>0</v>
      </c>
      <c r="M1660" s="11">
        <f t="shared" si="384"/>
        <v>0</v>
      </c>
      <c r="N1660" s="11">
        <f t="shared" si="385"/>
        <v>0</v>
      </c>
      <c r="O1660" s="11">
        <f t="shared" si="386"/>
        <v>0</v>
      </c>
      <c r="P1660" s="11">
        <f t="shared" si="387"/>
        <v>0</v>
      </c>
      <c r="Q1660" s="11">
        <f t="shared" si="388"/>
        <v>0</v>
      </c>
      <c r="R1660" s="11">
        <f t="shared" si="389"/>
        <v>755.1282314</v>
      </c>
      <c r="S1660" s="11">
        <v>633.51563980000003</v>
      </c>
      <c r="T1660" s="11">
        <v>121.6125916</v>
      </c>
      <c r="U1660" s="11">
        <v>0</v>
      </c>
      <c r="V1660" s="11">
        <v>0</v>
      </c>
      <c r="W1660" s="11"/>
      <c r="X1660" s="11"/>
      <c r="Y1660" s="11"/>
      <c r="Z1660" s="12">
        <v>0</v>
      </c>
      <c r="AA1660" s="11"/>
      <c r="AB1660" s="11"/>
      <c r="AC1660" s="11"/>
      <c r="AD1660" s="11">
        <v>633.51563980000003</v>
      </c>
      <c r="AE1660" s="11"/>
      <c r="AF1660" s="11"/>
      <c r="AG1660" s="11"/>
      <c r="AH1660" s="11"/>
      <c r="AI1660" s="11">
        <v>0</v>
      </c>
      <c r="AJ1660" s="11">
        <v>755.1282314</v>
      </c>
      <c r="AK1660" s="11"/>
      <c r="AL1660" s="11"/>
      <c r="AM1660" s="11"/>
      <c r="AN1660" s="11"/>
      <c r="AO1660" s="11"/>
    </row>
    <row r="1661" spans="1:41" x14ac:dyDescent="0.3">
      <c r="A1661">
        <v>1995</v>
      </c>
      <c r="B1661" t="s">
        <v>27</v>
      </c>
      <c r="C1661" t="str">
        <f>+VLOOKUP(B1661,Referencias!$A$2:$B$32,2,FALSE)</f>
        <v>OTROS SECUNDARIOS</v>
      </c>
      <c r="D1661" s="11">
        <f t="shared" si="375"/>
        <v>612.26630160000002</v>
      </c>
      <c r="E1661" s="11">
        <f t="shared" si="376"/>
        <v>-162.44531799999999</v>
      </c>
      <c r="F1661" s="11">
        <f t="shared" si="377"/>
        <v>157.40162599999999</v>
      </c>
      <c r="G1661" s="11">
        <f t="shared" si="378"/>
        <v>0</v>
      </c>
      <c r="H1661" s="11">
        <f t="shared" si="379"/>
        <v>612.26630160000002</v>
      </c>
      <c r="I1661" s="11">
        <f t="shared" si="380"/>
        <v>0</v>
      </c>
      <c r="J1661" s="11">
        <f t="shared" si="381"/>
        <v>0</v>
      </c>
      <c r="K1661" s="11">
        <f t="shared" si="382"/>
        <v>0</v>
      </c>
      <c r="L1661" s="11">
        <f t="shared" si="383"/>
        <v>0</v>
      </c>
      <c r="M1661" s="11">
        <f t="shared" si="384"/>
        <v>0</v>
      </c>
      <c r="N1661" s="11">
        <f t="shared" si="385"/>
        <v>0</v>
      </c>
      <c r="O1661" s="11">
        <f t="shared" si="386"/>
        <v>0</v>
      </c>
      <c r="P1661" s="11">
        <f t="shared" si="387"/>
        <v>0</v>
      </c>
      <c r="Q1661" s="11">
        <f t="shared" si="388"/>
        <v>0</v>
      </c>
      <c r="R1661" s="11">
        <f t="shared" si="389"/>
        <v>607.22260960000006</v>
      </c>
      <c r="S1661" s="11">
        <v>612.26630160000002</v>
      </c>
      <c r="T1661" s="11">
        <v>157.40162599999999</v>
      </c>
      <c r="U1661" s="11">
        <v>0</v>
      </c>
      <c r="V1661" s="11">
        <v>-162.44531799999999</v>
      </c>
      <c r="W1661" s="11"/>
      <c r="X1661" s="11"/>
      <c r="Y1661" s="11"/>
      <c r="Z1661" s="12">
        <v>0</v>
      </c>
      <c r="AA1661" s="11"/>
      <c r="AB1661" s="11"/>
      <c r="AC1661" s="11"/>
      <c r="AD1661" s="11">
        <v>612.26630160000002</v>
      </c>
      <c r="AE1661" s="11"/>
      <c r="AF1661" s="11"/>
      <c r="AG1661" s="11"/>
      <c r="AH1661" s="11"/>
      <c r="AI1661" s="11">
        <v>0</v>
      </c>
      <c r="AJ1661" s="11">
        <v>607.22260960000006</v>
      </c>
      <c r="AK1661" s="11"/>
      <c r="AL1661" s="11"/>
      <c r="AM1661" s="11"/>
      <c r="AN1661" s="11"/>
      <c r="AO1661" s="11"/>
    </row>
    <row r="1662" spans="1:41" x14ac:dyDescent="0.3">
      <c r="A1662">
        <v>1996</v>
      </c>
      <c r="B1662" t="s">
        <v>27</v>
      </c>
      <c r="C1662" t="str">
        <f>+VLOOKUP(B1662,Referencias!$A$2:$B$32,2,FALSE)</f>
        <v>OTROS SECUNDARIOS</v>
      </c>
      <c r="D1662" s="11">
        <f t="shared" si="375"/>
        <v>1122.414276</v>
      </c>
      <c r="E1662" s="11">
        <f t="shared" si="376"/>
        <v>-743.45667319999995</v>
      </c>
      <c r="F1662" s="11">
        <f t="shared" si="377"/>
        <v>30.099781199999999</v>
      </c>
      <c r="G1662" s="11">
        <f t="shared" si="378"/>
        <v>0</v>
      </c>
      <c r="H1662" s="11">
        <f t="shared" si="379"/>
        <v>1122.414276</v>
      </c>
      <c r="I1662" s="11">
        <f t="shared" si="380"/>
        <v>0</v>
      </c>
      <c r="J1662" s="11">
        <f t="shared" si="381"/>
        <v>0</v>
      </c>
      <c r="K1662" s="11">
        <f t="shared" si="382"/>
        <v>0</v>
      </c>
      <c r="L1662" s="11">
        <f t="shared" si="383"/>
        <v>0</v>
      </c>
      <c r="M1662" s="11">
        <f t="shared" si="384"/>
        <v>0</v>
      </c>
      <c r="N1662" s="11">
        <f t="shared" si="385"/>
        <v>0</v>
      </c>
      <c r="O1662" s="11">
        <f t="shared" si="386"/>
        <v>0</v>
      </c>
      <c r="P1662" s="11">
        <f t="shared" si="387"/>
        <v>0</v>
      </c>
      <c r="Q1662" s="11">
        <f t="shared" si="388"/>
        <v>0</v>
      </c>
      <c r="R1662" s="11">
        <f t="shared" si="389"/>
        <v>409.05738350000001</v>
      </c>
      <c r="S1662" s="11">
        <v>1122.414276</v>
      </c>
      <c r="T1662" s="11">
        <v>30.099781199999999</v>
      </c>
      <c r="U1662" s="11">
        <v>0</v>
      </c>
      <c r="V1662" s="11">
        <v>-743.45667319999995</v>
      </c>
      <c r="W1662" s="11"/>
      <c r="X1662" s="11"/>
      <c r="Y1662" s="11"/>
      <c r="Z1662" s="12">
        <v>0</v>
      </c>
      <c r="AA1662" s="11"/>
      <c r="AB1662" s="11"/>
      <c r="AC1662" s="11"/>
      <c r="AD1662" s="11">
        <v>1122.414276</v>
      </c>
      <c r="AE1662" s="11"/>
      <c r="AF1662" s="11"/>
      <c r="AG1662" s="11"/>
      <c r="AH1662" s="11"/>
      <c r="AI1662" s="11">
        <v>0</v>
      </c>
      <c r="AJ1662" s="11">
        <v>409.05738350000001</v>
      </c>
      <c r="AK1662" s="11"/>
      <c r="AL1662" s="11"/>
      <c r="AM1662" s="11"/>
      <c r="AN1662" s="11"/>
      <c r="AO1662" s="11"/>
    </row>
    <row r="1663" spans="1:41" x14ac:dyDescent="0.3">
      <c r="A1663">
        <v>1997</v>
      </c>
      <c r="B1663" t="s">
        <v>27</v>
      </c>
      <c r="C1663" t="str">
        <f>+VLOOKUP(B1663,Referencias!$A$2:$B$32,2,FALSE)</f>
        <v>OTROS SECUNDARIOS</v>
      </c>
      <c r="D1663" s="11">
        <f t="shared" si="375"/>
        <v>1535.6763570000001</v>
      </c>
      <c r="E1663" s="11">
        <f t="shared" si="376"/>
        <v>-838.25572739999996</v>
      </c>
      <c r="F1663" s="11">
        <f t="shared" si="377"/>
        <v>67.851486379999997</v>
      </c>
      <c r="G1663" s="11">
        <f t="shared" si="378"/>
        <v>0</v>
      </c>
      <c r="H1663" s="11">
        <f t="shared" si="379"/>
        <v>1535.6763570000001</v>
      </c>
      <c r="I1663" s="11">
        <f t="shared" si="380"/>
        <v>0</v>
      </c>
      <c r="J1663" s="11">
        <f t="shared" si="381"/>
        <v>0</v>
      </c>
      <c r="K1663" s="11">
        <f t="shared" si="382"/>
        <v>0</v>
      </c>
      <c r="L1663" s="11">
        <f t="shared" si="383"/>
        <v>0</v>
      </c>
      <c r="M1663" s="11">
        <f t="shared" si="384"/>
        <v>0</v>
      </c>
      <c r="N1663" s="11">
        <f t="shared" si="385"/>
        <v>0</v>
      </c>
      <c r="O1663" s="11">
        <f t="shared" si="386"/>
        <v>0</v>
      </c>
      <c r="P1663" s="11">
        <f t="shared" si="387"/>
        <v>0</v>
      </c>
      <c r="Q1663" s="11">
        <f t="shared" si="388"/>
        <v>0</v>
      </c>
      <c r="R1663" s="11">
        <f t="shared" si="389"/>
        <v>765.27211580000005</v>
      </c>
      <c r="S1663" s="11">
        <v>1535.6763570000001</v>
      </c>
      <c r="T1663" s="11">
        <v>67.851486379999997</v>
      </c>
      <c r="U1663" s="11">
        <v>0</v>
      </c>
      <c r="V1663" s="11">
        <v>-838.25572739999996</v>
      </c>
      <c r="W1663" s="11"/>
      <c r="X1663" s="11"/>
      <c r="Y1663" s="11"/>
      <c r="Z1663" s="12">
        <v>0</v>
      </c>
      <c r="AA1663" s="11"/>
      <c r="AB1663" s="11"/>
      <c r="AC1663" s="11"/>
      <c r="AD1663" s="11">
        <v>1535.6763570000001</v>
      </c>
      <c r="AE1663" s="11"/>
      <c r="AF1663" s="11"/>
      <c r="AG1663" s="11"/>
      <c r="AH1663" s="11"/>
      <c r="AI1663" s="11">
        <v>0</v>
      </c>
      <c r="AJ1663" s="11">
        <v>765.27211580000005</v>
      </c>
      <c r="AK1663" s="11"/>
      <c r="AL1663" s="11"/>
      <c r="AM1663" s="11"/>
      <c r="AN1663" s="11"/>
      <c r="AO1663" s="11"/>
    </row>
    <row r="1664" spans="1:41" x14ac:dyDescent="0.3">
      <c r="A1664">
        <v>1998</v>
      </c>
      <c r="B1664" t="s">
        <v>27</v>
      </c>
      <c r="C1664" t="str">
        <f>+VLOOKUP(B1664,Referencias!$A$2:$B$32,2,FALSE)</f>
        <v>OTROS SECUNDARIOS</v>
      </c>
      <c r="D1664" s="11">
        <f t="shared" si="375"/>
        <v>1629.763254</v>
      </c>
      <c r="E1664" s="11">
        <f t="shared" si="376"/>
        <v>-933.05478159999996</v>
      </c>
      <c r="F1664" s="11">
        <f t="shared" si="377"/>
        <v>79.704452799999999</v>
      </c>
      <c r="G1664" s="11">
        <f t="shared" si="378"/>
        <v>0</v>
      </c>
      <c r="H1664" s="11">
        <f t="shared" si="379"/>
        <v>1629.763254</v>
      </c>
      <c r="I1664" s="11">
        <f t="shared" si="380"/>
        <v>0</v>
      </c>
      <c r="J1664" s="11">
        <f t="shared" si="381"/>
        <v>0</v>
      </c>
      <c r="K1664" s="11">
        <f t="shared" si="382"/>
        <v>0</v>
      </c>
      <c r="L1664" s="11">
        <f t="shared" si="383"/>
        <v>0</v>
      </c>
      <c r="M1664" s="11">
        <f t="shared" si="384"/>
        <v>0</v>
      </c>
      <c r="N1664" s="11">
        <f t="shared" si="385"/>
        <v>0</v>
      </c>
      <c r="O1664" s="11">
        <f t="shared" si="386"/>
        <v>0</v>
      </c>
      <c r="P1664" s="11">
        <f t="shared" si="387"/>
        <v>0</v>
      </c>
      <c r="Q1664" s="11">
        <f t="shared" si="388"/>
        <v>0</v>
      </c>
      <c r="R1664" s="11">
        <f t="shared" si="389"/>
        <v>776.41292539999995</v>
      </c>
      <c r="S1664" s="11">
        <v>1629.763254</v>
      </c>
      <c r="T1664" s="11">
        <v>79.704452799999999</v>
      </c>
      <c r="U1664" s="11">
        <v>0</v>
      </c>
      <c r="V1664" s="11">
        <v>-933.05478159999996</v>
      </c>
      <c r="W1664" s="11"/>
      <c r="X1664" s="11"/>
      <c r="Y1664" s="11"/>
      <c r="Z1664" s="12">
        <v>0</v>
      </c>
      <c r="AA1664" s="11"/>
      <c r="AB1664" s="11"/>
      <c r="AC1664" s="11"/>
      <c r="AD1664" s="11">
        <v>1629.763254</v>
      </c>
      <c r="AE1664" s="11"/>
      <c r="AF1664" s="11"/>
      <c r="AG1664" s="11"/>
      <c r="AH1664" s="11"/>
      <c r="AI1664" s="11">
        <v>0</v>
      </c>
      <c r="AJ1664" s="11">
        <v>776.41292539999995</v>
      </c>
      <c r="AK1664" s="11"/>
      <c r="AL1664" s="11"/>
      <c r="AM1664" s="11"/>
      <c r="AN1664" s="11"/>
      <c r="AO1664" s="11"/>
    </row>
    <row r="1665" spans="1:41" x14ac:dyDescent="0.3">
      <c r="A1665">
        <v>1999</v>
      </c>
      <c r="B1665" t="s">
        <v>27</v>
      </c>
      <c r="C1665" t="str">
        <f>+VLOOKUP(B1665,Referencias!$A$2:$B$32,2,FALSE)</f>
        <v>OTROS SECUNDARIOS</v>
      </c>
      <c r="D1665" s="11">
        <f t="shared" si="375"/>
        <v>1512.589739</v>
      </c>
      <c r="E1665" s="11">
        <f t="shared" si="376"/>
        <v>-1040.4689490000001</v>
      </c>
      <c r="F1665" s="11">
        <f t="shared" si="377"/>
        <v>25.615366399999999</v>
      </c>
      <c r="G1665" s="11">
        <f t="shared" si="378"/>
        <v>0</v>
      </c>
      <c r="H1665" s="11">
        <f t="shared" si="379"/>
        <v>1512.589739</v>
      </c>
      <c r="I1665" s="11">
        <f t="shared" si="380"/>
        <v>0</v>
      </c>
      <c r="J1665" s="11">
        <f t="shared" si="381"/>
        <v>0</v>
      </c>
      <c r="K1665" s="11">
        <f t="shared" si="382"/>
        <v>0</v>
      </c>
      <c r="L1665" s="11">
        <f t="shared" si="383"/>
        <v>0</v>
      </c>
      <c r="M1665" s="11">
        <f t="shared" si="384"/>
        <v>0</v>
      </c>
      <c r="N1665" s="11">
        <f t="shared" si="385"/>
        <v>0</v>
      </c>
      <c r="O1665" s="11">
        <f t="shared" si="386"/>
        <v>0</v>
      </c>
      <c r="P1665" s="11">
        <f t="shared" si="387"/>
        <v>0</v>
      </c>
      <c r="Q1665" s="11">
        <f t="shared" si="388"/>
        <v>0</v>
      </c>
      <c r="R1665" s="11">
        <f t="shared" si="389"/>
        <v>497.73615669999998</v>
      </c>
      <c r="S1665" s="11">
        <v>1512.589739</v>
      </c>
      <c r="T1665" s="11">
        <v>25.615366399999999</v>
      </c>
      <c r="U1665" s="11">
        <v>0</v>
      </c>
      <c r="V1665" s="11">
        <v>-1040.4689490000001</v>
      </c>
      <c r="W1665" s="11"/>
      <c r="X1665" s="11"/>
      <c r="Y1665" s="11"/>
      <c r="Z1665" s="12">
        <v>0</v>
      </c>
      <c r="AA1665" s="11"/>
      <c r="AB1665" s="11"/>
      <c r="AC1665" s="11"/>
      <c r="AD1665" s="11">
        <v>1512.589739</v>
      </c>
      <c r="AE1665" s="11"/>
      <c r="AF1665" s="11"/>
      <c r="AG1665" s="11"/>
      <c r="AH1665" s="11"/>
      <c r="AI1665" s="11">
        <v>0</v>
      </c>
      <c r="AJ1665" s="11">
        <v>497.73615669999998</v>
      </c>
      <c r="AK1665" s="11"/>
      <c r="AL1665" s="11"/>
      <c r="AM1665" s="11"/>
      <c r="AN1665" s="11"/>
      <c r="AO1665" s="11"/>
    </row>
    <row r="1666" spans="1:41" x14ac:dyDescent="0.3">
      <c r="A1666">
        <v>2000</v>
      </c>
      <c r="B1666" t="s">
        <v>27</v>
      </c>
      <c r="C1666" t="str">
        <f>+VLOOKUP(B1666,Referencias!$A$2:$B$32,2,FALSE)</f>
        <v>OTROS SECUNDARIOS</v>
      </c>
      <c r="D1666" s="11">
        <f t="shared" ref="D1666:D1729" si="390">+S1666</f>
        <v>1447.1885070000001</v>
      </c>
      <c r="E1666" s="11">
        <f t="shared" ref="E1666:E1729" si="391">+V1666+W1666</f>
        <v>-1202.984952</v>
      </c>
      <c r="F1666" s="11">
        <f t="shared" ref="F1666:F1729" si="392">+T1666</f>
        <v>6.5042950020000001</v>
      </c>
      <c r="G1666" s="11">
        <f t="shared" ref="G1666:G1729" si="393">+U1666+X1666+Y1666+Z1666</f>
        <v>0</v>
      </c>
      <c r="H1666" s="11">
        <f t="shared" ref="H1666:H1729" si="394">+AD1666</f>
        <v>1447.1885070000001</v>
      </c>
      <c r="I1666" s="11">
        <f t="shared" ref="I1666:I1729" si="395">+AC1666</f>
        <v>0</v>
      </c>
      <c r="J1666" s="11">
        <f t="shared" ref="J1666:J1729" si="396">+AA1666+AB1666</f>
        <v>0</v>
      </c>
      <c r="K1666" s="11">
        <f t="shared" ref="K1666:K1729" si="397">+AE1666+AF1666+AG1666+AH1666</f>
        <v>0</v>
      </c>
      <c r="L1666" s="11">
        <f t="shared" ref="L1666:L1729" si="398">+AI1666</f>
        <v>0</v>
      </c>
      <c r="M1666" s="11">
        <f t="shared" ref="M1666:M1729" si="399">+AK1666</f>
        <v>0</v>
      </c>
      <c r="N1666" s="11">
        <f t="shared" ref="N1666:N1729" si="400">+AL1666</f>
        <v>0</v>
      </c>
      <c r="O1666" s="11">
        <f t="shared" ref="O1666:O1729" si="401">+AM1666</f>
        <v>0</v>
      </c>
      <c r="P1666" s="11">
        <f t="shared" ref="P1666:P1729" si="402">+AN1666</f>
        <v>0</v>
      </c>
      <c r="Q1666" s="11">
        <f t="shared" ref="Q1666:Q1729" si="403">+AO1666</f>
        <v>0</v>
      </c>
      <c r="R1666" s="11">
        <f t="shared" ref="R1666:R1729" si="404">+AJ1666</f>
        <v>250.7078497</v>
      </c>
      <c r="S1666" s="11">
        <v>1447.1885070000001</v>
      </c>
      <c r="T1666" s="11">
        <v>6.5042950020000001</v>
      </c>
      <c r="U1666" s="11">
        <v>0</v>
      </c>
      <c r="V1666" s="11">
        <v>-1202.984952</v>
      </c>
      <c r="W1666" s="11"/>
      <c r="X1666" s="11"/>
      <c r="Y1666" s="11"/>
      <c r="Z1666" s="12">
        <v>0</v>
      </c>
      <c r="AA1666" s="11"/>
      <c r="AB1666" s="11"/>
      <c r="AC1666" s="11"/>
      <c r="AD1666" s="11">
        <v>1447.1885070000001</v>
      </c>
      <c r="AE1666" s="11"/>
      <c r="AF1666" s="11"/>
      <c r="AG1666" s="11"/>
      <c r="AH1666" s="11"/>
      <c r="AI1666" s="11">
        <v>0</v>
      </c>
      <c r="AJ1666" s="11">
        <v>250.7078497</v>
      </c>
      <c r="AK1666" s="11"/>
      <c r="AL1666" s="11"/>
      <c r="AM1666" s="11"/>
      <c r="AN1666" s="11"/>
      <c r="AO1666" s="11"/>
    </row>
    <row r="1667" spans="1:41" x14ac:dyDescent="0.3">
      <c r="A1667">
        <v>2001</v>
      </c>
      <c r="B1667" t="s">
        <v>27</v>
      </c>
      <c r="C1667" t="str">
        <f>+VLOOKUP(B1667,Referencias!$A$2:$B$32,2,FALSE)</f>
        <v>OTROS SECUNDARIOS</v>
      </c>
      <c r="D1667" s="11">
        <f t="shared" si="390"/>
        <v>1479.8851219999999</v>
      </c>
      <c r="E1667" s="11">
        <f t="shared" si="391"/>
        <v>-1365.500955</v>
      </c>
      <c r="F1667" s="11">
        <f t="shared" si="392"/>
        <v>24.29789208</v>
      </c>
      <c r="G1667" s="11">
        <f t="shared" si="393"/>
        <v>0</v>
      </c>
      <c r="H1667" s="11">
        <f t="shared" si="394"/>
        <v>1479.8851219999999</v>
      </c>
      <c r="I1667" s="11">
        <f t="shared" si="395"/>
        <v>0</v>
      </c>
      <c r="J1667" s="11">
        <f t="shared" si="396"/>
        <v>0</v>
      </c>
      <c r="K1667" s="11">
        <f t="shared" si="397"/>
        <v>0</v>
      </c>
      <c r="L1667" s="11">
        <f t="shared" si="398"/>
        <v>0</v>
      </c>
      <c r="M1667" s="11">
        <f t="shared" si="399"/>
        <v>0</v>
      </c>
      <c r="N1667" s="11">
        <f t="shared" si="400"/>
        <v>0</v>
      </c>
      <c r="O1667" s="11">
        <f t="shared" si="401"/>
        <v>0</v>
      </c>
      <c r="P1667" s="11">
        <f t="shared" si="402"/>
        <v>0</v>
      </c>
      <c r="Q1667" s="11">
        <f t="shared" si="403"/>
        <v>0</v>
      </c>
      <c r="R1667" s="11">
        <f t="shared" si="404"/>
        <v>138.6820596</v>
      </c>
      <c r="S1667" s="11">
        <v>1479.8851219999999</v>
      </c>
      <c r="T1667" s="11">
        <v>24.29789208</v>
      </c>
      <c r="U1667" s="11">
        <v>0</v>
      </c>
      <c r="V1667" s="11">
        <v>-1365.500955</v>
      </c>
      <c r="W1667" s="11"/>
      <c r="X1667" s="11"/>
      <c r="Y1667" s="11"/>
      <c r="Z1667" s="12">
        <v>0</v>
      </c>
      <c r="AA1667" s="11"/>
      <c r="AB1667" s="11"/>
      <c r="AC1667" s="11"/>
      <c r="AD1667" s="11">
        <v>1479.8851219999999</v>
      </c>
      <c r="AE1667" s="11"/>
      <c r="AF1667" s="11"/>
      <c r="AG1667" s="11"/>
      <c r="AH1667" s="11"/>
      <c r="AI1667" s="11">
        <v>0</v>
      </c>
      <c r="AJ1667" s="11">
        <v>138.6820596</v>
      </c>
      <c r="AK1667" s="11"/>
      <c r="AL1667" s="11"/>
      <c r="AM1667" s="11"/>
      <c r="AN1667" s="11"/>
      <c r="AO1667" s="11"/>
    </row>
    <row r="1668" spans="1:41" x14ac:dyDescent="0.3">
      <c r="A1668">
        <v>2002</v>
      </c>
      <c r="B1668" t="s">
        <v>27</v>
      </c>
      <c r="C1668" t="str">
        <f>+VLOOKUP(B1668,Referencias!$A$2:$B$32,2,FALSE)</f>
        <v>OTROS SECUNDARIOS</v>
      </c>
      <c r="D1668" s="11">
        <f t="shared" si="390"/>
        <v>1505.4725639999999</v>
      </c>
      <c r="E1668" s="11">
        <f t="shared" si="391"/>
        <v>-1439.7034719999999</v>
      </c>
      <c r="F1668" s="11">
        <f t="shared" si="392"/>
        <v>9.3955118239999997</v>
      </c>
      <c r="G1668" s="11">
        <f t="shared" si="393"/>
        <v>0</v>
      </c>
      <c r="H1668" s="11">
        <f t="shared" si="394"/>
        <v>1505.4725639999999</v>
      </c>
      <c r="I1668" s="11">
        <f t="shared" si="395"/>
        <v>0</v>
      </c>
      <c r="J1668" s="11">
        <f t="shared" si="396"/>
        <v>0</v>
      </c>
      <c r="K1668" s="11">
        <f t="shared" si="397"/>
        <v>0</v>
      </c>
      <c r="L1668" s="11">
        <f t="shared" si="398"/>
        <v>0</v>
      </c>
      <c r="M1668" s="11">
        <f t="shared" si="399"/>
        <v>0</v>
      </c>
      <c r="N1668" s="11">
        <f t="shared" si="400"/>
        <v>0</v>
      </c>
      <c r="O1668" s="11">
        <f t="shared" si="401"/>
        <v>0</v>
      </c>
      <c r="P1668" s="11">
        <f t="shared" si="402"/>
        <v>0</v>
      </c>
      <c r="Q1668" s="11">
        <f t="shared" si="403"/>
        <v>0</v>
      </c>
      <c r="R1668" s="11">
        <f t="shared" si="404"/>
        <v>75.164604449999999</v>
      </c>
      <c r="S1668" s="11">
        <v>1505.4725639999999</v>
      </c>
      <c r="T1668" s="11">
        <v>9.3955118239999997</v>
      </c>
      <c r="U1668" s="11">
        <v>0</v>
      </c>
      <c r="V1668" s="11">
        <v>-1439.7034719999999</v>
      </c>
      <c r="W1668" s="11"/>
      <c r="X1668" s="11"/>
      <c r="Y1668" s="11"/>
      <c r="Z1668" s="12">
        <v>0</v>
      </c>
      <c r="AA1668" s="11"/>
      <c r="AB1668" s="11"/>
      <c r="AC1668" s="11"/>
      <c r="AD1668" s="11">
        <v>1505.4725639999999</v>
      </c>
      <c r="AE1668" s="11"/>
      <c r="AF1668" s="11"/>
      <c r="AG1668" s="11"/>
      <c r="AH1668" s="11"/>
      <c r="AI1668" s="11">
        <v>0</v>
      </c>
      <c r="AJ1668" s="11">
        <v>75.164604449999999</v>
      </c>
      <c r="AK1668" s="11"/>
      <c r="AL1668" s="11"/>
      <c r="AM1668" s="11"/>
      <c r="AN1668" s="11"/>
      <c r="AO1668" s="11"/>
    </row>
    <row r="1669" spans="1:41" x14ac:dyDescent="0.3">
      <c r="A1669">
        <v>2003</v>
      </c>
      <c r="B1669" t="s">
        <v>27</v>
      </c>
      <c r="C1669" t="str">
        <f>+VLOOKUP(B1669,Referencias!$A$2:$B$32,2,FALSE)</f>
        <v>OTROS SECUNDARIOS</v>
      </c>
      <c r="D1669" s="11">
        <f t="shared" si="390"/>
        <v>1887.507441</v>
      </c>
      <c r="E1669" s="11">
        <f t="shared" si="391"/>
        <v>-1581.1131350000001</v>
      </c>
      <c r="F1669" s="11">
        <f t="shared" si="392"/>
        <v>53.084269999999997</v>
      </c>
      <c r="G1669" s="11">
        <f t="shared" si="393"/>
        <v>0</v>
      </c>
      <c r="H1669" s="11">
        <f t="shared" si="394"/>
        <v>1887.507441</v>
      </c>
      <c r="I1669" s="11">
        <f t="shared" si="395"/>
        <v>0</v>
      </c>
      <c r="J1669" s="11">
        <f t="shared" si="396"/>
        <v>0</v>
      </c>
      <c r="K1669" s="11">
        <f t="shared" si="397"/>
        <v>0</v>
      </c>
      <c r="L1669" s="11">
        <f t="shared" si="398"/>
        <v>0</v>
      </c>
      <c r="M1669" s="11">
        <f t="shared" si="399"/>
        <v>0</v>
      </c>
      <c r="N1669" s="11">
        <f t="shared" si="400"/>
        <v>0</v>
      </c>
      <c r="O1669" s="11">
        <f t="shared" si="401"/>
        <v>0</v>
      </c>
      <c r="P1669" s="11">
        <f t="shared" si="402"/>
        <v>0</v>
      </c>
      <c r="Q1669" s="11">
        <f t="shared" si="403"/>
        <v>0</v>
      </c>
      <c r="R1669" s="11">
        <f t="shared" si="404"/>
        <v>359.47857670000002</v>
      </c>
      <c r="S1669" s="11">
        <v>1887.507441</v>
      </c>
      <c r="T1669" s="11">
        <v>53.084269999999997</v>
      </c>
      <c r="U1669" s="11">
        <v>0</v>
      </c>
      <c r="V1669" s="11">
        <v>-1581.1131350000001</v>
      </c>
      <c r="W1669" s="11"/>
      <c r="X1669" s="11"/>
      <c r="Y1669" s="11"/>
      <c r="Z1669" s="12">
        <v>0</v>
      </c>
      <c r="AA1669" s="11"/>
      <c r="AB1669" s="11"/>
      <c r="AC1669" s="11"/>
      <c r="AD1669" s="11">
        <v>1887.507441</v>
      </c>
      <c r="AE1669" s="11"/>
      <c r="AF1669" s="11"/>
      <c r="AG1669" s="11"/>
      <c r="AH1669" s="11"/>
      <c r="AI1669" s="11">
        <v>0</v>
      </c>
      <c r="AJ1669" s="11">
        <v>359.47857670000002</v>
      </c>
      <c r="AK1669" s="11"/>
      <c r="AL1669" s="11"/>
      <c r="AM1669" s="11"/>
      <c r="AN1669" s="11"/>
      <c r="AO1669" s="11"/>
    </row>
    <row r="1670" spans="1:41" x14ac:dyDescent="0.3">
      <c r="A1670">
        <v>2004</v>
      </c>
      <c r="B1670" t="s">
        <v>27</v>
      </c>
      <c r="C1670" t="str">
        <f>+VLOOKUP(B1670,Referencias!$A$2:$B$32,2,FALSE)</f>
        <v>OTROS SECUNDARIOS</v>
      </c>
      <c r="D1670" s="11">
        <f t="shared" si="390"/>
        <v>1995.69163</v>
      </c>
      <c r="E1670" s="11">
        <f t="shared" si="391"/>
        <v>-1638.6108939999999</v>
      </c>
      <c r="F1670" s="11">
        <f t="shared" si="392"/>
        <v>5.9245732000000002</v>
      </c>
      <c r="G1670" s="11">
        <f t="shared" si="393"/>
        <v>0</v>
      </c>
      <c r="H1670" s="11">
        <f t="shared" si="394"/>
        <v>1995.69163</v>
      </c>
      <c r="I1670" s="11">
        <f t="shared" si="395"/>
        <v>0</v>
      </c>
      <c r="J1670" s="11">
        <f t="shared" si="396"/>
        <v>0</v>
      </c>
      <c r="K1670" s="11">
        <f t="shared" si="397"/>
        <v>0</v>
      </c>
      <c r="L1670" s="11">
        <f t="shared" si="398"/>
        <v>0</v>
      </c>
      <c r="M1670" s="11">
        <f t="shared" si="399"/>
        <v>0</v>
      </c>
      <c r="N1670" s="11">
        <f t="shared" si="400"/>
        <v>0</v>
      </c>
      <c r="O1670" s="11">
        <f t="shared" si="401"/>
        <v>0</v>
      </c>
      <c r="P1670" s="11">
        <f t="shared" si="402"/>
        <v>0</v>
      </c>
      <c r="Q1670" s="11">
        <f t="shared" si="403"/>
        <v>0</v>
      </c>
      <c r="R1670" s="11">
        <f t="shared" si="404"/>
        <v>363.00530889999999</v>
      </c>
      <c r="S1670" s="11">
        <v>1995.69163</v>
      </c>
      <c r="T1670" s="11">
        <v>5.9245732000000002</v>
      </c>
      <c r="U1670" s="11">
        <v>0</v>
      </c>
      <c r="V1670" s="11">
        <v>-1638.6108939999999</v>
      </c>
      <c r="W1670" s="11"/>
      <c r="X1670" s="11"/>
      <c r="Y1670" s="11"/>
      <c r="Z1670" s="12">
        <v>0</v>
      </c>
      <c r="AA1670" s="11"/>
      <c r="AB1670" s="11"/>
      <c r="AC1670" s="11"/>
      <c r="AD1670" s="11">
        <v>1995.69163</v>
      </c>
      <c r="AE1670" s="11"/>
      <c r="AF1670" s="11"/>
      <c r="AG1670" s="11"/>
      <c r="AH1670" s="11"/>
      <c r="AI1670" s="11">
        <v>0</v>
      </c>
      <c r="AJ1670" s="11">
        <v>363.00530889999999</v>
      </c>
      <c r="AK1670" s="11"/>
      <c r="AL1670" s="11"/>
      <c r="AM1670" s="11"/>
      <c r="AN1670" s="11"/>
      <c r="AO1670" s="11"/>
    </row>
    <row r="1671" spans="1:41" x14ac:dyDescent="0.3">
      <c r="A1671">
        <v>2005</v>
      </c>
      <c r="B1671" t="s">
        <v>27</v>
      </c>
      <c r="C1671" t="str">
        <f>+VLOOKUP(B1671,Referencias!$A$2:$B$32,2,FALSE)</f>
        <v>OTROS SECUNDARIOS</v>
      </c>
      <c r="D1671" s="11">
        <f t="shared" si="390"/>
        <v>1898.072958</v>
      </c>
      <c r="E1671" s="11">
        <f t="shared" si="391"/>
        <v>-1462.5506640000001</v>
      </c>
      <c r="F1671" s="11">
        <f t="shared" si="392"/>
        <v>0</v>
      </c>
      <c r="G1671" s="11">
        <f t="shared" si="393"/>
        <v>0</v>
      </c>
      <c r="H1671" s="11">
        <f t="shared" si="394"/>
        <v>1898.072958</v>
      </c>
      <c r="I1671" s="11">
        <f t="shared" si="395"/>
        <v>0</v>
      </c>
      <c r="J1671" s="11">
        <f t="shared" si="396"/>
        <v>0</v>
      </c>
      <c r="K1671" s="11">
        <f t="shared" si="397"/>
        <v>0</v>
      </c>
      <c r="L1671" s="11">
        <f t="shared" si="398"/>
        <v>0</v>
      </c>
      <c r="M1671" s="11">
        <f t="shared" si="399"/>
        <v>0</v>
      </c>
      <c r="N1671" s="11">
        <f t="shared" si="400"/>
        <v>0</v>
      </c>
      <c r="O1671" s="11">
        <f t="shared" si="401"/>
        <v>0</v>
      </c>
      <c r="P1671" s="11">
        <f t="shared" si="402"/>
        <v>0</v>
      </c>
      <c r="Q1671" s="11">
        <f t="shared" si="403"/>
        <v>0</v>
      </c>
      <c r="R1671" s="11">
        <f t="shared" si="404"/>
        <v>435.52229360000001</v>
      </c>
      <c r="S1671" s="11">
        <v>1898.072958</v>
      </c>
      <c r="T1671" s="11">
        <v>0</v>
      </c>
      <c r="U1671" s="11">
        <v>0</v>
      </c>
      <c r="V1671" s="11">
        <v>-1462.5506640000001</v>
      </c>
      <c r="W1671" s="11"/>
      <c r="X1671" s="11"/>
      <c r="Y1671" s="11"/>
      <c r="Z1671" s="12">
        <v>0</v>
      </c>
      <c r="AA1671" s="11"/>
      <c r="AB1671" s="11"/>
      <c r="AC1671" s="11"/>
      <c r="AD1671" s="11">
        <v>1898.072958</v>
      </c>
      <c r="AE1671" s="11"/>
      <c r="AF1671" s="11"/>
      <c r="AG1671" s="11"/>
      <c r="AH1671" s="11"/>
      <c r="AI1671" s="11">
        <v>0</v>
      </c>
      <c r="AJ1671" s="11">
        <v>435.52229360000001</v>
      </c>
      <c r="AK1671" s="11"/>
      <c r="AL1671" s="11"/>
      <c r="AM1671" s="11"/>
      <c r="AN1671" s="11"/>
      <c r="AO1671" s="11"/>
    </row>
    <row r="1672" spans="1:41" x14ac:dyDescent="0.3">
      <c r="A1672">
        <v>2006</v>
      </c>
      <c r="B1672" t="s">
        <v>27</v>
      </c>
      <c r="C1672" t="str">
        <f>+VLOOKUP(B1672,Referencias!$A$2:$B$32,2,FALSE)</f>
        <v>OTROS SECUNDARIOS</v>
      </c>
      <c r="D1672" s="11">
        <f t="shared" si="390"/>
        <v>2118.268881</v>
      </c>
      <c r="E1672" s="11">
        <f t="shared" si="391"/>
        <v>-1813.688281</v>
      </c>
      <c r="F1672" s="11">
        <f t="shared" si="392"/>
        <v>40.887038259999997</v>
      </c>
      <c r="G1672" s="11">
        <f t="shared" si="393"/>
        <v>0</v>
      </c>
      <c r="H1672" s="11">
        <f t="shared" si="394"/>
        <v>2118.268881</v>
      </c>
      <c r="I1672" s="11">
        <f t="shared" si="395"/>
        <v>0</v>
      </c>
      <c r="J1672" s="11">
        <f t="shared" si="396"/>
        <v>0</v>
      </c>
      <c r="K1672" s="11">
        <f t="shared" si="397"/>
        <v>0</v>
      </c>
      <c r="L1672" s="11">
        <f t="shared" si="398"/>
        <v>0</v>
      </c>
      <c r="M1672" s="11">
        <f t="shared" si="399"/>
        <v>0</v>
      </c>
      <c r="N1672" s="11">
        <f t="shared" si="400"/>
        <v>0</v>
      </c>
      <c r="O1672" s="11">
        <f t="shared" si="401"/>
        <v>0</v>
      </c>
      <c r="P1672" s="11">
        <f t="shared" si="402"/>
        <v>0</v>
      </c>
      <c r="Q1672" s="11">
        <f t="shared" si="403"/>
        <v>0</v>
      </c>
      <c r="R1672" s="11">
        <f t="shared" si="404"/>
        <v>345.46763800000002</v>
      </c>
      <c r="S1672" s="11">
        <v>2118.268881</v>
      </c>
      <c r="T1672" s="11">
        <v>40.887038259999997</v>
      </c>
      <c r="U1672" s="11">
        <v>0</v>
      </c>
      <c r="V1672" s="11">
        <v>-1813.688281</v>
      </c>
      <c r="W1672" s="11"/>
      <c r="X1672" s="11"/>
      <c r="Y1672" s="11"/>
      <c r="Z1672" s="12">
        <v>0</v>
      </c>
      <c r="AA1672" s="11"/>
      <c r="AB1672" s="11"/>
      <c r="AC1672" s="11"/>
      <c r="AD1672" s="11">
        <v>2118.268881</v>
      </c>
      <c r="AE1672" s="11"/>
      <c r="AF1672" s="11"/>
      <c r="AG1672" s="11"/>
      <c r="AH1672" s="11"/>
      <c r="AI1672" s="11">
        <v>0</v>
      </c>
      <c r="AJ1672" s="11">
        <v>345.46763800000002</v>
      </c>
      <c r="AK1672" s="11"/>
      <c r="AL1672" s="11"/>
      <c r="AM1672" s="11"/>
      <c r="AN1672" s="11"/>
      <c r="AO1672" s="11"/>
    </row>
    <row r="1673" spans="1:41" x14ac:dyDescent="0.3">
      <c r="A1673">
        <v>2007</v>
      </c>
      <c r="B1673" t="s">
        <v>27</v>
      </c>
      <c r="C1673" t="str">
        <f>+VLOOKUP(B1673,Referencias!$A$2:$B$32,2,FALSE)</f>
        <v>OTROS SECUNDARIOS</v>
      </c>
      <c r="D1673" s="11">
        <f t="shared" si="390"/>
        <v>2541.5112370000002</v>
      </c>
      <c r="E1673" s="11">
        <f t="shared" si="391"/>
        <v>-2197.8173689999999</v>
      </c>
      <c r="F1673" s="11">
        <f t="shared" si="392"/>
        <v>112.1427814</v>
      </c>
      <c r="G1673" s="11">
        <f t="shared" si="393"/>
        <v>6.2527799999999999E-13</v>
      </c>
      <c r="H1673" s="11">
        <f t="shared" si="394"/>
        <v>2541.5112370000002</v>
      </c>
      <c r="I1673" s="11">
        <f t="shared" si="395"/>
        <v>0</v>
      </c>
      <c r="J1673" s="11">
        <f t="shared" si="396"/>
        <v>0</v>
      </c>
      <c r="K1673" s="11">
        <f t="shared" si="397"/>
        <v>0</v>
      </c>
      <c r="L1673" s="11">
        <f t="shared" si="398"/>
        <v>0</v>
      </c>
      <c r="M1673" s="11">
        <f t="shared" si="399"/>
        <v>0</v>
      </c>
      <c r="N1673" s="11">
        <f t="shared" si="400"/>
        <v>0</v>
      </c>
      <c r="O1673" s="11">
        <f t="shared" si="401"/>
        <v>0</v>
      </c>
      <c r="P1673" s="11">
        <f t="shared" si="402"/>
        <v>0</v>
      </c>
      <c r="Q1673" s="11">
        <f t="shared" si="403"/>
        <v>0</v>
      </c>
      <c r="R1673" s="11">
        <f t="shared" si="404"/>
        <v>455.83664870000001</v>
      </c>
      <c r="S1673" s="11">
        <v>2541.5112370000002</v>
      </c>
      <c r="T1673" s="11">
        <v>112.1427814</v>
      </c>
      <c r="U1673" s="11">
        <v>0</v>
      </c>
      <c r="V1673" s="11">
        <v>-2197.8173689999999</v>
      </c>
      <c r="W1673" s="11"/>
      <c r="X1673" s="11"/>
      <c r="Y1673" s="11"/>
      <c r="Z1673" s="12">
        <v>6.2527799999999999E-13</v>
      </c>
      <c r="AA1673" s="11"/>
      <c r="AB1673" s="11"/>
      <c r="AC1673" s="11"/>
      <c r="AD1673" s="11">
        <v>2541.5112370000002</v>
      </c>
      <c r="AE1673" s="11"/>
      <c r="AF1673" s="11"/>
      <c r="AG1673" s="11"/>
      <c r="AH1673" s="11"/>
      <c r="AI1673" s="11">
        <v>0</v>
      </c>
      <c r="AJ1673" s="11">
        <v>455.83664870000001</v>
      </c>
      <c r="AK1673" s="11"/>
      <c r="AL1673" s="11"/>
      <c r="AM1673" s="11"/>
      <c r="AN1673" s="11"/>
      <c r="AO1673" s="11"/>
    </row>
    <row r="1674" spans="1:41" x14ac:dyDescent="0.3">
      <c r="A1674">
        <v>2008</v>
      </c>
      <c r="B1674" t="s">
        <v>27</v>
      </c>
      <c r="C1674" t="str">
        <f>+VLOOKUP(B1674,Referencias!$A$2:$B$32,2,FALSE)</f>
        <v>OTROS SECUNDARIOS</v>
      </c>
      <c r="D1674" s="11">
        <f t="shared" si="390"/>
        <v>2372.7164109999999</v>
      </c>
      <c r="E1674" s="11">
        <f t="shared" si="391"/>
        <v>-2124.8579020000002</v>
      </c>
      <c r="F1674" s="11">
        <f t="shared" si="392"/>
        <v>19.44248589</v>
      </c>
      <c r="G1674" s="11">
        <f t="shared" si="393"/>
        <v>4.5474699999999999E-13</v>
      </c>
      <c r="H1674" s="11">
        <f t="shared" si="394"/>
        <v>2372.7164109999999</v>
      </c>
      <c r="I1674" s="11">
        <f t="shared" si="395"/>
        <v>0</v>
      </c>
      <c r="J1674" s="11">
        <f t="shared" si="396"/>
        <v>0</v>
      </c>
      <c r="K1674" s="11">
        <f t="shared" si="397"/>
        <v>0</v>
      </c>
      <c r="L1674" s="11">
        <f t="shared" si="398"/>
        <v>0</v>
      </c>
      <c r="M1674" s="11">
        <f t="shared" si="399"/>
        <v>0</v>
      </c>
      <c r="N1674" s="11">
        <f t="shared" si="400"/>
        <v>0</v>
      </c>
      <c r="O1674" s="11">
        <f t="shared" si="401"/>
        <v>0</v>
      </c>
      <c r="P1674" s="11">
        <f t="shared" si="402"/>
        <v>0</v>
      </c>
      <c r="Q1674" s="11">
        <f t="shared" si="403"/>
        <v>0</v>
      </c>
      <c r="R1674" s="11">
        <f t="shared" si="404"/>
        <v>267.30099439999998</v>
      </c>
      <c r="S1674" s="11">
        <v>2372.7164109999999</v>
      </c>
      <c r="T1674" s="11">
        <v>19.44248589</v>
      </c>
      <c r="U1674" s="11">
        <v>0</v>
      </c>
      <c r="V1674" s="11">
        <v>-2124.8579020000002</v>
      </c>
      <c r="W1674" s="11"/>
      <c r="X1674" s="11"/>
      <c r="Y1674" s="11"/>
      <c r="Z1674" s="12">
        <v>4.5474699999999999E-13</v>
      </c>
      <c r="AA1674" s="11"/>
      <c r="AB1674" s="11"/>
      <c r="AC1674" s="11"/>
      <c r="AD1674" s="11">
        <v>2372.7164109999999</v>
      </c>
      <c r="AE1674" s="11"/>
      <c r="AF1674" s="11"/>
      <c r="AG1674" s="11"/>
      <c r="AH1674" s="11"/>
      <c r="AI1674" s="11">
        <v>0</v>
      </c>
      <c r="AJ1674" s="11">
        <v>267.30099439999998</v>
      </c>
      <c r="AK1674" s="11"/>
      <c r="AL1674" s="11"/>
      <c r="AM1674" s="11"/>
      <c r="AN1674" s="11"/>
      <c r="AO1674" s="11"/>
    </row>
    <row r="1675" spans="1:41" x14ac:dyDescent="0.3">
      <c r="A1675">
        <v>2009</v>
      </c>
      <c r="B1675" t="s">
        <v>27</v>
      </c>
      <c r="C1675" t="str">
        <f>+VLOOKUP(B1675,Referencias!$A$2:$B$32,2,FALSE)</f>
        <v>OTROS SECUNDARIOS</v>
      </c>
      <c r="D1675" s="11">
        <f t="shared" si="390"/>
        <v>2076.3242289999998</v>
      </c>
      <c r="E1675" s="11">
        <f t="shared" si="391"/>
        <v>-1844.5690589999999</v>
      </c>
      <c r="F1675" s="11">
        <f t="shared" si="392"/>
        <v>67.448070240000007</v>
      </c>
      <c r="G1675" s="11">
        <f t="shared" si="393"/>
        <v>0</v>
      </c>
      <c r="H1675" s="11">
        <f t="shared" si="394"/>
        <v>2076.3242289999998</v>
      </c>
      <c r="I1675" s="11">
        <f t="shared" si="395"/>
        <v>0</v>
      </c>
      <c r="J1675" s="11">
        <f t="shared" si="396"/>
        <v>0</v>
      </c>
      <c r="K1675" s="11">
        <f t="shared" si="397"/>
        <v>0</v>
      </c>
      <c r="L1675" s="11">
        <f t="shared" si="398"/>
        <v>0</v>
      </c>
      <c r="M1675" s="11">
        <f t="shared" si="399"/>
        <v>0</v>
      </c>
      <c r="N1675" s="11">
        <f t="shared" si="400"/>
        <v>0</v>
      </c>
      <c r="O1675" s="11">
        <f t="shared" si="401"/>
        <v>0</v>
      </c>
      <c r="P1675" s="11">
        <f t="shared" si="402"/>
        <v>0</v>
      </c>
      <c r="Q1675" s="11">
        <f t="shared" si="403"/>
        <v>0</v>
      </c>
      <c r="R1675" s="11">
        <f t="shared" si="404"/>
        <v>299.20324049999999</v>
      </c>
      <c r="S1675" s="11">
        <v>2076.3242289999998</v>
      </c>
      <c r="T1675" s="11">
        <v>67.448070240000007</v>
      </c>
      <c r="U1675" s="11">
        <v>0</v>
      </c>
      <c r="V1675" s="11">
        <v>-1844.5690589999999</v>
      </c>
      <c r="W1675" s="11"/>
      <c r="X1675" s="11"/>
      <c r="Y1675" s="11"/>
      <c r="Z1675" s="12">
        <v>0</v>
      </c>
      <c r="AA1675" s="11"/>
      <c r="AB1675" s="11"/>
      <c r="AC1675" s="11"/>
      <c r="AD1675" s="11">
        <v>2076.3242289999998</v>
      </c>
      <c r="AE1675" s="11"/>
      <c r="AF1675" s="11"/>
      <c r="AG1675" s="11"/>
      <c r="AH1675" s="11"/>
      <c r="AI1675" s="11">
        <v>0</v>
      </c>
      <c r="AJ1675" s="11">
        <v>299.20324049999999</v>
      </c>
      <c r="AK1675" s="11"/>
      <c r="AL1675" s="11"/>
      <c r="AM1675" s="11"/>
      <c r="AN1675" s="11"/>
      <c r="AO1675" s="11"/>
    </row>
    <row r="1676" spans="1:41" x14ac:dyDescent="0.3">
      <c r="A1676">
        <v>2010</v>
      </c>
      <c r="B1676" t="s">
        <v>27</v>
      </c>
      <c r="C1676" t="str">
        <f>+VLOOKUP(B1676,Referencias!$A$2:$B$32,2,FALSE)</f>
        <v>OTROS SECUNDARIOS</v>
      </c>
      <c r="D1676" s="11">
        <f t="shared" si="390"/>
        <v>2025.2817580000001</v>
      </c>
      <c r="E1676" s="11">
        <f t="shared" si="391"/>
        <v>-1450.004905</v>
      </c>
      <c r="F1676" s="11">
        <f t="shared" si="392"/>
        <v>30.8916228</v>
      </c>
      <c r="G1676" s="11">
        <f t="shared" si="393"/>
        <v>0</v>
      </c>
      <c r="H1676" s="11">
        <f t="shared" si="394"/>
        <v>2025.2817580000001</v>
      </c>
      <c r="I1676" s="11">
        <f t="shared" si="395"/>
        <v>0</v>
      </c>
      <c r="J1676" s="11">
        <f t="shared" si="396"/>
        <v>0</v>
      </c>
      <c r="K1676" s="11">
        <f t="shared" si="397"/>
        <v>0</v>
      </c>
      <c r="L1676" s="11">
        <f t="shared" si="398"/>
        <v>0</v>
      </c>
      <c r="M1676" s="11">
        <f t="shared" si="399"/>
        <v>0</v>
      </c>
      <c r="N1676" s="11">
        <f t="shared" si="400"/>
        <v>0</v>
      </c>
      <c r="O1676" s="11">
        <f t="shared" si="401"/>
        <v>0</v>
      </c>
      <c r="P1676" s="11">
        <f t="shared" si="402"/>
        <v>0</v>
      </c>
      <c r="Q1676" s="11">
        <f t="shared" si="403"/>
        <v>0</v>
      </c>
      <c r="R1676" s="11">
        <f t="shared" si="404"/>
        <v>606.16847589999998</v>
      </c>
      <c r="S1676" s="11">
        <v>2025.2817580000001</v>
      </c>
      <c r="T1676" s="11">
        <v>30.8916228</v>
      </c>
      <c r="U1676" s="11">
        <v>0</v>
      </c>
      <c r="V1676" s="11">
        <v>-1450.004905</v>
      </c>
      <c r="W1676" s="11"/>
      <c r="X1676" s="11"/>
      <c r="Y1676" s="11"/>
      <c r="Z1676" s="12">
        <v>0</v>
      </c>
      <c r="AA1676" s="11"/>
      <c r="AB1676" s="11"/>
      <c r="AC1676" s="11"/>
      <c r="AD1676" s="11">
        <v>2025.2817580000001</v>
      </c>
      <c r="AE1676" s="11"/>
      <c r="AF1676" s="11"/>
      <c r="AG1676" s="11"/>
      <c r="AH1676" s="11"/>
      <c r="AI1676" s="11">
        <v>0</v>
      </c>
      <c r="AJ1676" s="11">
        <v>606.16847589999998</v>
      </c>
      <c r="AK1676" s="11"/>
      <c r="AL1676" s="11"/>
      <c r="AM1676" s="11"/>
      <c r="AN1676" s="11"/>
      <c r="AO1676" s="11"/>
    </row>
    <row r="1677" spans="1:41" x14ac:dyDescent="0.3">
      <c r="A1677">
        <v>2011</v>
      </c>
      <c r="B1677" t="s">
        <v>27</v>
      </c>
      <c r="C1677" t="str">
        <f>+VLOOKUP(B1677,Referencias!$A$2:$B$32,2,FALSE)</f>
        <v>OTROS SECUNDARIOS</v>
      </c>
      <c r="D1677" s="11">
        <f t="shared" si="390"/>
        <v>1378.1669099999999</v>
      </c>
      <c r="E1677" s="11">
        <f t="shared" si="391"/>
        <v>-1289.59916</v>
      </c>
      <c r="F1677" s="11">
        <f t="shared" si="392"/>
        <v>60.320322349999998</v>
      </c>
      <c r="G1677" s="11">
        <f t="shared" si="393"/>
        <v>75.435563670000334</v>
      </c>
      <c r="H1677" s="11">
        <f t="shared" si="394"/>
        <v>1378.1669099999999</v>
      </c>
      <c r="I1677" s="11">
        <f t="shared" si="395"/>
        <v>0</v>
      </c>
      <c r="J1677" s="11">
        <f t="shared" si="396"/>
        <v>0</v>
      </c>
      <c r="K1677" s="11">
        <f t="shared" si="397"/>
        <v>0</v>
      </c>
      <c r="L1677" s="11">
        <f t="shared" si="398"/>
        <v>-1.3800568879999999</v>
      </c>
      <c r="M1677" s="11">
        <f t="shared" si="399"/>
        <v>0</v>
      </c>
      <c r="N1677" s="11">
        <f t="shared" si="400"/>
        <v>0</v>
      </c>
      <c r="O1677" s="11">
        <f t="shared" si="401"/>
        <v>0</v>
      </c>
      <c r="P1677" s="11">
        <f t="shared" si="402"/>
        <v>0</v>
      </c>
      <c r="Q1677" s="11">
        <f t="shared" si="403"/>
        <v>0</v>
      </c>
      <c r="R1677" s="11">
        <f t="shared" si="404"/>
        <v>222.9435785</v>
      </c>
      <c r="S1677" s="11">
        <v>1378.1669099999999</v>
      </c>
      <c r="T1677" s="11">
        <v>60.320322349999998</v>
      </c>
      <c r="U1677" s="11">
        <v>75.435563669999993</v>
      </c>
      <c r="V1677" s="11">
        <v>-1289.59916</v>
      </c>
      <c r="W1677" s="11"/>
      <c r="X1677" s="11"/>
      <c r="Y1677" s="11"/>
      <c r="Z1677" s="12">
        <v>3.4106099999999998E-13</v>
      </c>
      <c r="AA1677" s="11"/>
      <c r="AB1677" s="11"/>
      <c r="AC1677" s="11"/>
      <c r="AD1677" s="11">
        <v>1378.1669099999999</v>
      </c>
      <c r="AE1677" s="11"/>
      <c r="AF1677" s="11"/>
      <c r="AG1677" s="11"/>
      <c r="AH1677" s="11"/>
      <c r="AI1677" s="11">
        <v>-1.3800568879999999</v>
      </c>
      <c r="AJ1677" s="11">
        <v>222.9435785</v>
      </c>
      <c r="AK1677" s="11"/>
      <c r="AL1677" s="11"/>
      <c r="AM1677" s="11"/>
      <c r="AN1677" s="11"/>
      <c r="AO1677" s="11"/>
    </row>
    <row r="1678" spans="1:41" x14ac:dyDescent="0.3">
      <c r="A1678">
        <v>2012</v>
      </c>
      <c r="B1678" t="s">
        <v>27</v>
      </c>
      <c r="C1678" t="str">
        <f>+VLOOKUP(B1678,Referencias!$A$2:$B$32,2,FALSE)</f>
        <v>OTROS SECUNDARIOS</v>
      </c>
      <c r="D1678" s="11">
        <f t="shared" si="390"/>
        <v>1283.567738</v>
      </c>
      <c r="E1678" s="11">
        <f t="shared" si="391"/>
        <v>-1093.3557109999999</v>
      </c>
      <c r="F1678" s="11">
        <f t="shared" si="392"/>
        <v>53.41022899</v>
      </c>
      <c r="G1678" s="11">
        <f t="shared" si="393"/>
        <v>-44.672907200000225</v>
      </c>
      <c r="H1678" s="11">
        <f t="shared" si="394"/>
        <v>1283.567738</v>
      </c>
      <c r="I1678" s="11">
        <f t="shared" si="395"/>
        <v>0</v>
      </c>
      <c r="J1678" s="11">
        <f t="shared" si="396"/>
        <v>0</v>
      </c>
      <c r="K1678" s="11">
        <f t="shared" si="397"/>
        <v>0</v>
      </c>
      <c r="L1678" s="11">
        <f t="shared" si="398"/>
        <v>-1.2172319199999999</v>
      </c>
      <c r="M1678" s="11">
        <f t="shared" si="399"/>
        <v>0</v>
      </c>
      <c r="N1678" s="11">
        <f t="shared" si="400"/>
        <v>0</v>
      </c>
      <c r="O1678" s="11">
        <f t="shared" si="401"/>
        <v>0</v>
      </c>
      <c r="P1678" s="11">
        <f t="shared" si="402"/>
        <v>0</v>
      </c>
      <c r="Q1678" s="11">
        <f t="shared" si="403"/>
        <v>0</v>
      </c>
      <c r="R1678" s="11">
        <f t="shared" si="404"/>
        <v>197.73211689999999</v>
      </c>
      <c r="S1678" s="11">
        <v>1283.567738</v>
      </c>
      <c r="T1678" s="11">
        <v>53.41022899</v>
      </c>
      <c r="U1678" s="11">
        <v>-44.672907199999997</v>
      </c>
      <c r="V1678" s="11">
        <v>-1093.3557109999999</v>
      </c>
      <c r="W1678" s="11"/>
      <c r="X1678" s="11"/>
      <c r="Y1678" s="11"/>
      <c r="Z1678" s="12">
        <v>-2.2737400000000001E-13</v>
      </c>
      <c r="AA1678" s="11"/>
      <c r="AB1678" s="11"/>
      <c r="AC1678" s="11"/>
      <c r="AD1678" s="11">
        <v>1283.567738</v>
      </c>
      <c r="AE1678" s="11"/>
      <c r="AF1678" s="11"/>
      <c r="AG1678" s="11"/>
      <c r="AH1678" s="11"/>
      <c r="AI1678" s="11">
        <v>-1.2172319199999999</v>
      </c>
      <c r="AJ1678" s="11">
        <v>197.73211689999999</v>
      </c>
      <c r="AK1678" s="11"/>
      <c r="AL1678" s="11"/>
      <c r="AM1678" s="11"/>
      <c r="AN1678" s="11"/>
      <c r="AO1678" s="11"/>
    </row>
    <row r="1679" spans="1:41" x14ac:dyDescent="0.3">
      <c r="A1679">
        <v>2013</v>
      </c>
      <c r="B1679" t="s">
        <v>27</v>
      </c>
      <c r="C1679" t="str">
        <f>+VLOOKUP(B1679,Referencias!$A$2:$B$32,2,FALSE)</f>
        <v>OTROS SECUNDARIOS</v>
      </c>
      <c r="D1679" s="11">
        <f t="shared" si="390"/>
        <v>861.62752360000002</v>
      </c>
      <c r="E1679" s="11">
        <f t="shared" si="391"/>
        <v>-706.87495869999998</v>
      </c>
      <c r="F1679" s="11">
        <f t="shared" si="392"/>
        <v>8.8972609439999992</v>
      </c>
      <c r="G1679" s="11">
        <f t="shared" si="393"/>
        <v>3.4497657070000001</v>
      </c>
      <c r="H1679" s="11">
        <f t="shared" si="394"/>
        <v>861.62752360000002</v>
      </c>
      <c r="I1679" s="11">
        <f t="shared" si="395"/>
        <v>0</v>
      </c>
      <c r="J1679" s="11">
        <f t="shared" si="396"/>
        <v>0</v>
      </c>
      <c r="K1679" s="11">
        <f t="shared" si="397"/>
        <v>0</v>
      </c>
      <c r="L1679" s="11">
        <f t="shared" si="398"/>
        <v>-2.142185418</v>
      </c>
      <c r="M1679" s="11">
        <f t="shared" si="399"/>
        <v>0</v>
      </c>
      <c r="N1679" s="11">
        <f t="shared" si="400"/>
        <v>0</v>
      </c>
      <c r="O1679" s="11">
        <f t="shared" si="401"/>
        <v>0</v>
      </c>
      <c r="P1679" s="11">
        <f t="shared" si="402"/>
        <v>0</v>
      </c>
      <c r="Q1679" s="11">
        <f t="shared" si="403"/>
        <v>0</v>
      </c>
      <c r="R1679" s="11">
        <f t="shared" si="404"/>
        <v>164.95740609999999</v>
      </c>
      <c r="S1679" s="11">
        <v>861.62752360000002</v>
      </c>
      <c r="T1679" s="11">
        <v>8.8972609439999992</v>
      </c>
      <c r="U1679" s="11">
        <v>3.4497657070000001</v>
      </c>
      <c r="V1679" s="11">
        <v>-706.87495869999998</v>
      </c>
      <c r="W1679" s="11"/>
      <c r="X1679" s="11"/>
      <c r="Y1679" s="11"/>
      <c r="Z1679" s="12">
        <v>0</v>
      </c>
      <c r="AA1679" s="11"/>
      <c r="AB1679" s="11"/>
      <c r="AC1679" s="11"/>
      <c r="AD1679" s="11">
        <v>861.62752360000002</v>
      </c>
      <c r="AE1679" s="11"/>
      <c r="AF1679" s="11"/>
      <c r="AG1679" s="11"/>
      <c r="AH1679" s="11"/>
      <c r="AI1679" s="11">
        <v>-2.142185418</v>
      </c>
      <c r="AJ1679" s="11">
        <v>164.95740609999999</v>
      </c>
      <c r="AK1679" s="11"/>
      <c r="AL1679" s="11"/>
      <c r="AM1679" s="11"/>
      <c r="AN1679" s="11"/>
      <c r="AO1679" s="11"/>
    </row>
    <row r="1680" spans="1:41" x14ac:dyDescent="0.3">
      <c r="A1680">
        <v>2014</v>
      </c>
      <c r="B1680" t="s">
        <v>27</v>
      </c>
      <c r="C1680" t="str">
        <f>+VLOOKUP(B1680,Referencias!$A$2:$B$32,2,FALSE)</f>
        <v>OTROS SECUNDARIOS</v>
      </c>
      <c r="D1680" s="11">
        <f t="shared" si="390"/>
        <v>1040.3262360000001</v>
      </c>
      <c r="E1680" s="11">
        <f t="shared" si="391"/>
        <v>-716.37513300000001</v>
      </c>
      <c r="F1680" s="11">
        <f t="shared" si="392"/>
        <v>18.057168820000001</v>
      </c>
      <c r="G1680" s="11">
        <f t="shared" si="393"/>
        <v>-36.565165649999997</v>
      </c>
      <c r="H1680" s="11">
        <f t="shared" si="394"/>
        <v>1040.3262360000001</v>
      </c>
      <c r="I1680" s="11">
        <f t="shared" si="395"/>
        <v>0</v>
      </c>
      <c r="J1680" s="11">
        <f t="shared" si="396"/>
        <v>0</v>
      </c>
      <c r="K1680" s="11">
        <f t="shared" si="397"/>
        <v>0</v>
      </c>
      <c r="L1680" s="11">
        <f t="shared" si="398"/>
        <v>-1.757950216</v>
      </c>
      <c r="M1680" s="11">
        <f t="shared" si="399"/>
        <v>0</v>
      </c>
      <c r="N1680" s="11">
        <f t="shared" si="400"/>
        <v>0</v>
      </c>
      <c r="O1680" s="11">
        <f t="shared" si="401"/>
        <v>0</v>
      </c>
      <c r="P1680" s="11">
        <f t="shared" si="402"/>
        <v>0</v>
      </c>
      <c r="Q1680" s="11">
        <f t="shared" si="403"/>
        <v>0</v>
      </c>
      <c r="R1680" s="11">
        <f t="shared" si="404"/>
        <v>303.6851557</v>
      </c>
      <c r="S1680" s="11">
        <v>1040.3262360000001</v>
      </c>
      <c r="T1680" s="11">
        <v>18.057168820000001</v>
      </c>
      <c r="U1680" s="11">
        <v>-36.565165649999997</v>
      </c>
      <c r="V1680" s="11">
        <v>-716.37513300000001</v>
      </c>
      <c r="W1680" s="11"/>
      <c r="X1680" s="11"/>
      <c r="Y1680" s="11"/>
      <c r="Z1680" s="12">
        <v>0</v>
      </c>
      <c r="AA1680" s="11"/>
      <c r="AB1680" s="11"/>
      <c r="AC1680" s="11"/>
      <c r="AD1680" s="11">
        <v>1040.3262360000001</v>
      </c>
      <c r="AE1680" s="11"/>
      <c r="AF1680" s="11"/>
      <c r="AG1680" s="11"/>
      <c r="AH1680" s="11"/>
      <c r="AI1680" s="11">
        <v>-1.757950216</v>
      </c>
      <c r="AJ1680" s="11">
        <v>303.6851557</v>
      </c>
      <c r="AK1680" s="11"/>
      <c r="AL1680" s="11"/>
      <c r="AM1680" s="11"/>
      <c r="AN1680" s="11"/>
      <c r="AO1680" s="11"/>
    </row>
    <row r="1681" spans="1:41" x14ac:dyDescent="0.3">
      <c r="A1681">
        <v>2015</v>
      </c>
      <c r="B1681" t="s">
        <v>27</v>
      </c>
      <c r="C1681" t="str">
        <f>+VLOOKUP(B1681,Referencias!$A$2:$B$32,2,FALSE)</f>
        <v>OTROS SECUNDARIOS</v>
      </c>
      <c r="D1681" s="11">
        <f t="shared" si="390"/>
        <v>960.56134459999998</v>
      </c>
      <c r="E1681" s="11">
        <f t="shared" si="391"/>
        <v>-666.18664349999995</v>
      </c>
      <c r="F1681" s="11">
        <f t="shared" si="392"/>
        <v>27.825805599999999</v>
      </c>
      <c r="G1681" s="11">
        <f t="shared" si="393"/>
        <v>69.719472999999994</v>
      </c>
      <c r="H1681" s="11">
        <f t="shared" si="394"/>
        <v>960.56134459999998</v>
      </c>
      <c r="I1681" s="11">
        <f t="shared" si="395"/>
        <v>0</v>
      </c>
      <c r="J1681" s="11">
        <f t="shared" si="396"/>
        <v>0</v>
      </c>
      <c r="K1681" s="11">
        <f t="shared" si="397"/>
        <v>0</v>
      </c>
      <c r="L1681" s="11">
        <f t="shared" si="398"/>
        <v>-1.4443267019999999</v>
      </c>
      <c r="M1681" s="11">
        <f t="shared" si="399"/>
        <v>0</v>
      </c>
      <c r="N1681" s="11">
        <f t="shared" si="400"/>
        <v>0</v>
      </c>
      <c r="O1681" s="11">
        <f t="shared" si="401"/>
        <v>0</v>
      </c>
      <c r="P1681" s="11">
        <f t="shared" si="402"/>
        <v>0</v>
      </c>
      <c r="Q1681" s="11">
        <f t="shared" si="403"/>
        <v>0</v>
      </c>
      <c r="R1681" s="11">
        <f t="shared" si="404"/>
        <v>390.47565300000002</v>
      </c>
      <c r="S1681" s="11">
        <v>960.56134459999998</v>
      </c>
      <c r="T1681" s="11">
        <v>27.825805599999999</v>
      </c>
      <c r="U1681" s="11">
        <v>69.719472999999994</v>
      </c>
      <c r="V1681" s="11">
        <v>-666.18664349999995</v>
      </c>
      <c r="W1681" s="11"/>
      <c r="X1681" s="11"/>
      <c r="Y1681" s="11"/>
      <c r="Z1681" s="12">
        <v>0</v>
      </c>
      <c r="AA1681" s="11"/>
      <c r="AB1681" s="11"/>
      <c r="AC1681" s="11"/>
      <c r="AD1681" s="11">
        <v>960.56134459999998</v>
      </c>
      <c r="AE1681" s="11"/>
      <c r="AF1681" s="11"/>
      <c r="AG1681" s="11"/>
      <c r="AH1681" s="11"/>
      <c r="AI1681" s="11">
        <v>-1.4443267019999999</v>
      </c>
      <c r="AJ1681" s="11">
        <v>390.47565300000002</v>
      </c>
      <c r="AK1681" s="11"/>
      <c r="AL1681" s="11"/>
      <c r="AM1681" s="11"/>
      <c r="AN1681" s="11"/>
      <c r="AO1681" s="11"/>
    </row>
    <row r="1682" spans="1:41" x14ac:dyDescent="0.3">
      <c r="A1682">
        <v>1960</v>
      </c>
      <c r="B1682" t="s">
        <v>28</v>
      </c>
      <c r="C1682" t="str">
        <f>+VLOOKUP(B1682,Referencias!$A$2:$B$32,2,FALSE)</f>
        <v>OTROS PRIMARIOS</v>
      </c>
      <c r="D1682" s="11">
        <f t="shared" si="390"/>
        <v>1288.9694999999999</v>
      </c>
      <c r="E1682" s="11">
        <f t="shared" si="391"/>
        <v>0</v>
      </c>
      <c r="F1682" s="11">
        <f t="shared" si="392"/>
        <v>0</v>
      </c>
      <c r="G1682" s="11">
        <f t="shared" si="393"/>
        <v>0</v>
      </c>
      <c r="H1682" s="11">
        <f t="shared" si="394"/>
        <v>0</v>
      </c>
      <c r="I1682" s="11">
        <f t="shared" si="395"/>
        <v>0</v>
      </c>
      <c r="J1682" s="11">
        <f t="shared" si="396"/>
        <v>0</v>
      </c>
      <c r="K1682" s="11">
        <f t="shared" si="397"/>
        <v>0</v>
      </c>
      <c r="L1682" s="11">
        <f t="shared" si="398"/>
        <v>0</v>
      </c>
      <c r="M1682" s="11">
        <f t="shared" si="399"/>
        <v>0</v>
      </c>
      <c r="N1682" s="11">
        <f t="shared" si="400"/>
        <v>0</v>
      </c>
      <c r="O1682" s="11">
        <f t="shared" si="401"/>
        <v>0</v>
      </c>
      <c r="P1682" s="11">
        <f t="shared" si="402"/>
        <v>0</v>
      </c>
      <c r="Q1682" s="11">
        <f t="shared" si="403"/>
        <v>1288.9694999999999</v>
      </c>
      <c r="R1682" s="11">
        <f t="shared" si="404"/>
        <v>0</v>
      </c>
      <c r="S1682" s="11">
        <v>1288.9694999999999</v>
      </c>
      <c r="T1682" s="11"/>
      <c r="U1682" s="11"/>
      <c r="V1682" s="11"/>
      <c r="W1682" s="11"/>
      <c r="X1682" s="11"/>
      <c r="Y1682" s="11"/>
      <c r="Z1682" s="12">
        <v>0</v>
      </c>
      <c r="AA1682" s="11"/>
      <c r="AB1682" s="11">
        <v>0</v>
      </c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>
        <v>1288.9694999999999</v>
      </c>
    </row>
    <row r="1683" spans="1:41" x14ac:dyDescent="0.3">
      <c r="A1683">
        <v>1961</v>
      </c>
      <c r="B1683" t="s">
        <v>28</v>
      </c>
      <c r="C1683" t="str">
        <f>+VLOOKUP(B1683,Referencias!$A$2:$B$32,2,FALSE)</f>
        <v>OTROS PRIMARIOS</v>
      </c>
      <c r="D1683" s="11">
        <f t="shared" si="390"/>
        <v>1206.27675</v>
      </c>
      <c r="E1683" s="11">
        <f t="shared" si="391"/>
        <v>0</v>
      </c>
      <c r="F1683" s="11">
        <f t="shared" si="392"/>
        <v>0</v>
      </c>
      <c r="G1683" s="11">
        <f t="shared" si="393"/>
        <v>0</v>
      </c>
      <c r="H1683" s="11">
        <f t="shared" si="394"/>
        <v>0</v>
      </c>
      <c r="I1683" s="11">
        <f t="shared" si="395"/>
        <v>0</v>
      </c>
      <c r="J1683" s="11">
        <f t="shared" si="396"/>
        <v>0</v>
      </c>
      <c r="K1683" s="11">
        <f t="shared" si="397"/>
        <v>0</v>
      </c>
      <c r="L1683" s="11">
        <f t="shared" si="398"/>
        <v>0</v>
      </c>
      <c r="M1683" s="11">
        <f t="shared" si="399"/>
        <v>0</v>
      </c>
      <c r="N1683" s="11">
        <f t="shared" si="400"/>
        <v>0</v>
      </c>
      <c r="O1683" s="11">
        <f t="shared" si="401"/>
        <v>0</v>
      </c>
      <c r="P1683" s="11">
        <f t="shared" si="402"/>
        <v>0</v>
      </c>
      <c r="Q1683" s="11">
        <f t="shared" si="403"/>
        <v>1206.27675</v>
      </c>
      <c r="R1683" s="11">
        <f t="shared" si="404"/>
        <v>0</v>
      </c>
      <c r="S1683" s="11">
        <v>1206.27675</v>
      </c>
      <c r="T1683" s="11"/>
      <c r="U1683" s="11"/>
      <c r="V1683" s="11"/>
      <c r="W1683" s="11"/>
      <c r="X1683" s="11"/>
      <c r="Y1683" s="11"/>
      <c r="Z1683" s="12">
        <v>0</v>
      </c>
      <c r="AA1683" s="11"/>
      <c r="AB1683" s="11">
        <v>0</v>
      </c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>
        <v>1206.27675</v>
      </c>
    </row>
    <row r="1684" spans="1:41" x14ac:dyDescent="0.3">
      <c r="A1684">
        <v>1962</v>
      </c>
      <c r="B1684" t="s">
        <v>28</v>
      </c>
      <c r="C1684" t="str">
        <f>+VLOOKUP(B1684,Referencias!$A$2:$B$32,2,FALSE)</f>
        <v>OTROS PRIMARIOS</v>
      </c>
      <c r="D1684" s="11">
        <f t="shared" si="390"/>
        <v>1242.4860000000001</v>
      </c>
      <c r="E1684" s="11">
        <f t="shared" si="391"/>
        <v>0</v>
      </c>
      <c r="F1684" s="11">
        <f t="shared" si="392"/>
        <v>0</v>
      </c>
      <c r="G1684" s="11">
        <f t="shared" si="393"/>
        <v>0</v>
      </c>
      <c r="H1684" s="11">
        <f t="shared" si="394"/>
        <v>0</v>
      </c>
      <c r="I1684" s="11">
        <f t="shared" si="395"/>
        <v>0</v>
      </c>
      <c r="J1684" s="11">
        <f t="shared" si="396"/>
        <v>0</v>
      </c>
      <c r="K1684" s="11">
        <f t="shared" si="397"/>
        <v>0</v>
      </c>
      <c r="L1684" s="11">
        <f t="shared" si="398"/>
        <v>0</v>
      </c>
      <c r="M1684" s="11">
        <f t="shared" si="399"/>
        <v>0</v>
      </c>
      <c r="N1684" s="11">
        <f t="shared" si="400"/>
        <v>0</v>
      </c>
      <c r="O1684" s="11">
        <f t="shared" si="401"/>
        <v>0</v>
      </c>
      <c r="P1684" s="11">
        <f t="shared" si="402"/>
        <v>0</v>
      </c>
      <c r="Q1684" s="11">
        <f t="shared" si="403"/>
        <v>1242.4860000000001</v>
      </c>
      <c r="R1684" s="11">
        <f t="shared" si="404"/>
        <v>0</v>
      </c>
      <c r="S1684" s="11">
        <v>1242.4860000000001</v>
      </c>
      <c r="T1684" s="11"/>
      <c r="U1684" s="11"/>
      <c r="V1684" s="11"/>
      <c r="W1684" s="11"/>
      <c r="X1684" s="11"/>
      <c r="Y1684" s="11"/>
      <c r="Z1684" s="12">
        <v>0</v>
      </c>
      <c r="AA1684" s="11"/>
      <c r="AB1684" s="11">
        <v>0</v>
      </c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>
        <v>1242.4860000000001</v>
      </c>
    </row>
    <row r="1685" spans="1:41" x14ac:dyDescent="0.3">
      <c r="A1685">
        <v>1963</v>
      </c>
      <c r="B1685" t="s">
        <v>28</v>
      </c>
      <c r="C1685" t="str">
        <f>+VLOOKUP(B1685,Referencias!$A$2:$B$32,2,FALSE)</f>
        <v>OTROS PRIMARIOS</v>
      </c>
      <c r="D1685" s="11">
        <f t="shared" si="390"/>
        <v>1373.3579999999999</v>
      </c>
      <c r="E1685" s="11">
        <f t="shared" si="391"/>
        <v>0</v>
      </c>
      <c r="F1685" s="11">
        <f t="shared" si="392"/>
        <v>0</v>
      </c>
      <c r="G1685" s="11">
        <f t="shared" si="393"/>
        <v>0</v>
      </c>
      <c r="H1685" s="11">
        <f t="shared" si="394"/>
        <v>0</v>
      </c>
      <c r="I1685" s="11">
        <f t="shared" si="395"/>
        <v>0</v>
      </c>
      <c r="J1685" s="11">
        <f t="shared" si="396"/>
        <v>0</v>
      </c>
      <c r="K1685" s="11">
        <f t="shared" si="397"/>
        <v>0</v>
      </c>
      <c r="L1685" s="11">
        <f t="shared" si="398"/>
        <v>0</v>
      </c>
      <c r="M1685" s="11">
        <f t="shared" si="399"/>
        <v>0</v>
      </c>
      <c r="N1685" s="11">
        <f t="shared" si="400"/>
        <v>0</v>
      </c>
      <c r="O1685" s="11">
        <f t="shared" si="401"/>
        <v>0</v>
      </c>
      <c r="P1685" s="11">
        <f t="shared" si="402"/>
        <v>0</v>
      </c>
      <c r="Q1685" s="11">
        <f t="shared" si="403"/>
        <v>1373.3579999999999</v>
      </c>
      <c r="R1685" s="11">
        <f t="shared" si="404"/>
        <v>0</v>
      </c>
      <c r="S1685" s="11">
        <v>1373.3579999999999</v>
      </c>
      <c r="T1685" s="11"/>
      <c r="U1685" s="11"/>
      <c r="V1685" s="11"/>
      <c r="W1685" s="11"/>
      <c r="X1685" s="11"/>
      <c r="Y1685" s="11"/>
      <c r="Z1685" s="12">
        <v>0</v>
      </c>
      <c r="AA1685" s="11"/>
      <c r="AB1685" s="11">
        <v>0</v>
      </c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>
        <v>1373.3579999999999</v>
      </c>
    </row>
    <row r="1686" spans="1:41" x14ac:dyDescent="0.3">
      <c r="A1686">
        <v>1964</v>
      </c>
      <c r="B1686" t="s">
        <v>28</v>
      </c>
      <c r="C1686" t="str">
        <f>+VLOOKUP(B1686,Referencias!$A$2:$B$32,2,FALSE)</f>
        <v>OTROS PRIMARIOS</v>
      </c>
      <c r="D1686" s="11">
        <f t="shared" si="390"/>
        <v>1333.7572500000001</v>
      </c>
      <c r="E1686" s="11">
        <f t="shared" si="391"/>
        <v>0</v>
      </c>
      <c r="F1686" s="11">
        <f t="shared" si="392"/>
        <v>0</v>
      </c>
      <c r="G1686" s="11">
        <f t="shared" si="393"/>
        <v>0</v>
      </c>
      <c r="H1686" s="11">
        <f t="shared" si="394"/>
        <v>0</v>
      </c>
      <c r="I1686" s="11">
        <f t="shared" si="395"/>
        <v>0</v>
      </c>
      <c r="J1686" s="11">
        <f t="shared" si="396"/>
        <v>0</v>
      </c>
      <c r="K1686" s="11">
        <f t="shared" si="397"/>
        <v>0</v>
      </c>
      <c r="L1686" s="11">
        <f t="shared" si="398"/>
        <v>0</v>
      </c>
      <c r="M1686" s="11">
        <f t="shared" si="399"/>
        <v>0</v>
      </c>
      <c r="N1686" s="11">
        <f t="shared" si="400"/>
        <v>0</v>
      </c>
      <c r="O1686" s="11">
        <f t="shared" si="401"/>
        <v>0</v>
      </c>
      <c r="P1686" s="11">
        <f t="shared" si="402"/>
        <v>0</v>
      </c>
      <c r="Q1686" s="11">
        <f t="shared" si="403"/>
        <v>1333.7572500000001</v>
      </c>
      <c r="R1686" s="11">
        <f t="shared" si="404"/>
        <v>0</v>
      </c>
      <c r="S1686" s="11">
        <v>1333.7572500000001</v>
      </c>
      <c r="T1686" s="11"/>
      <c r="U1686" s="11"/>
      <c r="V1686" s="11"/>
      <c r="W1686" s="11"/>
      <c r="X1686" s="11"/>
      <c r="Y1686" s="11"/>
      <c r="Z1686" s="12">
        <v>0</v>
      </c>
      <c r="AA1686" s="11"/>
      <c r="AB1686" s="11">
        <v>0</v>
      </c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>
        <v>1333.7572500000001</v>
      </c>
    </row>
    <row r="1687" spans="1:41" x14ac:dyDescent="0.3">
      <c r="A1687">
        <v>1965</v>
      </c>
      <c r="B1687" t="s">
        <v>28</v>
      </c>
      <c r="C1687" t="str">
        <f>+VLOOKUP(B1687,Referencias!$A$2:$B$32,2,FALSE)</f>
        <v>OTROS PRIMARIOS</v>
      </c>
      <c r="D1687" s="11">
        <f t="shared" si="390"/>
        <v>1262.9347499999999</v>
      </c>
      <c r="E1687" s="11">
        <f t="shared" si="391"/>
        <v>0</v>
      </c>
      <c r="F1687" s="11">
        <f t="shared" si="392"/>
        <v>0</v>
      </c>
      <c r="G1687" s="11">
        <f t="shared" si="393"/>
        <v>0</v>
      </c>
      <c r="H1687" s="11">
        <f t="shared" si="394"/>
        <v>0</v>
      </c>
      <c r="I1687" s="11">
        <f t="shared" si="395"/>
        <v>0</v>
      </c>
      <c r="J1687" s="11">
        <f t="shared" si="396"/>
        <v>0</v>
      </c>
      <c r="K1687" s="11">
        <f t="shared" si="397"/>
        <v>0</v>
      </c>
      <c r="L1687" s="11">
        <f t="shared" si="398"/>
        <v>0</v>
      </c>
      <c r="M1687" s="11">
        <f t="shared" si="399"/>
        <v>0</v>
      </c>
      <c r="N1687" s="11">
        <f t="shared" si="400"/>
        <v>0</v>
      </c>
      <c r="O1687" s="11">
        <f t="shared" si="401"/>
        <v>0</v>
      </c>
      <c r="P1687" s="11">
        <f t="shared" si="402"/>
        <v>0</v>
      </c>
      <c r="Q1687" s="11">
        <f t="shared" si="403"/>
        <v>1262.9347499999999</v>
      </c>
      <c r="R1687" s="11">
        <f t="shared" si="404"/>
        <v>0</v>
      </c>
      <c r="S1687" s="11">
        <v>1262.9347499999999</v>
      </c>
      <c r="T1687" s="11"/>
      <c r="U1687" s="11"/>
      <c r="V1687" s="11"/>
      <c r="W1687" s="11"/>
      <c r="X1687" s="11"/>
      <c r="Y1687" s="11"/>
      <c r="Z1687" s="12">
        <v>0</v>
      </c>
      <c r="AA1687" s="11"/>
      <c r="AB1687" s="11">
        <v>0</v>
      </c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>
        <v>1262.9347499999999</v>
      </c>
    </row>
    <row r="1688" spans="1:41" x14ac:dyDescent="0.3">
      <c r="A1688">
        <v>1966</v>
      </c>
      <c r="B1688" t="s">
        <v>28</v>
      </c>
      <c r="C1688" t="str">
        <f>+VLOOKUP(B1688,Referencias!$A$2:$B$32,2,FALSE)</f>
        <v>OTROS PRIMARIOS</v>
      </c>
      <c r="D1688" s="11">
        <f t="shared" si="390"/>
        <v>1260.93975</v>
      </c>
      <c r="E1688" s="11">
        <f t="shared" si="391"/>
        <v>0</v>
      </c>
      <c r="F1688" s="11">
        <f t="shared" si="392"/>
        <v>0</v>
      </c>
      <c r="G1688" s="11">
        <f t="shared" si="393"/>
        <v>0</v>
      </c>
      <c r="H1688" s="11">
        <f t="shared" si="394"/>
        <v>0</v>
      </c>
      <c r="I1688" s="11">
        <f t="shared" si="395"/>
        <v>0</v>
      </c>
      <c r="J1688" s="11">
        <f t="shared" si="396"/>
        <v>0</v>
      </c>
      <c r="K1688" s="11">
        <f t="shared" si="397"/>
        <v>0</v>
      </c>
      <c r="L1688" s="11">
        <f t="shared" si="398"/>
        <v>0</v>
      </c>
      <c r="M1688" s="11">
        <f t="shared" si="399"/>
        <v>0</v>
      </c>
      <c r="N1688" s="11">
        <f t="shared" si="400"/>
        <v>0</v>
      </c>
      <c r="O1688" s="11">
        <f t="shared" si="401"/>
        <v>0</v>
      </c>
      <c r="P1688" s="11">
        <f t="shared" si="402"/>
        <v>0</v>
      </c>
      <c r="Q1688" s="11">
        <f t="shared" si="403"/>
        <v>1260.93975</v>
      </c>
      <c r="R1688" s="11">
        <f t="shared" si="404"/>
        <v>0</v>
      </c>
      <c r="S1688" s="11">
        <v>1260.93975</v>
      </c>
      <c r="T1688" s="11"/>
      <c r="U1688" s="11"/>
      <c r="V1688" s="11"/>
      <c r="W1688" s="11"/>
      <c r="X1688" s="11"/>
      <c r="Y1688" s="11"/>
      <c r="Z1688" s="12">
        <v>0</v>
      </c>
      <c r="AA1688" s="11"/>
      <c r="AB1688" s="11">
        <v>0</v>
      </c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>
        <v>1260.93975</v>
      </c>
    </row>
    <row r="1689" spans="1:41" x14ac:dyDescent="0.3">
      <c r="A1689">
        <v>1967</v>
      </c>
      <c r="B1689" t="s">
        <v>28</v>
      </c>
      <c r="C1689" t="str">
        <f>+VLOOKUP(B1689,Referencias!$A$2:$B$32,2,FALSE)</f>
        <v>OTROS PRIMARIOS</v>
      </c>
      <c r="D1689" s="11">
        <f t="shared" si="390"/>
        <v>1067.4247499999999</v>
      </c>
      <c r="E1689" s="11">
        <f t="shared" si="391"/>
        <v>0</v>
      </c>
      <c r="F1689" s="11">
        <f t="shared" si="392"/>
        <v>0</v>
      </c>
      <c r="G1689" s="11">
        <f t="shared" si="393"/>
        <v>0</v>
      </c>
      <c r="H1689" s="11">
        <f t="shared" si="394"/>
        <v>0</v>
      </c>
      <c r="I1689" s="11">
        <f t="shared" si="395"/>
        <v>0</v>
      </c>
      <c r="J1689" s="11">
        <f t="shared" si="396"/>
        <v>0</v>
      </c>
      <c r="K1689" s="11">
        <f t="shared" si="397"/>
        <v>0</v>
      </c>
      <c r="L1689" s="11">
        <f t="shared" si="398"/>
        <v>0</v>
      </c>
      <c r="M1689" s="11">
        <f t="shared" si="399"/>
        <v>0</v>
      </c>
      <c r="N1689" s="11">
        <f t="shared" si="400"/>
        <v>0</v>
      </c>
      <c r="O1689" s="11">
        <f t="shared" si="401"/>
        <v>0</v>
      </c>
      <c r="P1689" s="11">
        <f t="shared" si="402"/>
        <v>0</v>
      </c>
      <c r="Q1689" s="11">
        <f t="shared" si="403"/>
        <v>1067.4247499999999</v>
      </c>
      <c r="R1689" s="11">
        <f t="shared" si="404"/>
        <v>0</v>
      </c>
      <c r="S1689" s="11">
        <v>1067.4247499999999</v>
      </c>
      <c r="T1689" s="11"/>
      <c r="U1689" s="11"/>
      <c r="V1689" s="11"/>
      <c r="W1689" s="11"/>
      <c r="X1689" s="11"/>
      <c r="Y1689" s="11"/>
      <c r="Z1689" s="12">
        <v>0</v>
      </c>
      <c r="AA1689" s="11"/>
      <c r="AB1689" s="11">
        <v>0</v>
      </c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>
        <v>1067.4247499999999</v>
      </c>
    </row>
    <row r="1690" spans="1:41" x14ac:dyDescent="0.3">
      <c r="A1690">
        <v>1968</v>
      </c>
      <c r="B1690" t="s">
        <v>28</v>
      </c>
      <c r="C1690" t="str">
        <f>+VLOOKUP(B1690,Referencias!$A$2:$B$32,2,FALSE)</f>
        <v>OTROS PRIMARIOS</v>
      </c>
      <c r="D1690" s="11">
        <f t="shared" si="390"/>
        <v>1073.60925</v>
      </c>
      <c r="E1690" s="11">
        <f t="shared" si="391"/>
        <v>0</v>
      </c>
      <c r="F1690" s="11">
        <f t="shared" si="392"/>
        <v>0</v>
      </c>
      <c r="G1690" s="11">
        <f t="shared" si="393"/>
        <v>0</v>
      </c>
      <c r="H1690" s="11">
        <f t="shared" si="394"/>
        <v>0</v>
      </c>
      <c r="I1690" s="11">
        <f t="shared" si="395"/>
        <v>0</v>
      </c>
      <c r="J1690" s="11">
        <f t="shared" si="396"/>
        <v>0</v>
      </c>
      <c r="K1690" s="11">
        <f t="shared" si="397"/>
        <v>0</v>
      </c>
      <c r="L1690" s="11">
        <f t="shared" si="398"/>
        <v>0</v>
      </c>
      <c r="M1690" s="11">
        <f t="shared" si="399"/>
        <v>0</v>
      </c>
      <c r="N1690" s="11">
        <f t="shared" si="400"/>
        <v>0</v>
      </c>
      <c r="O1690" s="11">
        <f t="shared" si="401"/>
        <v>0</v>
      </c>
      <c r="P1690" s="11">
        <f t="shared" si="402"/>
        <v>0</v>
      </c>
      <c r="Q1690" s="11">
        <f t="shared" si="403"/>
        <v>1073.60925</v>
      </c>
      <c r="R1690" s="11">
        <f t="shared" si="404"/>
        <v>0</v>
      </c>
      <c r="S1690" s="11">
        <v>1073.60925</v>
      </c>
      <c r="T1690" s="11"/>
      <c r="U1690" s="11"/>
      <c r="V1690" s="11"/>
      <c r="W1690" s="11"/>
      <c r="X1690" s="11"/>
      <c r="Y1690" s="11"/>
      <c r="Z1690" s="12">
        <v>0</v>
      </c>
      <c r="AA1690" s="11"/>
      <c r="AB1690" s="11">
        <v>0</v>
      </c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>
        <v>1073.60925</v>
      </c>
    </row>
    <row r="1691" spans="1:41" x14ac:dyDescent="0.3">
      <c r="A1691">
        <v>1969</v>
      </c>
      <c r="B1691" t="s">
        <v>28</v>
      </c>
      <c r="C1691" t="str">
        <f>+VLOOKUP(B1691,Referencias!$A$2:$B$32,2,FALSE)</f>
        <v>OTROS PRIMARIOS</v>
      </c>
      <c r="D1691" s="11">
        <f t="shared" si="390"/>
        <v>1134.1575</v>
      </c>
      <c r="E1691" s="11">
        <f t="shared" si="391"/>
        <v>0</v>
      </c>
      <c r="F1691" s="11">
        <f t="shared" si="392"/>
        <v>0</v>
      </c>
      <c r="G1691" s="11">
        <f t="shared" si="393"/>
        <v>0</v>
      </c>
      <c r="H1691" s="11">
        <f t="shared" si="394"/>
        <v>0</v>
      </c>
      <c r="I1691" s="11">
        <f t="shared" si="395"/>
        <v>0</v>
      </c>
      <c r="J1691" s="11">
        <f t="shared" si="396"/>
        <v>0</v>
      </c>
      <c r="K1691" s="11">
        <f t="shared" si="397"/>
        <v>0</v>
      </c>
      <c r="L1691" s="11">
        <f t="shared" si="398"/>
        <v>0</v>
      </c>
      <c r="M1691" s="11">
        <f t="shared" si="399"/>
        <v>0</v>
      </c>
      <c r="N1691" s="11">
        <f t="shared" si="400"/>
        <v>0</v>
      </c>
      <c r="O1691" s="11">
        <f t="shared" si="401"/>
        <v>0</v>
      </c>
      <c r="P1691" s="11">
        <f t="shared" si="402"/>
        <v>0</v>
      </c>
      <c r="Q1691" s="11">
        <f t="shared" si="403"/>
        <v>1134.1575</v>
      </c>
      <c r="R1691" s="11">
        <f t="shared" si="404"/>
        <v>0</v>
      </c>
      <c r="S1691" s="11">
        <v>1134.1575</v>
      </c>
      <c r="T1691" s="11"/>
      <c r="U1691" s="11"/>
      <c r="V1691" s="11"/>
      <c r="W1691" s="11"/>
      <c r="X1691" s="11"/>
      <c r="Y1691" s="11"/>
      <c r="Z1691" s="12">
        <v>0</v>
      </c>
      <c r="AA1691" s="11"/>
      <c r="AB1691" s="11">
        <v>0</v>
      </c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>
        <v>1134.1575</v>
      </c>
    </row>
    <row r="1692" spans="1:41" x14ac:dyDescent="0.3">
      <c r="A1692">
        <v>1970</v>
      </c>
      <c r="B1692" t="s">
        <v>28</v>
      </c>
      <c r="C1692" t="str">
        <f>+VLOOKUP(B1692,Referencias!$A$2:$B$32,2,FALSE)</f>
        <v>OTROS PRIMARIOS</v>
      </c>
      <c r="D1692" s="11">
        <f t="shared" si="390"/>
        <v>864.83249999999998</v>
      </c>
      <c r="E1692" s="11">
        <f t="shared" si="391"/>
        <v>0</v>
      </c>
      <c r="F1692" s="11">
        <f t="shared" si="392"/>
        <v>0</v>
      </c>
      <c r="G1692" s="11">
        <f t="shared" si="393"/>
        <v>0</v>
      </c>
      <c r="H1692" s="11">
        <f t="shared" si="394"/>
        <v>0</v>
      </c>
      <c r="I1692" s="11">
        <f t="shared" si="395"/>
        <v>0</v>
      </c>
      <c r="J1692" s="11">
        <f t="shared" si="396"/>
        <v>-23.94</v>
      </c>
      <c r="K1692" s="11">
        <f t="shared" si="397"/>
        <v>0</v>
      </c>
      <c r="L1692" s="11">
        <f t="shared" si="398"/>
        <v>0</v>
      </c>
      <c r="M1692" s="11">
        <f t="shared" si="399"/>
        <v>0</v>
      </c>
      <c r="N1692" s="11">
        <f t="shared" si="400"/>
        <v>0</v>
      </c>
      <c r="O1692" s="11">
        <f t="shared" si="401"/>
        <v>0</v>
      </c>
      <c r="P1692" s="11">
        <f t="shared" si="402"/>
        <v>0</v>
      </c>
      <c r="Q1692" s="11">
        <f t="shared" si="403"/>
        <v>840.89250000000004</v>
      </c>
      <c r="R1692" s="11">
        <f t="shared" si="404"/>
        <v>0</v>
      </c>
      <c r="S1692" s="11">
        <v>864.83249999999998</v>
      </c>
      <c r="T1692" s="11"/>
      <c r="U1692" s="11"/>
      <c r="V1692" s="11"/>
      <c r="W1692" s="11"/>
      <c r="X1692" s="11"/>
      <c r="Y1692" s="11"/>
      <c r="Z1692" s="12">
        <v>0</v>
      </c>
      <c r="AA1692" s="11"/>
      <c r="AB1692" s="11">
        <v>-23.94</v>
      </c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>
        <v>840.89250000000004</v>
      </c>
    </row>
    <row r="1693" spans="1:41" x14ac:dyDescent="0.3">
      <c r="A1693">
        <v>1971</v>
      </c>
      <c r="B1693" t="s">
        <v>28</v>
      </c>
      <c r="C1693" t="str">
        <f>+VLOOKUP(B1693,Referencias!$A$2:$B$32,2,FALSE)</f>
        <v>OTROS PRIMARIOS</v>
      </c>
      <c r="D1693" s="11">
        <f t="shared" si="390"/>
        <v>855.85500000000002</v>
      </c>
      <c r="E1693" s="11">
        <f t="shared" si="391"/>
        <v>0</v>
      </c>
      <c r="F1693" s="11">
        <f t="shared" si="392"/>
        <v>0</v>
      </c>
      <c r="G1693" s="11">
        <f t="shared" si="393"/>
        <v>0</v>
      </c>
      <c r="H1693" s="11">
        <f t="shared" si="394"/>
        <v>0</v>
      </c>
      <c r="I1693" s="11">
        <f t="shared" si="395"/>
        <v>0</v>
      </c>
      <c r="J1693" s="11">
        <f t="shared" si="396"/>
        <v>-24.9375</v>
      </c>
      <c r="K1693" s="11">
        <f t="shared" si="397"/>
        <v>0</v>
      </c>
      <c r="L1693" s="11">
        <f t="shared" si="398"/>
        <v>0</v>
      </c>
      <c r="M1693" s="11">
        <f t="shared" si="399"/>
        <v>0</v>
      </c>
      <c r="N1693" s="11">
        <f t="shared" si="400"/>
        <v>0</v>
      </c>
      <c r="O1693" s="11">
        <f t="shared" si="401"/>
        <v>0</v>
      </c>
      <c r="P1693" s="11">
        <f t="shared" si="402"/>
        <v>0</v>
      </c>
      <c r="Q1693" s="11">
        <f t="shared" si="403"/>
        <v>830.91750000000002</v>
      </c>
      <c r="R1693" s="11">
        <f t="shared" si="404"/>
        <v>0</v>
      </c>
      <c r="S1693" s="11">
        <v>855.85500000000002</v>
      </c>
      <c r="T1693" s="11"/>
      <c r="U1693" s="11"/>
      <c r="V1693" s="11"/>
      <c r="W1693" s="11"/>
      <c r="X1693" s="11"/>
      <c r="Y1693" s="11"/>
      <c r="Z1693" s="12">
        <v>0</v>
      </c>
      <c r="AA1693" s="11"/>
      <c r="AB1693" s="11">
        <v>-24.9375</v>
      </c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>
        <v>830.91750000000002</v>
      </c>
    </row>
    <row r="1694" spans="1:41" x14ac:dyDescent="0.3">
      <c r="A1694">
        <v>1972</v>
      </c>
      <c r="B1694" t="s">
        <v>28</v>
      </c>
      <c r="C1694" t="str">
        <f>+VLOOKUP(B1694,Referencias!$A$2:$B$32,2,FALSE)</f>
        <v>OTROS PRIMARIOS</v>
      </c>
      <c r="D1694" s="11">
        <f t="shared" si="390"/>
        <v>682.29</v>
      </c>
      <c r="E1694" s="11">
        <f t="shared" si="391"/>
        <v>0</v>
      </c>
      <c r="F1694" s="11">
        <f t="shared" si="392"/>
        <v>0</v>
      </c>
      <c r="G1694" s="11">
        <f t="shared" si="393"/>
        <v>0</v>
      </c>
      <c r="H1694" s="11">
        <f t="shared" si="394"/>
        <v>0</v>
      </c>
      <c r="I1694" s="11">
        <f t="shared" si="395"/>
        <v>0</v>
      </c>
      <c r="J1694" s="11">
        <f t="shared" si="396"/>
        <v>-27.93</v>
      </c>
      <c r="K1694" s="11">
        <f t="shared" si="397"/>
        <v>0</v>
      </c>
      <c r="L1694" s="11">
        <f t="shared" si="398"/>
        <v>0</v>
      </c>
      <c r="M1694" s="11">
        <f t="shared" si="399"/>
        <v>0</v>
      </c>
      <c r="N1694" s="11">
        <f t="shared" si="400"/>
        <v>0</v>
      </c>
      <c r="O1694" s="11">
        <f t="shared" si="401"/>
        <v>0</v>
      </c>
      <c r="P1694" s="11">
        <f t="shared" si="402"/>
        <v>0</v>
      </c>
      <c r="Q1694" s="11">
        <f t="shared" si="403"/>
        <v>654.36</v>
      </c>
      <c r="R1694" s="11">
        <f t="shared" si="404"/>
        <v>0</v>
      </c>
      <c r="S1694" s="11">
        <v>682.29</v>
      </c>
      <c r="T1694" s="11"/>
      <c r="U1694" s="11"/>
      <c r="V1694" s="11"/>
      <c r="W1694" s="11"/>
      <c r="X1694" s="11"/>
      <c r="Y1694" s="11"/>
      <c r="Z1694" s="12">
        <v>0</v>
      </c>
      <c r="AA1694" s="11"/>
      <c r="AB1694" s="11">
        <v>-27.93</v>
      </c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>
        <v>654.36</v>
      </c>
    </row>
    <row r="1695" spans="1:41" x14ac:dyDescent="0.3">
      <c r="A1695">
        <v>1973</v>
      </c>
      <c r="B1695" t="s">
        <v>28</v>
      </c>
      <c r="C1695" t="str">
        <f>+VLOOKUP(B1695,Referencias!$A$2:$B$32,2,FALSE)</f>
        <v>OTROS PRIMARIOS</v>
      </c>
      <c r="D1695" s="11">
        <f t="shared" si="390"/>
        <v>586.53</v>
      </c>
      <c r="E1695" s="11">
        <f t="shared" si="391"/>
        <v>0</v>
      </c>
      <c r="F1695" s="11">
        <f t="shared" si="392"/>
        <v>0</v>
      </c>
      <c r="G1695" s="11">
        <f t="shared" si="393"/>
        <v>0</v>
      </c>
      <c r="H1695" s="11">
        <f t="shared" si="394"/>
        <v>0</v>
      </c>
      <c r="I1695" s="11">
        <f t="shared" si="395"/>
        <v>0</v>
      </c>
      <c r="J1695" s="11">
        <f t="shared" si="396"/>
        <v>-21.945</v>
      </c>
      <c r="K1695" s="11">
        <f t="shared" si="397"/>
        <v>0</v>
      </c>
      <c r="L1695" s="11">
        <f t="shared" si="398"/>
        <v>0</v>
      </c>
      <c r="M1695" s="11">
        <f t="shared" si="399"/>
        <v>0</v>
      </c>
      <c r="N1695" s="11">
        <f t="shared" si="400"/>
        <v>0</v>
      </c>
      <c r="O1695" s="11">
        <f t="shared" si="401"/>
        <v>0</v>
      </c>
      <c r="P1695" s="11">
        <f t="shared" si="402"/>
        <v>0</v>
      </c>
      <c r="Q1695" s="11">
        <f t="shared" si="403"/>
        <v>564.58500000000004</v>
      </c>
      <c r="R1695" s="11">
        <f t="shared" si="404"/>
        <v>0</v>
      </c>
      <c r="S1695" s="11">
        <v>586.53</v>
      </c>
      <c r="T1695" s="11"/>
      <c r="U1695" s="11"/>
      <c r="V1695" s="11"/>
      <c r="W1695" s="11"/>
      <c r="X1695" s="11"/>
      <c r="Y1695" s="11"/>
      <c r="Z1695" s="12">
        <v>0</v>
      </c>
      <c r="AA1695" s="11"/>
      <c r="AB1695" s="11">
        <v>-21.945</v>
      </c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>
        <v>564.58500000000004</v>
      </c>
    </row>
    <row r="1696" spans="1:41" x14ac:dyDescent="0.3">
      <c r="A1696">
        <v>1974</v>
      </c>
      <c r="B1696" t="s">
        <v>28</v>
      </c>
      <c r="C1696" t="str">
        <f>+VLOOKUP(B1696,Referencias!$A$2:$B$32,2,FALSE)</f>
        <v>OTROS PRIMARIOS</v>
      </c>
      <c r="D1696" s="11">
        <f t="shared" si="390"/>
        <v>613.46249999999998</v>
      </c>
      <c r="E1696" s="11">
        <f t="shared" si="391"/>
        <v>0</v>
      </c>
      <c r="F1696" s="11">
        <f t="shared" si="392"/>
        <v>0</v>
      </c>
      <c r="G1696" s="11">
        <f t="shared" si="393"/>
        <v>0</v>
      </c>
      <c r="H1696" s="11">
        <f t="shared" si="394"/>
        <v>0</v>
      </c>
      <c r="I1696" s="11">
        <f t="shared" si="395"/>
        <v>0</v>
      </c>
      <c r="J1696" s="11">
        <f t="shared" si="396"/>
        <v>-20.947500000000002</v>
      </c>
      <c r="K1696" s="11">
        <f t="shared" si="397"/>
        <v>0</v>
      </c>
      <c r="L1696" s="11">
        <f t="shared" si="398"/>
        <v>0</v>
      </c>
      <c r="M1696" s="11">
        <f t="shared" si="399"/>
        <v>0</v>
      </c>
      <c r="N1696" s="11">
        <f t="shared" si="400"/>
        <v>0</v>
      </c>
      <c r="O1696" s="11">
        <f t="shared" si="401"/>
        <v>0</v>
      </c>
      <c r="P1696" s="11">
        <f t="shared" si="402"/>
        <v>0</v>
      </c>
      <c r="Q1696" s="11">
        <f t="shared" si="403"/>
        <v>592.51499999999999</v>
      </c>
      <c r="R1696" s="11">
        <f t="shared" si="404"/>
        <v>0</v>
      </c>
      <c r="S1696" s="11">
        <v>613.46249999999998</v>
      </c>
      <c r="T1696" s="11"/>
      <c r="U1696" s="11"/>
      <c r="V1696" s="11"/>
      <c r="W1696" s="11"/>
      <c r="X1696" s="11"/>
      <c r="Y1696" s="11"/>
      <c r="Z1696" s="12">
        <v>0</v>
      </c>
      <c r="AA1696" s="11"/>
      <c r="AB1696" s="11">
        <v>-20.947500000000002</v>
      </c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>
        <v>592.51499999999999</v>
      </c>
    </row>
    <row r="1697" spans="1:41" x14ac:dyDescent="0.3">
      <c r="A1697">
        <v>1975</v>
      </c>
      <c r="B1697" t="s">
        <v>28</v>
      </c>
      <c r="C1697" t="str">
        <f>+VLOOKUP(B1697,Referencias!$A$2:$B$32,2,FALSE)</f>
        <v>OTROS PRIMARIOS</v>
      </c>
      <c r="D1697" s="11">
        <f t="shared" si="390"/>
        <v>568.57500000000005</v>
      </c>
      <c r="E1697" s="11">
        <f t="shared" si="391"/>
        <v>0</v>
      </c>
      <c r="F1697" s="11">
        <f t="shared" si="392"/>
        <v>0</v>
      </c>
      <c r="G1697" s="11">
        <f t="shared" si="393"/>
        <v>0</v>
      </c>
      <c r="H1697" s="11">
        <f t="shared" si="394"/>
        <v>0</v>
      </c>
      <c r="I1697" s="11">
        <f t="shared" si="395"/>
        <v>0</v>
      </c>
      <c r="J1697" s="11">
        <f t="shared" si="396"/>
        <v>-19.95</v>
      </c>
      <c r="K1697" s="11">
        <f t="shared" si="397"/>
        <v>0</v>
      </c>
      <c r="L1697" s="11">
        <f t="shared" si="398"/>
        <v>0</v>
      </c>
      <c r="M1697" s="11">
        <f t="shared" si="399"/>
        <v>0</v>
      </c>
      <c r="N1697" s="11">
        <f t="shared" si="400"/>
        <v>0</v>
      </c>
      <c r="O1697" s="11">
        <f t="shared" si="401"/>
        <v>0</v>
      </c>
      <c r="P1697" s="11">
        <f t="shared" si="402"/>
        <v>0</v>
      </c>
      <c r="Q1697" s="11">
        <f t="shared" si="403"/>
        <v>548.625</v>
      </c>
      <c r="R1697" s="11">
        <f t="shared" si="404"/>
        <v>0</v>
      </c>
      <c r="S1697" s="11">
        <v>568.57500000000005</v>
      </c>
      <c r="T1697" s="11"/>
      <c r="U1697" s="11"/>
      <c r="V1697" s="11"/>
      <c r="W1697" s="11"/>
      <c r="X1697" s="11"/>
      <c r="Y1697" s="11"/>
      <c r="Z1697" s="12">
        <v>0</v>
      </c>
      <c r="AA1697" s="11"/>
      <c r="AB1697" s="11">
        <v>-19.95</v>
      </c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>
        <v>548.625</v>
      </c>
    </row>
    <row r="1698" spans="1:41" x14ac:dyDescent="0.3">
      <c r="A1698">
        <v>1976</v>
      </c>
      <c r="B1698" t="s">
        <v>28</v>
      </c>
      <c r="C1698" t="str">
        <f>+VLOOKUP(B1698,Referencias!$A$2:$B$32,2,FALSE)</f>
        <v>OTROS PRIMARIOS</v>
      </c>
      <c r="D1698" s="11">
        <f t="shared" si="390"/>
        <v>513.71249999999998</v>
      </c>
      <c r="E1698" s="11">
        <f t="shared" si="391"/>
        <v>0</v>
      </c>
      <c r="F1698" s="11">
        <f t="shared" si="392"/>
        <v>0</v>
      </c>
      <c r="G1698" s="11">
        <f t="shared" si="393"/>
        <v>0</v>
      </c>
      <c r="H1698" s="11">
        <f t="shared" si="394"/>
        <v>0</v>
      </c>
      <c r="I1698" s="11">
        <f t="shared" si="395"/>
        <v>0</v>
      </c>
      <c r="J1698" s="11">
        <f t="shared" si="396"/>
        <v>-22.942499999999999</v>
      </c>
      <c r="K1698" s="11">
        <f t="shared" si="397"/>
        <v>0</v>
      </c>
      <c r="L1698" s="11">
        <f t="shared" si="398"/>
        <v>0</v>
      </c>
      <c r="M1698" s="11">
        <f t="shared" si="399"/>
        <v>0</v>
      </c>
      <c r="N1698" s="11">
        <f t="shared" si="400"/>
        <v>0</v>
      </c>
      <c r="O1698" s="11">
        <f t="shared" si="401"/>
        <v>0</v>
      </c>
      <c r="P1698" s="11">
        <f t="shared" si="402"/>
        <v>0</v>
      </c>
      <c r="Q1698" s="11">
        <f t="shared" si="403"/>
        <v>490.77</v>
      </c>
      <c r="R1698" s="11">
        <f t="shared" si="404"/>
        <v>0</v>
      </c>
      <c r="S1698" s="11">
        <v>513.71249999999998</v>
      </c>
      <c r="T1698" s="11"/>
      <c r="U1698" s="11"/>
      <c r="V1698" s="11"/>
      <c r="W1698" s="11"/>
      <c r="X1698" s="11"/>
      <c r="Y1698" s="11"/>
      <c r="Z1698" s="12">
        <v>0</v>
      </c>
      <c r="AA1698" s="11"/>
      <c r="AB1698" s="11">
        <v>-22.942499999999999</v>
      </c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>
        <v>490.77</v>
      </c>
    </row>
    <row r="1699" spans="1:41" x14ac:dyDescent="0.3">
      <c r="A1699">
        <v>1977</v>
      </c>
      <c r="B1699" t="s">
        <v>28</v>
      </c>
      <c r="C1699" t="str">
        <f>+VLOOKUP(B1699,Referencias!$A$2:$B$32,2,FALSE)</f>
        <v>OTROS PRIMARIOS</v>
      </c>
      <c r="D1699" s="11">
        <f t="shared" si="390"/>
        <v>590.52</v>
      </c>
      <c r="E1699" s="11">
        <f t="shared" si="391"/>
        <v>0</v>
      </c>
      <c r="F1699" s="11">
        <f t="shared" si="392"/>
        <v>0</v>
      </c>
      <c r="G1699" s="11">
        <f t="shared" si="393"/>
        <v>0</v>
      </c>
      <c r="H1699" s="11">
        <f t="shared" si="394"/>
        <v>0</v>
      </c>
      <c r="I1699" s="11">
        <f t="shared" si="395"/>
        <v>0</v>
      </c>
      <c r="J1699" s="11">
        <f t="shared" si="396"/>
        <v>-25.934999999999999</v>
      </c>
      <c r="K1699" s="11">
        <f t="shared" si="397"/>
        <v>0</v>
      </c>
      <c r="L1699" s="11">
        <f t="shared" si="398"/>
        <v>0</v>
      </c>
      <c r="M1699" s="11">
        <f t="shared" si="399"/>
        <v>0</v>
      </c>
      <c r="N1699" s="11">
        <f t="shared" si="400"/>
        <v>0</v>
      </c>
      <c r="O1699" s="11">
        <f t="shared" si="401"/>
        <v>0</v>
      </c>
      <c r="P1699" s="11">
        <f t="shared" si="402"/>
        <v>0</v>
      </c>
      <c r="Q1699" s="11">
        <f t="shared" si="403"/>
        <v>564.58500000000004</v>
      </c>
      <c r="R1699" s="11">
        <f t="shared" si="404"/>
        <v>0</v>
      </c>
      <c r="S1699" s="11">
        <v>590.52</v>
      </c>
      <c r="T1699" s="11"/>
      <c r="U1699" s="11"/>
      <c r="V1699" s="11"/>
      <c r="W1699" s="11"/>
      <c r="X1699" s="11"/>
      <c r="Y1699" s="11"/>
      <c r="Z1699" s="12">
        <v>0</v>
      </c>
      <c r="AA1699" s="11"/>
      <c r="AB1699" s="11">
        <v>-25.934999999999999</v>
      </c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>
        <v>564.58500000000004</v>
      </c>
    </row>
    <row r="1700" spans="1:41" x14ac:dyDescent="0.3">
      <c r="A1700">
        <v>1978</v>
      </c>
      <c r="B1700" t="s">
        <v>28</v>
      </c>
      <c r="C1700" t="str">
        <f>+VLOOKUP(B1700,Referencias!$A$2:$B$32,2,FALSE)</f>
        <v>OTROS PRIMARIOS</v>
      </c>
      <c r="D1700" s="11">
        <f t="shared" si="390"/>
        <v>609.47249999999997</v>
      </c>
      <c r="E1700" s="11">
        <f t="shared" si="391"/>
        <v>0</v>
      </c>
      <c r="F1700" s="11">
        <f t="shared" si="392"/>
        <v>0</v>
      </c>
      <c r="G1700" s="11">
        <f t="shared" si="393"/>
        <v>0</v>
      </c>
      <c r="H1700" s="11">
        <f t="shared" si="394"/>
        <v>0</v>
      </c>
      <c r="I1700" s="11">
        <f t="shared" si="395"/>
        <v>0</v>
      </c>
      <c r="J1700" s="11">
        <f t="shared" si="396"/>
        <v>-25.934999999999999</v>
      </c>
      <c r="K1700" s="11">
        <f t="shared" si="397"/>
        <v>0</v>
      </c>
      <c r="L1700" s="11">
        <f t="shared" si="398"/>
        <v>0</v>
      </c>
      <c r="M1700" s="11">
        <f t="shared" si="399"/>
        <v>0</v>
      </c>
      <c r="N1700" s="11">
        <f t="shared" si="400"/>
        <v>0</v>
      </c>
      <c r="O1700" s="11">
        <f t="shared" si="401"/>
        <v>0</v>
      </c>
      <c r="P1700" s="11">
        <f t="shared" si="402"/>
        <v>0</v>
      </c>
      <c r="Q1700" s="11">
        <f t="shared" si="403"/>
        <v>583.53750000000002</v>
      </c>
      <c r="R1700" s="11">
        <f t="shared" si="404"/>
        <v>0</v>
      </c>
      <c r="S1700" s="11">
        <v>609.47249999999997</v>
      </c>
      <c r="T1700" s="11"/>
      <c r="U1700" s="11"/>
      <c r="V1700" s="11"/>
      <c r="W1700" s="11"/>
      <c r="X1700" s="11"/>
      <c r="Y1700" s="11"/>
      <c r="Z1700" s="12">
        <v>0</v>
      </c>
      <c r="AA1700" s="11"/>
      <c r="AB1700" s="11">
        <v>-25.934999999999999</v>
      </c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>
        <v>583.53750000000002</v>
      </c>
    </row>
    <row r="1701" spans="1:41" x14ac:dyDescent="0.3">
      <c r="A1701">
        <v>1979</v>
      </c>
      <c r="B1701" t="s">
        <v>28</v>
      </c>
      <c r="C1701" t="str">
        <f>+VLOOKUP(B1701,Referencias!$A$2:$B$32,2,FALSE)</f>
        <v>OTROS PRIMARIOS</v>
      </c>
      <c r="D1701" s="11">
        <f t="shared" si="390"/>
        <v>636.40499999999997</v>
      </c>
      <c r="E1701" s="11">
        <f t="shared" si="391"/>
        <v>0</v>
      </c>
      <c r="F1701" s="11">
        <f t="shared" si="392"/>
        <v>0</v>
      </c>
      <c r="G1701" s="11">
        <f t="shared" si="393"/>
        <v>0</v>
      </c>
      <c r="H1701" s="11">
        <f t="shared" si="394"/>
        <v>0</v>
      </c>
      <c r="I1701" s="11">
        <f t="shared" si="395"/>
        <v>0</v>
      </c>
      <c r="J1701" s="11">
        <f t="shared" si="396"/>
        <v>-46.8825</v>
      </c>
      <c r="K1701" s="11">
        <f t="shared" si="397"/>
        <v>0</v>
      </c>
      <c r="L1701" s="11">
        <f t="shared" si="398"/>
        <v>0</v>
      </c>
      <c r="M1701" s="11">
        <f t="shared" si="399"/>
        <v>0</v>
      </c>
      <c r="N1701" s="11">
        <f t="shared" si="400"/>
        <v>0</v>
      </c>
      <c r="O1701" s="11">
        <f t="shared" si="401"/>
        <v>0</v>
      </c>
      <c r="P1701" s="11">
        <f t="shared" si="402"/>
        <v>0</v>
      </c>
      <c r="Q1701" s="11">
        <f t="shared" si="403"/>
        <v>589.52250000000004</v>
      </c>
      <c r="R1701" s="11">
        <f t="shared" si="404"/>
        <v>0</v>
      </c>
      <c r="S1701" s="11">
        <v>636.40499999999997</v>
      </c>
      <c r="T1701" s="11"/>
      <c r="U1701" s="11"/>
      <c r="V1701" s="11"/>
      <c r="W1701" s="11"/>
      <c r="X1701" s="11"/>
      <c r="Y1701" s="11"/>
      <c r="Z1701" s="12">
        <v>0</v>
      </c>
      <c r="AA1701" s="11"/>
      <c r="AB1701" s="11">
        <v>-46.8825</v>
      </c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>
        <v>589.52250000000004</v>
      </c>
    </row>
    <row r="1702" spans="1:41" x14ac:dyDescent="0.3">
      <c r="A1702">
        <v>1980</v>
      </c>
      <c r="B1702" t="s">
        <v>28</v>
      </c>
      <c r="C1702" t="str">
        <f>+VLOOKUP(B1702,Referencias!$A$2:$B$32,2,FALSE)</f>
        <v>OTROS PRIMARIOS</v>
      </c>
      <c r="D1702" s="11">
        <f t="shared" si="390"/>
        <v>598.5</v>
      </c>
      <c r="E1702" s="11">
        <f t="shared" si="391"/>
        <v>0</v>
      </c>
      <c r="F1702" s="11">
        <f t="shared" si="392"/>
        <v>0</v>
      </c>
      <c r="G1702" s="11">
        <f t="shared" si="393"/>
        <v>0</v>
      </c>
      <c r="H1702" s="11">
        <f t="shared" si="394"/>
        <v>0</v>
      </c>
      <c r="I1702" s="11">
        <f t="shared" si="395"/>
        <v>0</v>
      </c>
      <c r="J1702" s="11">
        <f t="shared" si="396"/>
        <v>-44.887500000000003</v>
      </c>
      <c r="K1702" s="11">
        <f t="shared" si="397"/>
        <v>0</v>
      </c>
      <c r="L1702" s="11">
        <f t="shared" si="398"/>
        <v>0</v>
      </c>
      <c r="M1702" s="11">
        <f t="shared" si="399"/>
        <v>0</v>
      </c>
      <c r="N1702" s="11">
        <f t="shared" si="400"/>
        <v>0</v>
      </c>
      <c r="O1702" s="11">
        <f t="shared" si="401"/>
        <v>0</v>
      </c>
      <c r="P1702" s="11">
        <f t="shared" si="402"/>
        <v>0</v>
      </c>
      <c r="Q1702" s="11">
        <f t="shared" si="403"/>
        <v>553.61249999999995</v>
      </c>
      <c r="R1702" s="11">
        <f t="shared" si="404"/>
        <v>0</v>
      </c>
      <c r="S1702" s="11">
        <v>598.5</v>
      </c>
      <c r="T1702" s="11"/>
      <c r="U1702" s="11"/>
      <c r="V1702" s="11"/>
      <c r="W1702" s="11"/>
      <c r="X1702" s="11"/>
      <c r="Y1702" s="11"/>
      <c r="Z1702" s="12">
        <v>0</v>
      </c>
      <c r="AA1702" s="11"/>
      <c r="AB1702" s="11">
        <v>-44.887500000000003</v>
      </c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>
        <v>553.61249999999995</v>
      </c>
    </row>
    <row r="1703" spans="1:41" x14ac:dyDescent="0.3">
      <c r="A1703">
        <v>1981</v>
      </c>
      <c r="B1703" t="s">
        <v>28</v>
      </c>
      <c r="C1703" t="str">
        <f>+VLOOKUP(B1703,Referencias!$A$2:$B$32,2,FALSE)</f>
        <v>OTROS PRIMARIOS</v>
      </c>
      <c r="D1703" s="11">
        <f t="shared" si="390"/>
        <v>749.12249999999995</v>
      </c>
      <c r="E1703" s="11">
        <f t="shared" si="391"/>
        <v>0</v>
      </c>
      <c r="F1703" s="11">
        <f t="shared" si="392"/>
        <v>0</v>
      </c>
      <c r="G1703" s="11">
        <f t="shared" si="393"/>
        <v>0</v>
      </c>
      <c r="H1703" s="11">
        <f t="shared" si="394"/>
        <v>0</v>
      </c>
      <c r="I1703" s="11">
        <f t="shared" si="395"/>
        <v>0</v>
      </c>
      <c r="J1703" s="11">
        <f t="shared" si="396"/>
        <v>-37.905000000000001</v>
      </c>
      <c r="K1703" s="11">
        <f t="shared" si="397"/>
        <v>0</v>
      </c>
      <c r="L1703" s="11">
        <f t="shared" si="398"/>
        <v>0</v>
      </c>
      <c r="M1703" s="11">
        <f t="shared" si="399"/>
        <v>0</v>
      </c>
      <c r="N1703" s="11">
        <f t="shared" si="400"/>
        <v>0</v>
      </c>
      <c r="O1703" s="11">
        <f t="shared" si="401"/>
        <v>0</v>
      </c>
      <c r="P1703" s="11">
        <f t="shared" si="402"/>
        <v>0</v>
      </c>
      <c r="Q1703" s="11">
        <f t="shared" si="403"/>
        <v>711.21749999999997</v>
      </c>
      <c r="R1703" s="11">
        <f t="shared" si="404"/>
        <v>0</v>
      </c>
      <c r="S1703" s="11">
        <v>749.12249999999995</v>
      </c>
      <c r="T1703" s="11"/>
      <c r="U1703" s="11"/>
      <c r="V1703" s="11"/>
      <c r="W1703" s="11"/>
      <c r="X1703" s="11"/>
      <c r="Y1703" s="11"/>
      <c r="Z1703" s="12">
        <v>0</v>
      </c>
      <c r="AA1703" s="11"/>
      <c r="AB1703" s="11">
        <v>-37.905000000000001</v>
      </c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>
        <v>711.21749999999997</v>
      </c>
    </row>
    <row r="1704" spans="1:41" x14ac:dyDescent="0.3">
      <c r="A1704">
        <v>1982</v>
      </c>
      <c r="B1704" t="s">
        <v>28</v>
      </c>
      <c r="C1704" t="str">
        <f>+VLOOKUP(B1704,Referencias!$A$2:$B$32,2,FALSE)</f>
        <v>OTROS PRIMARIOS</v>
      </c>
      <c r="D1704" s="11">
        <f t="shared" si="390"/>
        <v>677.30250000000001</v>
      </c>
      <c r="E1704" s="11">
        <f t="shared" si="391"/>
        <v>0</v>
      </c>
      <c r="F1704" s="11">
        <f t="shared" si="392"/>
        <v>0</v>
      </c>
      <c r="G1704" s="11">
        <f t="shared" si="393"/>
        <v>0</v>
      </c>
      <c r="H1704" s="11">
        <f t="shared" si="394"/>
        <v>0</v>
      </c>
      <c r="I1704" s="11">
        <f t="shared" si="395"/>
        <v>0</v>
      </c>
      <c r="J1704" s="11">
        <f t="shared" si="396"/>
        <v>-37.905000000000001</v>
      </c>
      <c r="K1704" s="11">
        <f t="shared" si="397"/>
        <v>0</v>
      </c>
      <c r="L1704" s="11">
        <f t="shared" si="398"/>
        <v>0</v>
      </c>
      <c r="M1704" s="11">
        <f t="shared" si="399"/>
        <v>0</v>
      </c>
      <c r="N1704" s="11">
        <f t="shared" si="400"/>
        <v>0</v>
      </c>
      <c r="O1704" s="11">
        <f t="shared" si="401"/>
        <v>0</v>
      </c>
      <c r="P1704" s="11">
        <f t="shared" si="402"/>
        <v>0</v>
      </c>
      <c r="Q1704" s="11">
        <f t="shared" si="403"/>
        <v>639.39750000000004</v>
      </c>
      <c r="R1704" s="11">
        <f t="shared" si="404"/>
        <v>0</v>
      </c>
      <c r="S1704" s="11">
        <v>677.30250000000001</v>
      </c>
      <c r="T1704" s="11"/>
      <c r="U1704" s="11"/>
      <c r="V1704" s="11"/>
      <c r="W1704" s="11"/>
      <c r="X1704" s="11"/>
      <c r="Y1704" s="11"/>
      <c r="Z1704" s="12">
        <v>0</v>
      </c>
      <c r="AA1704" s="11"/>
      <c r="AB1704" s="11">
        <v>-37.905000000000001</v>
      </c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>
        <v>639.39750000000004</v>
      </c>
    </row>
    <row r="1705" spans="1:41" x14ac:dyDescent="0.3">
      <c r="A1705">
        <v>1983</v>
      </c>
      <c r="B1705" t="s">
        <v>28</v>
      </c>
      <c r="C1705" t="str">
        <f>+VLOOKUP(B1705,Referencias!$A$2:$B$32,2,FALSE)</f>
        <v>OTROS PRIMARIOS</v>
      </c>
      <c r="D1705" s="11">
        <f t="shared" si="390"/>
        <v>738.15</v>
      </c>
      <c r="E1705" s="11">
        <f t="shared" si="391"/>
        <v>0</v>
      </c>
      <c r="F1705" s="11">
        <f t="shared" si="392"/>
        <v>0</v>
      </c>
      <c r="G1705" s="11">
        <f t="shared" si="393"/>
        <v>0</v>
      </c>
      <c r="H1705" s="11">
        <f t="shared" si="394"/>
        <v>0</v>
      </c>
      <c r="I1705" s="11">
        <f t="shared" si="395"/>
        <v>0</v>
      </c>
      <c r="J1705" s="11">
        <f t="shared" si="396"/>
        <v>-77.805000000000007</v>
      </c>
      <c r="K1705" s="11">
        <f t="shared" si="397"/>
        <v>0</v>
      </c>
      <c r="L1705" s="11">
        <f t="shared" si="398"/>
        <v>0</v>
      </c>
      <c r="M1705" s="11">
        <f t="shared" si="399"/>
        <v>0</v>
      </c>
      <c r="N1705" s="11">
        <f t="shared" si="400"/>
        <v>0</v>
      </c>
      <c r="O1705" s="11">
        <f t="shared" si="401"/>
        <v>0</v>
      </c>
      <c r="P1705" s="11">
        <f t="shared" si="402"/>
        <v>0</v>
      </c>
      <c r="Q1705" s="11">
        <f t="shared" si="403"/>
        <v>660.34500000000003</v>
      </c>
      <c r="R1705" s="11">
        <f t="shared" si="404"/>
        <v>0</v>
      </c>
      <c r="S1705" s="11">
        <v>738.15</v>
      </c>
      <c r="T1705" s="11"/>
      <c r="U1705" s="11"/>
      <c r="V1705" s="11"/>
      <c r="W1705" s="11"/>
      <c r="X1705" s="11"/>
      <c r="Y1705" s="11"/>
      <c r="Z1705" s="12">
        <v>0</v>
      </c>
      <c r="AA1705" s="11"/>
      <c r="AB1705" s="11">
        <v>-77.805000000000007</v>
      </c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>
        <v>660.34500000000003</v>
      </c>
    </row>
    <row r="1706" spans="1:41" x14ac:dyDescent="0.3">
      <c r="A1706">
        <v>1984</v>
      </c>
      <c r="B1706" t="s">
        <v>28</v>
      </c>
      <c r="C1706" t="str">
        <f>+VLOOKUP(B1706,Referencias!$A$2:$B$32,2,FALSE)</f>
        <v>OTROS PRIMARIOS</v>
      </c>
      <c r="D1706" s="11">
        <f t="shared" si="390"/>
        <v>712.21500000000003</v>
      </c>
      <c r="E1706" s="11">
        <f t="shared" si="391"/>
        <v>0</v>
      </c>
      <c r="F1706" s="11">
        <f t="shared" si="392"/>
        <v>0</v>
      </c>
      <c r="G1706" s="11">
        <f t="shared" si="393"/>
        <v>0</v>
      </c>
      <c r="H1706" s="11">
        <f t="shared" si="394"/>
        <v>0</v>
      </c>
      <c r="I1706" s="11">
        <f t="shared" si="395"/>
        <v>0</v>
      </c>
      <c r="J1706" s="11">
        <f t="shared" si="396"/>
        <v>-30.922499999999999</v>
      </c>
      <c r="K1706" s="11">
        <f t="shared" si="397"/>
        <v>0</v>
      </c>
      <c r="L1706" s="11">
        <f t="shared" si="398"/>
        <v>0</v>
      </c>
      <c r="M1706" s="11">
        <f t="shared" si="399"/>
        <v>0</v>
      </c>
      <c r="N1706" s="11">
        <f t="shared" si="400"/>
        <v>0</v>
      </c>
      <c r="O1706" s="11">
        <f t="shared" si="401"/>
        <v>0</v>
      </c>
      <c r="P1706" s="11">
        <f t="shared" si="402"/>
        <v>0</v>
      </c>
      <c r="Q1706" s="11">
        <f t="shared" si="403"/>
        <v>681.29250000000002</v>
      </c>
      <c r="R1706" s="11">
        <f t="shared" si="404"/>
        <v>0</v>
      </c>
      <c r="S1706" s="11">
        <v>712.21500000000003</v>
      </c>
      <c r="T1706" s="11"/>
      <c r="U1706" s="11"/>
      <c r="V1706" s="11"/>
      <c r="W1706" s="11"/>
      <c r="X1706" s="11"/>
      <c r="Y1706" s="11"/>
      <c r="Z1706" s="12">
        <v>0</v>
      </c>
      <c r="AA1706" s="11"/>
      <c r="AB1706" s="11">
        <v>-30.922499999999999</v>
      </c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>
        <v>681.29250000000002</v>
      </c>
    </row>
    <row r="1707" spans="1:41" x14ac:dyDescent="0.3">
      <c r="A1707">
        <v>1985</v>
      </c>
      <c r="B1707" t="s">
        <v>28</v>
      </c>
      <c r="C1707" t="str">
        <f>+VLOOKUP(B1707,Referencias!$A$2:$B$32,2,FALSE)</f>
        <v>OTROS PRIMARIOS</v>
      </c>
      <c r="D1707" s="11">
        <f t="shared" si="390"/>
        <v>703.23749999999995</v>
      </c>
      <c r="E1707" s="11">
        <f t="shared" si="391"/>
        <v>0</v>
      </c>
      <c r="F1707" s="11">
        <f t="shared" si="392"/>
        <v>0</v>
      </c>
      <c r="G1707" s="11">
        <f t="shared" si="393"/>
        <v>0</v>
      </c>
      <c r="H1707" s="11">
        <f t="shared" si="394"/>
        <v>0</v>
      </c>
      <c r="I1707" s="11">
        <f t="shared" si="395"/>
        <v>0</v>
      </c>
      <c r="J1707" s="11">
        <f t="shared" si="396"/>
        <v>-28.927499999999998</v>
      </c>
      <c r="K1707" s="11">
        <f t="shared" si="397"/>
        <v>0</v>
      </c>
      <c r="L1707" s="11">
        <f t="shared" si="398"/>
        <v>0</v>
      </c>
      <c r="M1707" s="11">
        <f t="shared" si="399"/>
        <v>0</v>
      </c>
      <c r="N1707" s="11">
        <f t="shared" si="400"/>
        <v>0</v>
      </c>
      <c r="O1707" s="11">
        <f t="shared" si="401"/>
        <v>0</v>
      </c>
      <c r="P1707" s="11">
        <f t="shared" si="402"/>
        <v>0</v>
      </c>
      <c r="Q1707" s="11">
        <f t="shared" si="403"/>
        <v>674.31</v>
      </c>
      <c r="R1707" s="11">
        <f t="shared" si="404"/>
        <v>0</v>
      </c>
      <c r="S1707" s="11">
        <v>703.23749999999995</v>
      </c>
      <c r="T1707" s="11"/>
      <c r="U1707" s="11"/>
      <c r="V1707" s="11"/>
      <c r="W1707" s="11"/>
      <c r="X1707" s="11"/>
      <c r="Y1707" s="11"/>
      <c r="Z1707" s="12">
        <v>0</v>
      </c>
      <c r="AA1707" s="11"/>
      <c r="AB1707" s="11">
        <v>-28.927499999999998</v>
      </c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>
        <v>674.31</v>
      </c>
    </row>
    <row r="1708" spans="1:41" x14ac:dyDescent="0.3">
      <c r="A1708">
        <v>1986</v>
      </c>
      <c r="B1708" t="s">
        <v>28</v>
      </c>
      <c r="C1708" t="str">
        <f>+VLOOKUP(B1708,Referencias!$A$2:$B$32,2,FALSE)</f>
        <v>OTROS PRIMARIOS</v>
      </c>
      <c r="D1708" s="11">
        <f t="shared" si="390"/>
        <v>744.13499999999999</v>
      </c>
      <c r="E1708" s="11">
        <f t="shared" si="391"/>
        <v>0</v>
      </c>
      <c r="F1708" s="11">
        <f t="shared" si="392"/>
        <v>0</v>
      </c>
      <c r="G1708" s="11">
        <f t="shared" si="393"/>
        <v>0</v>
      </c>
      <c r="H1708" s="11">
        <f t="shared" si="394"/>
        <v>0</v>
      </c>
      <c r="I1708" s="11">
        <f t="shared" si="395"/>
        <v>0</v>
      </c>
      <c r="J1708" s="11">
        <f t="shared" si="396"/>
        <v>-29.925000000000001</v>
      </c>
      <c r="K1708" s="11">
        <f t="shared" si="397"/>
        <v>0</v>
      </c>
      <c r="L1708" s="11">
        <f t="shared" si="398"/>
        <v>0</v>
      </c>
      <c r="M1708" s="11">
        <f t="shared" si="399"/>
        <v>0</v>
      </c>
      <c r="N1708" s="11">
        <f t="shared" si="400"/>
        <v>0</v>
      </c>
      <c r="O1708" s="11">
        <f t="shared" si="401"/>
        <v>0</v>
      </c>
      <c r="P1708" s="11">
        <f t="shared" si="402"/>
        <v>0</v>
      </c>
      <c r="Q1708" s="11">
        <f t="shared" si="403"/>
        <v>714.21</v>
      </c>
      <c r="R1708" s="11">
        <f t="shared" si="404"/>
        <v>0</v>
      </c>
      <c r="S1708" s="11">
        <v>744.13499999999999</v>
      </c>
      <c r="T1708" s="11"/>
      <c r="U1708" s="11"/>
      <c r="V1708" s="11"/>
      <c r="W1708" s="11"/>
      <c r="X1708" s="11"/>
      <c r="Y1708" s="11"/>
      <c r="Z1708" s="12">
        <v>0</v>
      </c>
      <c r="AA1708" s="11"/>
      <c r="AB1708" s="11">
        <v>-29.925000000000001</v>
      </c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>
        <v>714.21</v>
      </c>
    </row>
    <row r="1709" spans="1:41" x14ac:dyDescent="0.3">
      <c r="A1709">
        <v>1987</v>
      </c>
      <c r="B1709" t="s">
        <v>28</v>
      </c>
      <c r="C1709" t="str">
        <f>+VLOOKUP(B1709,Referencias!$A$2:$B$32,2,FALSE)</f>
        <v>OTROS PRIMARIOS</v>
      </c>
      <c r="D1709" s="11">
        <f t="shared" si="390"/>
        <v>810.96749999999997</v>
      </c>
      <c r="E1709" s="11">
        <f t="shared" si="391"/>
        <v>0</v>
      </c>
      <c r="F1709" s="11">
        <f t="shared" si="392"/>
        <v>0</v>
      </c>
      <c r="G1709" s="11">
        <f t="shared" si="393"/>
        <v>0</v>
      </c>
      <c r="H1709" s="11">
        <f t="shared" si="394"/>
        <v>0</v>
      </c>
      <c r="I1709" s="11">
        <f t="shared" si="395"/>
        <v>0</v>
      </c>
      <c r="J1709" s="11">
        <f t="shared" si="396"/>
        <v>-12.967499999999999</v>
      </c>
      <c r="K1709" s="11">
        <f t="shared" si="397"/>
        <v>0</v>
      </c>
      <c r="L1709" s="11">
        <f t="shared" si="398"/>
        <v>0</v>
      </c>
      <c r="M1709" s="11">
        <f t="shared" si="399"/>
        <v>0</v>
      </c>
      <c r="N1709" s="11">
        <f t="shared" si="400"/>
        <v>0</v>
      </c>
      <c r="O1709" s="11">
        <f t="shared" si="401"/>
        <v>0</v>
      </c>
      <c r="P1709" s="11">
        <f t="shared" si="402"/>
        <v>0</v>
      </c>
      <c r="Q1709" s="11">
        <f t="shared" si="403"/>
        <v>798</v>
      </c>
      <c r="R1709" s="11">
        <f t="shared" si="404"/>
        <v>0</v>
      </c>
      <c r="S1709" s="11">
        <v>810.96749999999997</v>
      </c>
      <c r="T1709" s="11"/>
      <c r="U1709" s="11"/>
      <c r="V1709" s="11"/>
      <c r="W1709" s="11"/>
      <c r="X1709" s="11"/>
      <c r="Y1709" s="11"/>
      <c r="Z1709" s="12">
        <v>0</v>
      </c>
      <c r="AA1709" s="11"/>
      <c r="AB1709" s="11">
        <v>-12.967499999999999</v>
      </c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>
        <v>798</v>
      </c>
    </row>
    <row r="1710" spans="1:41" x14ac:dyDescent="0.3">
      <c r="A1710">
        <v>1988</v>
      </c>
      <c r="B1710" t="s">
        <v>28</v>
      </c>
      <c r="C1710" t="str">
        <f>+VLOOKUP(B1710,Referencias!$A$2:$B$32,2,FALSE)</f>
        <v>OTROS PRIMARIOS</v>
      </c>
      <c r="D1710" s="11">
        <f t="shared" si="390"/>
        <v>650.37</v>
      </c>
      <c r="E1710" s="11">
        <f t="shared" si="391"/>
        <v>0</v>
      </c>
      <c r="F1710" s="11">
        <f t="shared" si="392"/>
        <v>0</v>
      </c>
      <c r="G1710" s="11">
        <f t="shared" si="393"/>
        <v>0</v>
      </c>
      <c r="H1710" s="11">
        <f t="shared" si="394"/>
        <v>0</v>
      </c>
      <c r="I1710" s="11">
        <f t="shared" si="395"/>
        <v>0</v>
      </c>
      <c r="J1710" s="11">
        <f t="shared" si="396"/>
        <v>-22.942499999999999</v>
      </c>
      <c r="K1710" s="11">
        <f t="shared" si="397"/>
        <v>0</v>
      </c>
      <c r="L1710" s="11">
        <f t="shared" si="398"/>
        <v>0</v>
      </c>
      <c r="M1710" s="11">
        <f t="shared" si="399"/>
        <v>0</v>
      </c>
      <c r="N1710" s="11">
        <f t="shared" si="400"/>
        <v>0</v>
      </c>
      <c r="O1710" s="11">
        <f t="shared" si="401"/>
        <v>0</v>
      </c>
      <c r="P1710" s="11">
        <f t="shared" si="402"/>
        <v>0</v>
      </c>
      <c r="Q1710" s="11">
        <f t="shared" si="403"/>
        <v>627.42750000000001</v>
      </c>
      <c r="R1710" s="11">
        <f t="shared" si="404"/>
        <v>0</v>
      </c>
      <c r="S1710" s="11">
        <v>650.37</v>
      </c>
      <c r="T1710" s="11"/>
      <c r="U1710" s="11"/>
      <c r="V1710" s="11"/>
      <c r="W1710" s="11"/>
      <c r="X1710" s="11"/>
      <c r="Y1710" s="11"/>
      <c r="Z1710" s="12">
        <v>0</v>
      </c>
      <c r="AA1710" s="11"/>
      <c r="AB1710" s="11">
        <v>-22.942499999999999</v>
      </c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>
        <v>627.42750000000001</v>
      </c>
    </row>
    <row r="1711" spans="1:41" x14ac:dyDescent="0.3">
      <c r="A1711">
        <v>1989</v>
      </c>
      <c r="B1711" t="s">
        <v>28</v>
      </c>
      <c r="C1711" t="str">
        <f>+VLOOKUP(B1711,Referencias!$A$2:$B$32,2,FALSE)</f>
        <v>OTROS PRIMARIOS</v>
      </c>
      <c r="D1711" s="11">
        <f t="shared" si="390"/>
        <v>571.5675</v>
      </c>
      <c r="E1711" s="11">
        <f t="shared" si="391"/>
        <v>0</v>
      </c>
      <c r="F1711" s="11">
        <f t="shared" si="392"/>
        <v>0</v>
      </c>
      <c r="G1711" s="11">
        <f t="shared" si="393"/>
        <v>0</v>
      </c>
      <c r="H1711" s="11">
        <f t="shared" si="394"/>
        <v>0</v>
      </c>
      <c r="I1711" s="11">
        <f t="shared" si="395"/>
        <v>0</v>
      </c>
      <c r="J1711" s="11">
        <f t="shared" si="396"/>
        <v>-17.954999999999998</v>
      </c>
      <c r="K1711" s="11">
        <f t="shared" si="397"/>
        <v>0</v>
      </c>
      <c r="L1711" s="11">
        <f t="shared" si="398"/>
        <v>0</v>
      </c>
      <c r="M1711" s="11">
        <f t="shared" si="399"/>
        <v>0</v>
      </c>
      <c r="N1711" s="11">
        <f t="shared" si="400"/>
        <v>0</v>
      </c>
      <c r="O1711" s="11">
        <f t="shared" si="401"/>
        <v>0</v>
      </c>
      <c r="P1711" s="11">
        <f t="shared" si="402"/>
        <v>0</v>
      </c>
      <c r="Q1711" s="11">
        <f t="shared" si="403"/>
        <v>553.61249999999995</v>
      </c>
      <c r="R1711" s="11">
        <f t="shared" si="404"/>
        <v>0</v>
      </c>
      <c r="S1711" s="11">
        <v>571.5675</v>
      </c>
      <c r="T1711" s="11"/>
      <c r="U1711" s="11"/>
      <c r="V1711" s="11"/>
      <c r="W1711" s="11"/>
      <c r="X1711" s="11"/>
      <c r="Y1711" s="11"/>
      <c r="Z1711" s="12">
        <v>0</v>
      </c>
      <c r="AA1711" s="11"/>
      <c r="AB1711" s="11">
        <v>-17.954999999999998</v>
      </c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>
        <v>553.61249999999995</v>
      </c>
    </row>
    <row r="1712" spans="1:41" x14ac:dyDescent="0.3">
      <c r="A1712">
        <v>1990</v>
      </c>
      <c r="B1712" t="s">
        <v>28</v>
      </c>
      <c r="C1712" t="str">
        <f>+VLOOKUP(B1712,Referencias!$A$2:$B$32,2,FALSE)</f>
        <v>OTROS PRIMARIOS</v>
      </c>
      <c r="D1712" s="11">
        <f t="shared" si="390"/>
        <v>720.19500000000005</v>
      </c>
      <c r="E1712" s="11">
        <f t="shared" si="391"/>
        <v>0</v>
      </c>
      <c r="F1712" s="11">
        <f t="shared" si="392"/>
        <v>0</v>
      </c>
      <c r="G1712" s="11">
        <f t="shared" si="393"/>
        <v>0</v>
      </c>
      <c r="H1712" s="11">
        <f t="shared" si="394"/>
        <v>0</v>
      </c>
      <c r="I1712" s="11">
        <f t="shared" si="395"/>
        <v>0</v>
      </c>
      <c r="J1712" s="11">
        <f t="shared" si="396"/>
        <v>-66.832499999999996</v>
      </c>
      <c r="K1712" s="11">
        <f t="shared" si="397"/>
        <v>0</v>
      </c>
      <c r="L1712" s="11">
        <f t="shared" si="398"/>
        <v>0</v>
      </c>
      <c r="M1712" s="11">
        <f t="shared" si="399"/>
        <v>0</v>
      </c>
      <c r="N1712" s="11">
        <f t="shared" si="400"/>
        <v>0</v>
      </c>
      <c r="O1712" s="11">
        <f t="shared" si="401"/>
        <v>0</v>
      </c>
      <c r="P1712" s="11">
        <f t="shared" si="402"/>
        <v>0</v>
      </c>
      <c r="Q1712" s="11">
        <f t="shared" si="403"/>
        <v>653.36249999999995</v>
      </c>
      <c r="R1712" s="11">
        <f t="shared" si="404"/>
        <v>0</v>
      </c>
      <c r="S1712" s="11">
        <v>720.19500000000005</v>
      </c>
      <c r="T1712" s="11"/>
      <c r="U1712" s="11"/>
      <c r="V1712" s="11"/>
      <c r="W1712" s="11"/>
      <c r="X1712" s="11"/>
      <c r="Y1712" s="11"/>
      <c r="Z1712" s="12">
        <v>0</v>
      </c>
      <c r="AA1712" s="11"/>
      <c r="AB1712" s="11">
        <v>-66.832499999999996</v>
      </c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>
        <v>653.36249999999995</v>
      </c>
    </row>
    <row r="1713" spans="1:41" x14ac:dyDescent="0.3">
      <c r="A1713">
        <v>1991</v>
      </c>
      <c r="B1713" t="s">
        <v>28</v>
      </c>
      <c r="C1713" t="str">
        <f>+VLOOKUP(B1713,Referencias!$A$2:$B$32,2,FALSE)</f>
        <v>OTROS PRIMARIOS</v>
      </c>
      <c r="D1713" s="11">
        <f t="shared" si="390"/>
        <v>872.8125</v>
      </c>
      <c r="E1713" s="11">
        <f t="shared" si="391"/>
        <v>0</v>
      </c>
      <c r="F1713" s="11">
        <f t="shared" si="392"/>
        <v>0</v>
      </c>
      <c r="G1713" s="11">
        <f t="shared" si="393"/>
        <v>0</v>
      </c>
      <c r="H1713" s="11">
        <f t="shared" si="394"/>
        <v>0</v>
      </c>
      <c r="I1713" s="11">
        <f t="shared" si="395"/>
        <v>0</v>
      </c>
      <c r="J1713" s="11">
        <f t="shared" si="396"/>
        <v>-57.854999999999997</v>
      </c>
      <c r="K1713" s="11">
        <f t="shared" si="397"/>
        <v>0</v>
      </c>
      <c r="L1713" s="11">
        <f t="shared" si="398"/>
        <v>0</v>
      </c>
      <c r="M1713" s="11">
        <f t="shared" si="399"/>
        <v>0</v>
      </c>
      <c r="N1713" s="11">
        <f t="shared" si="400"/>
        <v>0</v>
      </c>
      <c r="O1713" s="11">
        <f t="shared" si="401"/>
        <v>0</v>
      </c>
      <c r="P1713" s="11">
        <f t="shared" si="402"/>
        <v>0</v>
      </c>
      <c r="Q1713" s="11">
        <f t="shared" si="403"/>
        <v>814.95749999999998</v>
      </c>
      <c r="R1713" s="11">
        <f t="shared" si="404"/>
        <v>0</v>
      </c>
      <c r="S1713" s="11">
        <v>872.8125</v>
      </c>
      <c r="T1713" s="11"/>
      <c r="U1713" s="11"/>
      <c r="V1713" s="11"/>
      <c r="W1713" s="11"/>
      <c r="X1713" s="11"/>
      <c r="Y1713" s="11"/>
      <c r="Z1713" s="12">
        <v>0</v>
      </c>
      <c r="AA1713" s="11"/>
      <c r="AB1713" s="11">
        <v>-57.854999999999997</v>
      </c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>
        <v>814.95749999999998</v>
      </c>
    </row>
    <row r="1714" spans="1:41" x14ac:dyDescent="0.3">
      <c r="A1714">
        <v>1992</v>
      </c>
      <c r="B1714" t="s">
        <v>28</v>
      </c>
      <c r="C1714" t="str">
        <f>+VLOOKUP(B1714,Referencias!$A$2:$B$32,2,FALSE)</f>
        <v>OTROS PRIMARIOS</v>
      </c>
      <c r="D1714" s="11">
        <f t="shared" si="390"/>
        <v>770.07</v>
      </c>
      <c r="E1714" s="11">
        <f t="shared" si="391"/>
        <v>0</v>
      </c>
      <c r="F1714" s="11">
        <f t="shared" si="392"/>
        <v>0</v>
      </c>
      <c r="G1714" s="11">
        <f t="shared" si="393"/>
        <v>0</v>
      </c>
      <c r="H1714" s="11">
        <f t="shared" si="394"/>
        <v>0</v>
      </c>
      <c r="I1714" s="11">
        <f t="shared" si="395"/>
        <v>0</v>
      </c>
      <c r="J1714" s="11">
        <f t="shared" si="396"/>
        <v>-55.86</v>
      </c>
      <c r="K1714" s="11">
        <f t="shared" si="397"/>
        <v>0</v>
      </c>
      <c r="L1714" s="11">
        <f t="shared" si="398"/>
        <v>0</v>
      </c>
      <c r="M1714" s="11">
        <f t="shared" si="399"/>
        <v>0</v>
      </c>
      <c r="N1714" s="11">
        <f t="shared" si="400"/>
        <v>0</v>
      </c>
      <c r="O1714" s="11">
        <f t="shared" si="401"/>
        <v>0</v>
      </c>
      <c r="P1714" s="11">
        <f t="shared" si="402"/>
        <v>0</v>
      </c>
      <c r="Q1714" s="11">
        <f t="shared" si="403"/>
        <v>714.21</v>
      </c>
      <c r="R1714" s="11">
        <f t="shared" si="404"/>
        <v>0</v>
      </c>
      <c r="S1714" s="11">
        <v>770.07</v>
      </c>
      <c r="T1714" s="11"/>
      <c r="U1714" s="11"/>
      <c r="V1714" s="11"/>
      <c r="W1714" s="11"/>
      <c r="X1714" s="11"/>
      <c r="Y1714" s="11"/>
      <c r="Z1714" s="12">
        <v>0</v>
      </c>
      <c r="AA1714" s="11"/>
      <c r="AB1714" s="11">
        <v>-55.86</v>
      </c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>
        <v>714.21</v>
      </c>
    </row>
    <row r="1715" spans="1:41" x14ac:dyDescent="0.3">
      <c r="A1715">
        <v>1993</v>
      </c>
      <c r="B1715" t="s">
        <v>28</v>
      </c>
      <c r="C1715" t="str">
        <f>+VLOOKUP(B1715,Referencias!$A$2:$B$32,2,FALSE)</f>
        <v>OTROS PRIMARIOS</v>
      </c>
      <c r="D1715" s="11">
        <f t="shared" si="390"/>
        <v>741.14250000000004</v>
      </c>
      <c r="E1715" s="11">
        <f t="shared" si="391"/>
        <v>0</v>
      </c>
      <c r="F1715" s="11">
        <f t="shared" si="392"/>
        <v>0</v>
      </c>
      <c r="G1715" s="11">
        <f t="shared" si="393"/>
        <v>0</v>
      </c>
      <c r="H1715" s="11">
        <f t="shared" si="394"/>
        <v>0</v>
      </c>
      <c r="I1715" s="11">
        <f t="shared" si="395"/>
        <v>0</v>
      </c>
      <c r="J1715" s="11">
        <f t="shared" si="396"/>
        <v>-21.945</v>
      </c>
      <c r="K1715" s="11">
        <f t="shared" si="397"/>
        <v>0</v>
      </c>
      <c r="L1715" s="11">
        <f t="shared" si="398"/>
        <v>0</v>
      </c>
      <c r="M1715" s="11">
        <f t="shared" si="399"/>
        <v>0</v>
      </c>
      <c r="N1715" s="11">
        <f t="shared" si="400"/>
        <v>0</v>
      </c>
      <c r="O1715" s="11">
        <f t="shared" si="401"/>
        <v>0</v>
      </c>
      <c r="P1715" s="11">
        <f t="shared" si="402"/>
        <v>0</v>
      </c>
      <c r="Q1715" s="11">
        <f t="shared" si="403"/>
        <v>719.19749999999999</v>
      </c>
      <c r="R1715" s="11">
        <f t="shared" si="404"/>
        <v>0</v>
      </c>
      <c r="S1715" s="11">
        <v>741.14250000000004</v>
      </c>
      <c r="T1715" s="11"/>
      <c r="U1715" s="11"/>
      <c r="V1715" s="11"/>
      <c r="W1715" s="11"/>
      <c r="X1715" s="11"/>
      <c r="Y1715" s="11"/>
      <c r="Z1715" s="12">
        <v>0</v>
      </c>
      <c r="AA1715" s="11"/>
      <c r="AB1715" s="11">
        <v>-21.945</v>
      </c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>
        <v>719.19749999999999</v>
      </c>
    </row>
    <row r="1716" spans="1:41" x14ac:dyDescent="0.3">
      <c r="A1716">
        <v>1994</v>
      </c>
      <c r="B1716" t="s">
        <v>28</v>
      </c>
      <c r="C1716" t="str">
        <f>+VLOOKUP(B1716,Referencias!$A$2:$B$32,2,FALSE)</f>
        <v>OTROS PRIMARIOS</v>
      </c>
      <c r="D1716" s="11">
        <f t="shared" si="390"/>
        <v>448.875</v>
      </c>
      <c r="E1716" s="11">
        <f t="shared" si="391"/>
        <v>0</v>
      </c>
      <c r="F1716" s="11">
        <f t="shared" si="392"/>
        <v>0</v>
      </c>
      <c r="G1716" s="11">
        <f t="shared" si="393"/>
        <v>0</v>
      </c>
      <c r="H1716" s="11">
        <f t="shared" si="394"/>
        <v>0</v>
      </c>
      <c r="I1716" s="11">
        <f t="shared" si="395"/>
        <v>0</v>
      </c>
      <c r="J1716" s="11">
        <f t="shared" si="396"/>
        <v>-28.927499999999998</v>
      </c>
      <c r="K1716" s="11">
        <f t="shared" si="397"/>
        <v>0</v>
      </c>
      <c r="L1716" s="11">
        <f t="shared" si="398"/>
        <v>0</v>
      </c>
      <c r="M1716" s="11">
        <f t="shared" si="399"/>
        <v>0</v>
      </c>
      <c r="N1716" s="11">
        <f t="shared" si="400"/>
        <v>0</v>
      </c>
      <c r="O1716" s="11">
        <f t="shared" si="401"/>
        <v>0</v>
      </c>
      <c r="P1716" s="11">
        <f t="shared" si="402"/>
        <v>0</v>
      </c>
      <c r="Q1716" s="11">
        <f t="shared" si="403"/>
        <v>419.94749999999999</v>
      </c>
      <c r="R1716" s="11">
        <f t="shared" si="404"/>
        <v>0</v>
      </c>
      <c r="S1716" s="11">
        <v>448.875</v>
      </c>
      <c r="T1716" s="11"/>
      <c r="U1716" s="11"/>
      <c r="V1716" s="11"/>
      <c r="W1716" s="11"/>
      <c r="X1716" s="11"/>
      <c r="Y1716" s="11"/>
      <c r="Z1716" s="12">
        <v>0</v>
      </c>
      <c r="AA1716" s="11"/>
      <c r="AB1716" s="11">
        <v>-28.927499999999998</v>
      </c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>
        <v>419.94749999999999</v>
      </c>
    </row>
    <row r="1717" spans="1:41" x14ac:dyDescent="0.3">
      <c r="A1717">
        <v>1995</v>
      </c>
      <c r="B1717" t="s">
        <v>28</v>
      </c>
      <c r="C1717" t="str">
        <f>+VLOOKUP(B1717,Referencias!$A$2:$B$32,2,FALSE)</f>
        <v>OTROS PRIMARIOS</v>
      </c>
      <c r="D1717" s="11">
        <f t="shared" si="390"/>
        <v>455.41141800000003</v>
      </c>
      <c r="E1717" s="11">
        <f t="shared" si="391"/>
        <v>0</v>
      </c>
      <c r="F1717" s="11">
        <f t="shared" si="392"/>
        <v>0</v>
      </c>
      <c r="G1717" s="11">
        <f t="shared" si="393"/>
        <v>0</v>
      </c>
      <c r="H1717" s="11">
        <f t="shared" si="394"/>
        <v>0</v>
      </c>
      <c r="I1717" s="11">
        <f t="shared" si="395"/>
        <v>0</v>
      </c>
      <c r="J1717" s="11">
        <f t="shared" si="396"/>
        <v>-40.897500000000001</v>
      </c>
      <c r="K1717" s="11">
        <f t="shared" si="397"/>
        <v>0</v>
      </c>
      <c r="L1717" s="11">
        <f t="shared" si="398"/>
        <v>0</v>
      </c>
      <c r="M1717" s="11">
        <f t="shared" si="399"/>
        <v>0</v>
      </c>
      <c r="N1717" s="11">
        <f t="shared" si="400"/>
        <v>0</v>
      </c>
      <c r="O1717" s="11">
        <f t="shared" si="401"/>
        <v>0</v>
      </c>
      <c r="P1717" s="11">
        <f t="shared" si="402"/>
        <v>0</v>
      </c>
      <c r="Q1717" s="11">
        <f t="shared" si="403"/>
        <v>414.51391799999999</v>
      </c>
      <c r="R1717" s="11">
        <f t="shared" si="404"/>
        <v>0</v>
      </c>
      <c r="S1717" s="11">
        <v>455.41141800000003</v>
      </c>
      <c r="T1717" s="11"/>
      <c r="U1717" s="11"/>
      <c r="V1717" s="11"/>
      <c r="W1717" s="11"/>
      <c r="X1717" s="11"/>
      <c r="Y1717" s="11"/>
      <c r="Z1717" s="12">
        <v>0</v>
      </c>
      <c r="AA1717" s="11"/>
      <c r="AB1717" s="11">
        <v>-40.897500000000001</v>
      </c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>
        <v>414.51391799999999</v>
      </c>
    </row>
    <row r="1718" spans="1:41" x14ac:dyDescent="0.3">
      <c r="A1718">
        <v>1996</v>
      </c>
      <c r="B1718" t="s">
        <v>28</v>
      </c>
      <c r="C1718" t="str">
        <f>+VLOOKUP(B1718,Referencias!$A$2:$B$32,2,FALSE)</f>
        <v>OTROS PRIMARIOS</v>
      </c>
      <c r="D1718" s="11">
        <f t="shared" si="390"/>
        <v>443.063964</v>
      </c>
      <c r="E1718" s="11">
        <f t="shared" si="391"/>
        <v>0</v>
      </c>
      <c r="F1718" s="11">
        <f t="shared" si="392"/>
        <v>0</v>
      </c>
      <c r="G1718" s="11">
        <f t="shared" si="393"/>
        <v>0</v>
      </c>
      <c r="H1718" s="11">
        <f t="shared" si="394"/>
        <v>0</v>
      </c>
      <c r="I1718" s="11">
        <f t="shared" si="395"/>
        <v>0</v>
      </c>
      <c r="J1718" s="11">
        <f t="shared" si="396"/>
        <v>-67.83</v>
      </c>
      <c r="K1718" s="11">
        <f t="shared" si="397"/>
        <v>0</v>
      </c>
      <c r="L1718" s="11">
        <f t="shared" si="398"/>
        <v>0</v>
      </c>
      <c r="M1718" s="11">
        <f t="shared" si="399"/>
        <v>0</v>
      </c>
      <c r="N1718" s="11">
        <f t="shared" si="400"/>
        <v>0</v>
      </c>
      <c r="O1718" s="11">
        <f t="shared" si="401"/>
        <v>0</v>
      </c>
      <c r="P1718" s="11">
        <f t="shared" si="402"/>
        <v>0</v>
      </c>
      <c r="Q1718" s="11">
        <f t="shared" si="403"/>
        <v>375.23396400000001</v>
      </c>
      <c r="R1718" s="11">
        <f t="shared" si="404"/>
        <v>0</v>
      </c>
      <c r="S1718" s="11">
        <v>443.063964</v>
      </c>
      <c r="T1718" s="11"/>
      <c r="U1718" s="11"/>
      <c r="V1718" s="11"/>
      <c r="W1718" s="11"/>
      <c r="X1718" s="11"/>
      <c r="Y1718" s="11"/>
      <c r="Z1718" s="12">
        <v>0</v>
      </c>
      <c r="AA1718" s="11"/>
      <c r="AB1718" s="11">
        <v>-67.83</v>
      </c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>
        <v>375.23396400000001</v>
      </c>
    </row>
    <row r="1719" spans="1:41" x14ac:dyDescent="0.3">
      <c r="A1719">
        <v>1997</v>
      </c>
      <c r="B1719" t="s">
        <v>28</v>
      </c>
      <c r="C1719" t="str">
        <f>+VLOOKUP(B1719,Referencias!$A$2:$B$32,2,FALSE)</f>
        <v>OTROS PRIMARIOS</v>
      </c>
      <c r="D1719" s="11">
        <f t="shared" si="390"/>
        <v>466.83</v>
      </c>
      <c r="E1719" s="11">
        <f t="shared" si="391"/>
        <v>0</v>
      </c>
      <c r="F1719" s="11">
        <f t="shared" si="392"/>
        <v>0</v>
      </c>
      <c r="G1719" s="11">
        <f t="shared" si="393"/>
        <v>0</v>
      </c>
      <c r="H1719" s="11">
        <f t="shared" si="394"/>
        <v>0</v>
      </c>
      <c r="I1719" s="11">
        <f t="shared" si="395"/>
        <v>0</v>
      </c>
      <c r="J1719" s="11">
        <f t="shared" si="396"/>
        <v>-32.917499999999997</v>
      </c>
      <c r="K1719" s="11">
        <f t="shared" si="397"/>
        <v>0</v>
      </c>
      <c r="L1719" s="11">
        <f t="shared" si="398"/>
        <v>0</v>
      </c>
      <c r="M1719" s="11">
        <f t="shared" si="399"/>
        <v>0</v>
      </c>
      <c r="N1719" s="11">
        <f t="shared" si="400"/>
        <v>0</v>
      </c>
      <c r="O1719" s="11">
        <f t="shared" si="401"/>
        <v>0</v>
      </c>
      <c r="P1719" s="11">
        <f t="shared" si="402"/>
        <v>0</v>
      </c>
      <c r="Q1719" s="11">
        <f t="shared" si="403"/>
        <v>433.91250000000002</v>
      </c>
      <c r="R1719" s="11">
        <f t="shared" si="404"/>
        <v>0</v>
      </c>
      <c r="S1719" s="11">
        <v>466.83</v>
      </c>
      <c r="T1719" s="11"/>
      <c r="U1719" s="11"/>
      <c r="V1719" s="11"/>
      <c r="W1719" s="11"/>
      <c r="X1719" s="11"/>
      <c r="Y1719" s="11"/>
      <c r="Z1719" s="12">
        <v>0</v>
      </c>
      <c r="AA1719" s="11"/>
      <c r="AB1719" s="11">
        <v>-32.917499999999997</v>
      </c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>
        <v>433.91250000000002</v>
      </c>
    </row>
    <row r="1720" spans="1:41" x14ac:dyDescent="0.3">
      <c r="A1720">
        <v>1998</v>
      </c>
      <c r="B1720" t="s">
        <v>28</v>
      </c>
      <c r="C1720" t="str">
        <f>+VLOOKUP(B1720,Referencias!$A$2:$B$32,2,FALSE)</f>
        <v>OTROS PRIMARIOS</v>
      </c>
      <c r="D1720" s="11">
        <f t="shared" si="390"/>
        <v>459.05448749999999</v>
      </c>
      <c r="E1720" s="11">
        <f t="shared" si="391"/>
        <v>0</v>
      </c>
      <c r="F1720" s="11">
        <f t="shared" si="392"/>
        <v>0</v>
      </c>
      <c r="G1720" s="11">
        <f t="shared" si="393"/>
        <v>0</v>
      </c>
      <c r="H1720" s="11">
        <f t="shared" si="394"/>
        <v>0</v>
      </c>
      <c r="I1720" s="11">
        <f t="shared" si="395"/>
        <v>0</v>
      </c>
      <c r="J1720" s="11">
        <f t="shared" si="396"/>
        <v>-43.89</v>
      </c>
      <c r="K1720" s="11">
        <f t="shared" si="397"/>
        <v>0</v>
      </c>
      <c r="L1720" s="11">
        <f t="shared" si="398"/>
        <v>0</v>
      </c>
      <c r="M1720" s="11">
        <f t="shared" si="399"/>
        <v>0</v>
      </c>
      <c r="N1720" s="11">
        <f t="shared" si="400"/>
        <v>0</v>
      </c>
      <c r="O1720" s="11">
        <f t="shared" si="401"/>
        <v>0</v>
      </c>
      <c r="P1720" s="11">
        <f t="shared" si="402"/>
        <v>0</v>
      </c>
      <c r="Q1720" s="11">
        <f t="shared" si="403"/>
        <v>415.16448750000001</v>
      </c>
      <c r="R1720" s="11">
        <f t="shared" si="404"/>
        <v>0</v>
      </c>
      <c r="S1720" s="11">
        <v>459.05448749999999</v>
      </c>
      <c r="T1720" s="11"/>
      <c r="U1720" s="11"/>
      <c r="V1720" s="11"/>
      <c r="W1720" s="11"/>
      <c r="X1720" s="11"/>
      <c r="Y1720" s="11"/>
      <c r="Z1720" s="12">
        <v>0</v>
      </c>
      <c r="AA1720" s="11"/>
      <c r="AB1720" s="11">
        <v>-43.89</v>
      </c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>
        <v>415.16448750000001</v>
      </c>
    </row>
    <row r="1721" spans="1:41" x14ac:dyDescent="0.3">
      <c r="A1721">
        <v>1999</v>
      </c>
      <c r="B1721" t="s">
        <v>28</v>
      </c>
      <c r="C1721" t="str">
        <f>+VLOOKUP(B1721,Referencias!$A$2:$B$32,2,FALSE)</f>
        <v>OTROS PRIMARIOS</v>
      </c>
      <c r="D1721" s="11">
        <f t="shared" si="390"/>
        <v>530.67718200000002</v>
      </c>
      <c r="E1721" s="11">
        <f t="shared" si="391"/>
        <v>0</v>
      </c>
      <c r="F1721" s="11">
        <f t="shared" si="392"/>
        <v>0</v>
      </c>
      <c r="G1721" s="11">
        <f t="shared" si="393"/>
        <v>0</v>
      </c>
      <c r="H1721" s="11">
        <f t="shared" si="394"/>
        <v>0</v>
      </c>
      <c r="I1721" s="11">
        <f t="shared" si="395"/>
        <v>0</v>
      </c>
      <c r="J1721" s="11">
        <f t="shared" si="396"/>
        <v>-75.81</v>
      </c>
      <c r="K1721" s="11">
        <f t="shared" si="397"/>
        <v>0</v>
      </c>
      <c r="L1721" s="11">
        <f t="shared" si="398"/>
        <v>0</v>
      </c>
      <c r="M1721" s="11">
        <f t="shared" si="399"/>
        <v>0</v>
      </c>
      <c r="N1721" s="11">
        <f t="shared" si="400"/>
        <v>0</v>
      </c>
      <c r="O1721" s="11">
        <f t="shared" si="401"/>
        <v>0</v>
      </c>
      <c r="P1721" s="11">
        <f t="shared" si="402"/>
        <v>0</v>
      </c>
      <c r="Q1721" s="11">
        <f t="shared" si="403"/>
        <v>454.86718200000001</v>
      </c>
      <c r="R1721" s="11">
        <f t="shared" si="404"/>
        <v>0</v>
      </c>
      <c r="S1721" s="11">
        <v>530.67718200000002</v>
      </c>
      <c r="T1721" s="11"/>
      <c r="U1721" s="11"/>
      <c r="V1721" s="11"/>
      <c r="W1721" s="11"/>
      <c r="X1721" s="11"/>
      <c r="Y1721" s="11"/>
      <c r="Z1721" s="12">
        <v>0</v>
      </c>
      <c r="AA1721" s="11"/>
      <c r="AB1721" s="11">
        <v>-75.81</v>
      </c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>
        <v>454.86718200000001</v>
      </c>
    </row>
    <row r="1722" spans="1:41" x14ac:dyDescent="0.3">
      <c r="A1722">
        <v>2000</v>
      </c>
      <c r="B1722" t="s">
        <v>28</v>
      </c>
      <c r="C1722" t="str">
        <f>+VLOOKUP(B1722,Referencias!$A$2:$B$32,2,FALSE)</f>
        <v>OTROS PRIMARIOS</v>
      </c>
      <c r="D1722" s="11">
        <f t="shared" si="390"/>
        <v>504.74218200000001</v>
      </c>
      <c r="E1722" s="11">
        <f t="shared" si="391"/>
        <v>0</v>
      </c>
      <c r="F1722" s="11">
        <f t="shared" si="392"/>
        <v>0</v>
      </c>
      <c r="G1722" s="11">
        <f t="shared" si="393"/>
        <v>0</v>
      </c>
      <c r="H1722" s="11">
        <f t="shared" si="394"/>
        <v>0</v>
      </c>
      <c r="I1722" s="11">
        <f t="shared" si="395"/>
        <v>0</v>
      </c>
      <c r="J1722" s="11">
        <f t="shared" si="396"/>
        <v>-109.72499999999999</v>
      </c>
      <c r="K1722" s="11">
        <f t="shared" si="397"/>
        <v>0</v>
      </c>
      <c r="L1722" s="11">
        <f t="shared" si="398"/>
        <v>0</v>
      </c>
      <c r="M1722" s="11">
        <f t="shared" si="399"/>
        <v>0</v>
      </c>
      <c r="N1722" s="11">
        <f t="shared" si="400"/>
        <v>0</v>
      </c>
      <c r="O1722" s="11">
        <f t="shared" si="401"/>
        <v>0</v>
      </c>
      <c r="P1722" s="11">
        <f t="shared" si="402"/>
        <v>0</v>
      </c>
      <c r="Q1722" s="11">
        <f t="shared" si="403"/>
        <v>395.01718199999999</v>
      </c>
      <c r="R1722" s="11">
        <f t="shared" si="404"/>
        <v>0</v>
      </c>
      <c r="S1722" s="11">
        <v>504.74218200000001</v>
      </c>
      <c r="T1722" s="11"/>
      <c r="U1722" s="11"/>
      <c r="V1722" s="11"/>
      <c r="W1722" s="11"/>
      <c r="X1722" s="11"/>
      <c r="Y1722" s="11"/>
      <c r="Z1722" s="12">
        <v>0</v>
      </c>
      <c r="AA1722" s="11"/>
      <c r="AB1722" s="11">
        <v>-109.72499999999999</v>
      </c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>
        <v>395.01718199999999</v>
      </c>
    </row>
    <row r="1723" spans="1:41" x14ac:dyDescent="0.3">
      <c r="A1723">
        <v>2001</v>
      </c>
      <c r="B1723" t="s">
        <v>28</v>
      </c>
      <c r="C1723" t="str">
        <f>+VLOOKUP(B1723,Referencias!$A$2:$B$32,2,FALSE)</f>
        <v>OTROS PRIMARIOS</v>
      </c>
      <c r="D1723" s="11">
        <f t="shared" si="390"/>
        <v>429.92848500000002</v>
      </c>
      <c r="E1723" s="11">
        <f t="shared" si="391"/>
        <v>0</v>
      </c>
      <c r="F1723" s="11">
        <f t="shared" si="392"/>
        <v>0</v>
      </c>
      <c r="G1723" s="11">
        <f t="shared" si="393"/>
        <v>0</v>
      </c>
      <c r="H1723" s="11">
        <f t="shared" si="394"/>
        <v>0</v>
      </c>
      <c r="I1723" s="11">
        <f t="shared" si="395"/>
        <v>0</v>
      </c>
      <c r="J1723" s="11">
        <f t="shared" si="396"/>
        <v>-100.7475</v>
      </c>
      <c r="K1723" s="11">
        <f t="shared" si="397"/>
        <v>0</v>
      </c>
      <c r="L1723" s="11">
        <f t="shared" si="398"/>
        <v>0</v>
      </c>
      <c r="M1723" s="11">
        <f t="shared" si="399"/>
        <v>0</v>
      </c>
      <c r="N1723" s="11">
        <f t="shared" si="400"/>
        <v>0</v>
      </c>
      <c r="O1723" s="11">
        <f t="shared" si="401"/>
        <v>0</v>
      </c>
      <c r="P1723" s="11">
        <f t="shared" si="402"/>
        <v>0</v>
      </c>
      <c r="Q1723" s="11">
        <f t="shared" si="403"/>
        <v>329.18098500000002</v>
      </c>
      <c r="R1723" s="11">
        <f t="shared" si="404"/>
        <v>0</v>
      </c>
      <c r="S1723" s="11">
        <v>429.92848500000002</v>
      </c>
      <c r="T1723" s="11"/>
      <c r="U1723" s="11"/>
      <c r="V1723" s="11"/>
      <c r="W1723" s="11"/>
      <c r="X1723" s="11"/>
      <c r="Y1723" s="11"/>
      <c r="Z1723" s="12">
        <v>0</v>
      </c>
      <c r="AA1723" s="11"/>
      <c r="AB1723" s="11">
        <v>-100.7475</v>
      </c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>
        <v>329.18098500000002</v>
      </c>
    </row>
    <row r="1724" spans="1:41" x14ac:dyDescent="0.3">
      <c r="A1724">
        <v>2002</v>
      </c>
      <c r="B1724" t="s">
        <v>28</v>
      </c>
      <c r="C1724" t="str">
        <f>+VLOOKUP(B1724,Referencias!$A$2:$B$32,2,FALSE)</f>
        <v>OTROS PRIMARIOS</v>
      </c>
      <c r="D1724" s="11">
        <f t="shared" si="390"/>
        <v>410.97478799999999</v>
      </c>
      <c r="E1724" s="11">
        <f t="shared" si="391"/>
        <v>0</v>
      </c>
      <c r="F1724" s="11">
        <f t="shared" si="392"/>
        <v>0</v>
      </c>
      <c r="G1724" s="11">
        <f t="shared" si="393"/>
        <v>0</v>
      </c>
      <c r="H1724" s="11">
        <f t="shared" si="394"/>
        <v>0</v>
      </c>
      <c r="I1724" s="11">
        <f t="shared" si="395"/>
        <v>0</v>
      </c>
      <c r="J1724" s="11">
        <f t="shared" si="396"/>
        <v>-147.63</v>
      </c>
      <c r="K1724" s="11">
        <f t="shared" si="397"/>
        <v>0</v>
      </c>
      <c r="L1724" s="11">
        <f t="shared" si="398"/>
        <v>0</v>
      </c>
      <c r="M1724" s="11">
        <f t="shared" si="399"/>
        <v>0</v>
      </c>
      <c r="N1724" s="11">
        <f t="shared" si="400"/>
        <v>0</v>
      </c>
      <c r="O1724" s="11">
        <f t="shared" si="401"/>
        <v>0</v>
      </c>
      <c r="P1724" s="11">
        <f t="shared" si="402"/>
        <v>0</v>
      </c>
      <c r="Q1724" s="11">
        <f t="shared" si="403"/>
        <v>263.34478799999999</v>
      </c>
      <c r="R1724" s="11">
        <f t="shared" si="404"/>
        <v>0</v>
      </c>
      <c r="S1724" s="11">
        <v>410.97478799999999</v>
      </c>
      <c r="T1724" s="11"/>
      <c r="U1724" s="11"/>
      <c r="V1724" s="11"/>
      <c r="W1724" s="11"/>
      <c r="X1724" s="11"/>
      <c r="Y1724" s="11"/>
      <c r="Z1724" s="12">
        <v>0</v>
      </c>
      <c r="AA1724" s="11"/>
      <c r="AB1724" s="11">
        <v>-147.63</v>
      </c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>
        <v>263.34478799999999</v>
      </c>
    </row>
    <row r="1725" spans="1:41" x14ac:dyDescent="0.3">
      <c r="A1725">
        <v>2003</v>
      </c>
      <c r="B1725" t="s">
        <v>28</v>
      </c>
      <c r="C1725" t="str">
        <f>+VLOOKUP(B1725,Referencias!$A$2:$B$32,2,FALSE)</f>
        <v>OTROS PRIMARIOS</v>
      </c>
      <c r="D1725" s="11">
        <f t="shared" si="390"/>
        <v>356.11109099999999</v>
      </c>
      <c r="E1725" s="11">
        <f t="shared" si="391"/>
        <v>0</v>
      </c>
      <c r="F1725" s="11">
        <f t="shared" si="392"/>
        <v>0</v>
      </c>
      <c r="G1725" s="11">
        <f t="shared" si="393"/>
        <v>0</v>
      </c>
      <c r="H1725" s="11">
        <f t="shared" si="394"/>
        <v>0</v>
      </c>
      <c r="I1725" s="11">
        <f t="shared" si="395"/>
        <v>0</v>
      </c>
      <c r="J1725" s="11">
        <f t="shared" si="396"/>
        <v>-158.60249999999999</v>
      </c>
      <c r="K1725" s="11">
        <f t="shared" si="397"/>
        <v>0</v>
      </c>
      <c r="L1725" s="11">
        <f t="shared" si="398"/>
        <v>0</v>
      </c>
      <c r="M1725" s="11">
        <f t="shared" si="399"/>
        <v>0</v>
      </c>
      <c r="N1725" s="11">
        <f t="shared" si="400"/>
        <v>0</v>
      </c>
      <c r="O1725" s="11">
        <f t="shared" si="401"/>
        <v>0</v>
      </c>
      <c r="P1725" s="11">
        <f t="shared" si="402"/>
        <v>0</v>
      </c>
      <c r="Q1725" s="11">
        <f t="shared" si="403"/>
        <v>197.508591</v>
      </c>
      <c r="R1725" s="11">
        <f t="shared" si="404"/>
        <v>0</v>
      </c>
      <c r="S1725" s="11">
        <v>356.11109099999999</v>
      </c>
      <c r="T1725" s="11"/>
      <c r="U1725" s="11"/>
      <c r="V1725" s="11"/>
      <c r="W1725" s="11"/>
      <c r="X1725" s="11"/>
      <c r="Y1725" s="11"/>
      <c r="Z1725" s="12">
        <v>0</v>
      </c>
      <c r="AA1725" s="11"/>
      <c r="AB1725" s="11">
        <v>-158.60249999999999</v>
      </c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>
        <v>197.508591</v>
      </c>
    </row>
    <row r="1726" spans="1:41" x14ac:dyDescent="0.3">
      <c r="A1726">
        <v>2004</v>
      </c>
      <c r="B1726" t="s">
        <v>28</v>
      </c>
      <c r="C1726" t="str">
        <f>+VLOOKUP(B1726,Referencias!$A$2:$B$32,2,FALSE)</f>
        <v>OTROS PRIMARIOS</v>
      </c>
      <c r="D1726" s="11">
        <f t="shared" si="390"/>
        <v>371.15389449999998</v>
      </c>
      <c r="E1726" s="11">
        <f t="shared" si="391"/>
        <v>0</v>
      </c>
      <c r="F1726" s="11">
        <f t="shared" si="392"/>
        <v>0</v>
      </c>
      <c r="G1726" s="11">
        <f t="shared" si="393"/>
        <v>0</v>
      </c>
      <c r="H1726" s="11">
        <f t="shared" si="394"/>
        <v>0</v>
      </c>
      <c r="I1726" s="11">
        <f t="shared" si="395"/>
        <v>0</v>
      </c>
      <c r="J1726" s="11">
        <f t="shared" si="396"/>
        <v>-239.48150050000001</v>
      </c>
      <c r="K1726" s="11">
        <f t="shared" si="397"/>
        <v>0</v>
      </c>
      <c r="L1726" s="11">
        <f t="shared" si="398"/>
        <v>0</v>
      </c>
      <c r="M1726" s="11">
        <f t="shared" si="399"/>
        <v>0</v>
      </c>
      <c r="N1726" s="11">
        <f t="shared" si="400"/>
        <v>0</v>
      </c>
      <c r="O1726" s="11">
        <f t="shared" si="401"/>
        <v>0</v>
      </c>
      <c r="P1726" s="11">
        <f t="shared" si="402"/>
        <v>0</v>
      </c>
      <c r="Q1726" s="11">
        <f t="shared" si="403"/>
        <v>131.672394</v>
      </c>
      <c r="R1726" s="11">
        <f t="shared" si="404"/>
        <v>0</v>
      </c>
      <c r="S1726" s="11">
        <v>371.15389449999998</v>
      </c>
      <c r="T1726" s="11"/>
      <c r="U1726" s="11"/>
      <c r="V1726" s="11"/>
      <c r="W1726" s="11"/>
      <c r="X1726" s="11"/>
      <c r="Y1726" s="11"/>
      <c r="Z1726" s="12">
        <v>0</v>
      </c>
      <c r="AA1726" s="11"/>
      <c r="AB1726" s="11">
        <v>-239.48150050000001</v>
      </c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>
        <v>131.672394</v>
      </c>
    </row>
    <row r="1727" spans="1:41" x14ac:dyDescent="0.3">
      <c r="A1727">
        <v>2005</v>
      </c>
      <c r="B1727" t="s">
        <v>28</v>
      </c>
      <c r="C1727" t="str">
        <f>+VLOOKUP(B1727,Referencias!$A$2:$B$32,2,FALSE)</f>
        <v>OTROS PRIMARIOS</v>
      </c>
      <c r="D1727" s="11">
        <f t="shared" si="390"/>
        <v>330.86592400000001</v>
      </c>
      <c r="E1727" s="11">
        <f t="shared" si="391"/>
        <v>0</v>
      </c>
      <c r="F1727" s="11">
        <f t="shared" si="392"/>
        <v>0</v>
      </c>
      <c r="G1727" s="11">
        <f t="shared" si="393"/>
        <v>0</v>
      </c>
      <c r="H1727" s="11">
        <f t="shared" si="394"/>
        <v>0</v>
      </c>
      <c r="I1727" s="11">
        <f t="shared" si="395"/>
        <v>0</v>
      </c>
      <c r="J1727" s="11">
        <f t="shared" si="396"/>
        <v>-265.02972699999998</v>
      </c>
      <c r="K1727" s="11">
        <f t="shared" si="397"/>
        <v>0</v>
      </c>
      <c r="L1727" s="11">
        <f t="shared" si="398"/>
        <v>0</v>
      </c>
      <c r="M1727" s="11">
        <f t="shared" si="399"/>
        <v>0</v>
      </c>
      <c r="N1727" s="11">
        <f t="shared" si="400"/>
        <v>0</v>
      </c>
      <c r="O1727" s="11">
        <f t="shared" si="401"/>
        <v>0</v>
      </c>
      <c r="P1727" s="11">
        <f t="shared" si="402"/>
        <v>0</v>
      </c>
      <c r="Q1727" s="11">
        <f t="shared" si="403"/>
        <v>65.836196999999999</v>
      </c>
      <c r="R1727" s="11">
        <f t="shared" si="404"/>
        <v>0</v>
      </c>
      <c r="S1727" s="11">
        <v>330.86592400000001</v>
      </c>
      <c r="T1727" s="11"/>
      <c r="U1727" s="11"/>
      <c r="V1727" s="11"/>
      <c r="W1727" s="11"/>
      <c r="X1727" s="11"/>
      <c r="Y1727" s="11"/>
      <c r="Z1727" s="12">
        <v>0</v>
      </c>
      <c r="AA1727" s="11"/>
      <c r="AB1727" s="11">
        <v>-265.02972699999998</v>
      </c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>
        <v>65.836196999999999</v>
      </c>
    </row>
    <row r="1728" spans="1:41" x14ac:dyDescent="0.3">
      <c r="A1728">
        <v>2006</v>
      </c>
      <c r="B1728" t="s">
        <v>28</v>
      </c>
      <c r="C1728" t="str">
        <f>+VLOOKUP(B1728,Referencias!$A$2:$B$32,2,FALSE)</f>
        <v>OTROS PRIMARIOS</v>
      </c>
      <c r="D1728" s="11">
        <f t="shared" si="390"/>
        <v>278.63302590000001</v>
      </c>
      <c r="E1728" s="11">
        <f t="shared" si="391"/>
        <v>0</v>
      </c>
      <c r="F1728" s="11">
        <f t="shared" si="392"/>
        <v>0</v>
      </c>
      <c r="G1728" s="11">
        <f t="shared" si="393"/>
        <v>0</v>
      </c>
      <c r="H1728" s="11">
        <f t="shared" si="394"/>
        <v>0</v>
      </c>
      <c r="I1728" s="11">
        <f t="shared" si="395"/>
        <v>0</v>
      </c>
      <c r="J1728" s="11">
        <f t="shared" si="396"/>
        <v>-278.63302590000001</v>
      </c>
      <c r="K1728" s="11">
        <f t="shared" si="397"/>
        <v>0</v>
      </c>
      <c r="L1728" s="11">
        <f t="shared" si="398"/>
        <v>0</v>
      </c>
      <c r="M1728" s="11">
        <f t="shared" si="399"/>
        <v>0</v>
      </c>
      <c r="N1728" s="11">
        <f t="shared" si="400"/>
        <v>0</v>
      </c>
      <c r="O1728" s="11">
        <f t="shared" si="401"/>
        <v>0</v>
      </c>
      <c r="P1728" s="11">
        <f t="shared" si="402"/>
        <v>0</v>
      </c>
      <c r="Q1728" s="11">
        <f t="shared" si="403"/>
        <v>0</v>
      </c>
      <c r="R1728" s="11">
        <f t="shared" si="404"/>
        <v>0</v>
      </c>
      <c r="S1728" s="11">
        <v>278.63302590000001</v>
      </c>
      <c r="T1728" s="11"/>
      <c r="U1728" s="11"/>
      <c r="V1728" s="11"/>
      <c r="W1728" s="11"/>
      <c r="X1728" s="11"/>
      <c r="Y1728" s="11"/>
      <c r="Z1728" s="12">
        <v>0</v>
      </c>
      <c r="AA1728" s="11"/>
      <c r="AB1728" s="11">
        <v>-278.63302590000001</v>
      </c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>
        <v>0</v>
      </c>
    </row>
    <row r="1729" spans="1:41" x14ac:dyDescent="0.3">
      <c r="A1729">
        <v>2007</v>
      </c>
      <c r="B1729" t="s">
        <v>28</v>
      </c>
      <c r="C1729" t="str">
        <f>+VLOOKUP(B1729,Referencias!$A$2:$B$32,2,FALSE)</f>
        <v>OTROS PRIMARIOS</v>
      </c>
      <c r="D1729" s="11">
        <f t="shared" si="390"/>
        <v>249.073486</v>
      </c>
      <c r="E1729" s="11">
        <f t="shared" si="391"/>
        <v>0</v>
      </c>
      <c r="F1729" s="11">
        <f t="shared" si="392"/>
        <v>0</v>
      </c>
      <c r="G1729" s="11">
        <f t="shared" si="393"/>
        <v>0</v>
      </c>
      <c r="H1729" s="11">
        <f t="shared" si="394"/>
        <v>0</v>
      </c>
      <c r="I1729" s="11">
        <f t="shared" si="395"/>
        <v>0</v>
      </c>
      <c r="J1729" s="11">
        <f t="shared" si="396"/>
        <v>-249.073486</v>
      </c>
      <c r="K1729" s="11">
        <f t="shared" si="397"/>
        <v>0</v>
      </c>
      <c r="L1729" s="11">
        <f t="shared" si="398"/>
        <v>0</v>
      </c>
      <c r="M1729" s="11">
        <f t="shared" si="399"/>
        <v>0</v>
      </c>
      <c r="N1729" s="11">
        <f t="shared" si="400"/>
        <v>0</v>
      </c>
      <c r="O1729" s="11">
        <f t="shared" si="401"/>
        <v>0</v>
      </c>
      <c r="P1729" s="11">
        <f t="shared" si="402"/>
        <v>0</v>
      </c>
      <c r="Q1729" s="11">
        <f t="shared" si="403"/>
        <v>0</v>
      </c>
      <c r="R1729" s="11">
        <f t="shared" si="404"/>
        <v>0</v>
      </c>
      <c r="S1729" s="11">
        <v>249.073486</v>
      </c>
      <c r="T1729" s="11"/>
      <c r="U1729" s="11"/>
      <c r="V1729" s="11"/>
      <c r="W1729" s="11"/>
      <c r="X1729" s="11"/>
      <c r="Y1729" s="11"/>
      <c r="Z1729" s="12">
        <v>0</v>
      </c>
      <c r="AA1729" s="11"/>
      <c r="AB1729" s="11">
        <v>-249.073486</v>
      </c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>
        <v>0</v>
      </c>
    </row>
    <row r="1730" spans="1:41" x14ac:dyDescent="0.3">
      <c r="A1730">
        <v>2008</v>
      </c>
      <c r="B1730" t="s">
        <v>28</v>
      </c>
      <c r="C1730" t="str">
        <f>+VLOOKUP(B1730,Referencias!$A$2:$B$32,2,FALSE)</f>
        <v>OTROS PRIMARIOS</v>
      </c>
      <c r="D1730" s="11">
        <f t="shared" ref="D1730:D1793" si="405">+S1730</f>
        <v>290.89475199999998</v>
      </c>
      <c r="E1730" s="11">
        <f t="shared" ref="E1730:E1793" si="406">+V1730+W1730</f>
        <v>0</v>
      </c>
      <c r="F1730" s="11">
        <f t="shared" ref="F1730:F1793" si="407">+T1730</f>
        <v>0</v>
      </c>
      <c r="G1730" s="11">
        <f t="shared" ref="G1730:G1793" si="408">+U1730+X1730+Y1730+Z1730</f>
        <v>0</v>
      </c>
      <c r="H1730" s="11">
        <f t="shared" ref="H1730:H1793" si="409">+AD1730</f>
        <v>0</v>
      </c>
      <c r="I1730" s="11">
        <f t="shared" ref="I1730:I1793" si="410">+AC1730</f>
        <v>0</v>
      </c>
      <c r="J1730" s="11">
        <f t="shared" ref="J1730:J1793" si="411">+AA1730+AB1730</f>
        <v>-290.89475199999998</v>
      </c>
      <c r="K1730" s="11">
        <f t="shared" ref="K1730:K1793" si="412">+AE1730+AF1730+AG1730+AH1730</f>
        <v>0</v>
      </c>
      <c r="L1730" s="11">
        <f t="shared" ref="L1730:L1793" si="413">+AI1730</f>
        <v>0</v>
      </c>
      <c r="M1730" s="11">
        <f t="shared" ref="M1730:M1793" si="414">+AK1730</f>
        <v>0</v>
      </c>
      <c r="N1730" s="11">
        <f t="shared" ref="N1730:N1793" si="415">+AL1730</f>
        <v>0</v>
      </c>
      <c r="O1730" s="11">
        <f t="shared" ref="O1730:O1793" si="416">+AM1730</f>
        <v>0</v>
      </c>
      <c r="P1730" s="11">
        <f t="shared" ref="P1730:P1793" si="417">+AN1730</f>
        <v>0</v>
      </c>
      <c r="Q1730" s="11">
        <f t="shared" ref="Q1730:Q1793" si="418">+AO1730</f>
        <v>0</v>
      </c>
      <c r="R1730" s="11">
        <f t="shared" ref="R1730:R1793" si="419">+AJ1730</f>
        <v>0</v>
      </c>
      <c r="S1730" s="11">
        <v>290.89475199999998</v>
      </c>
      <c r="T1730" s="11"/>
      <c r="U1730" s="11"/>
      <c r="V1730" s="11"/>
      <c r="W1730" s="11"/>
      <c r="X1730" s="11"/>
      <c r="Y1730" s="11"/>
      <c r="Z1730" s="12">
        <v>0</v>
      </c>
      <c r="AA1730" s="11"/>
      <c r="AB1730" s="11">
        <v>-290.89475199999998</v>
      </c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>
        <v>0</v>
      </c>
    </row>
    <row r="1731" spans="1:41" x14ac:dyDescent="0.3">
      <c r="A1731">
        <v>2009</v>
      </c>
      <c r="B1731" t="s">
        <v>28</v>
      </c>
      <c r="C1731" t="str">
        <f>+VLOOKUP(B1731,Referencias!$A$2:$B$32,2,FALSE)</f>
        <v>OTROS PRIMARIOS</v>
      </c>
      <c r="D1731" s="11">
        <f t="shared" si="405"/>
        <v>304.48449699999998</v>
      </c>
      <c r="E1731" s="11">
        <f t="shared" si="406"/>
        <v>0</v>
      </c>
      <c r="F1731" s="11">
        <f t="shared" si="407"/>
        <v>0</v>
      </c>
      <c r="G1731" s="11">
        <f t="shared" si="408"/>
        <v>0</v>
      </c>
      <c r="H1731" s="11">
        <f t="shared" si="409"/>
        <v>0</v>
      </c>
      <c r="I1731" s="11">
        <f t="shared" si="410"/>
        <v>0</v>
      </c>
      <c r="J1731" s="11">
        <f t="shared" si="411"/>
        <v>-304.48449699999998</v>
      </c>
      <c r="K1731" s="11">
        <f t="shared" si="412"/>
        <v>0</v>
      </c>
      <c r="L1731" s="11">
        <f t="shared" si="413"/>
        <v>0</v>
      </c>
      <c r="M1731" s="11">
        <f t="shared" si="414"/>
        <v>0</v>
      </c>
      <c r="N1731" s="11">
        <f t="shared" si="415"/>
        <v>0</v>
      </c>
      <c r="O1731" s="11">
        <f t="shared" si="416"/>
        <v>0</v>
      </c>
      <c r="P1731" s="11">
        <f t="shared" si="417"/>
        <v>0</v>
      </c>
      <c r="Q1731" s="11">
        <f t="shared" si="418"/>
        <v>0</v>
      </c>
      <c r="R1731" s="11">
        <f t="shared" si="419"/>
        <v>0</v>
      </c>
      <c r="S1731" s="11">
        <v>304.48449699999998</v>
      </c>
      <c r="T1731" s="11"/>
      <c r="U1731" s="11"/>
      <c r="V1731" s="11"/>
      <c r="W1731" s="11"/>
      <c r="X1731" s="11"/>
      <c r="Y1731" s="11"/>
      <c r="Z1731" s="12">
        <v>0</v>
      </c>
      <c r="AA1731" s="11"/>
      <c r="AB1731" s="11">
        <v>-304.48449699999998</v>
      </c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>
        <v>0</v>
      </c>
    </row>
    <row r="1732" spans="1:41" x14ac:dyDescent="0.3">
      <c r="A1732">
        <v>2010</v>
      </c>
      <c r="B1732" t="s">
        <v>28</v>
      </c>
      <c r="C1732" t="str">
        <f>+VLOOKUP(B1732,Referencias!$A$2:$B$32,2,FALSE)</f>
        <v>OTROS PRIMARIOS</v>
      </c>
      <c r="D1732" s="11">
        <f t="shared" si="405"/>
        <v>339.46441700000003</v>
      </c>
      <c r="E1732" s="11">
        <f t="shared" si="406"/>
        <v>0</v>
      </c>
      <c r="F1732" s="11">
        <f t="shared" si="407"/>
        <v>0</v>
      </c>
      <c r="G1732" s="11">
        <f t="shared" si="408"/>
        <v>0</v>
      </c>
      <c r="H1732" s="11">
        <f t="shared" si="409"/>
        <v>0</v>
      </c>
      <c r="I1732" s="11">
        <f t="shared" si="410"/>
        <v>0</v>
      </c>
      <c r="J1732" s="11">
        <f t="shared" si="411"/>
        <v>-339.46441700000003</v>
      </c>
      <c r="K1732" s="11">
        <f t="shared" si="412"/>
        <v>0</v>
      </c>
      <c r="L1732" s="11">
        <f t="shared" si="413"/>
        <v>0</v>
      </c>
      <c r="M1732" s="11">
        <f t="shared" si="414"/>
        <v>0</v>
      </c>
      <c r="N1732" s="11">
        <f t="shared" si="415"/>
        <v>0</v>
      </c>
      <c r="O1732" s="11">
        <f t="shared" si="416"/>
        <v>0</v>
      </c>
      <c r="P1732" s="11">
        <f t="shared" si="417"/>
        <v>0</v>
      </c>
      <c r="Q1732" s="11">
        <f t="shared" si="418"/>
        <v>0</v>
      </c>
      <c r="R1732" s="11">
        <f t="shared" si="419"/>
        <v>0</v>
      </c>
      <c r="S1732" s="11">
        <v>339.46441700000003</v>
      </c>
      <c r="T1732" s="11"/>
      <c r="U1732" s="11"/>
      <c r="V1732" s="11"/>
      <c r="W1732" s="11"/>
      <c r="X1732" s="11"/>
      <c r="Y1732" s="11"/>
      <c r="Z1732" s="12">
        <v>0</v>
      </c>
      <c r="AA1732" s="11"/>
      <c r="AB1732" s="11">
        <v>-339.46441700000003</v>
      </c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>
        <v>0</v>
      </c>
    </row>
    <row r="1733" spans="1:41" x14ac:dyDescent="0.3">
      <c r="A1733">
        <v>2011</v>
      </c>
      <c r="B1733" t="s">
        <v>28</v>
      </c>
      <c r="C1733" t="str">
        <f>+VLOOKUP(B1733,Referencias!$A$2:$B$32,2,FALSE)</f>
        <v>OTROS PRIMARIOS</v>
      </c>
      <c r="D1733" s="11">
        <f t="shared" si="405"/>
        <v>341.44628899999998</v>
      </c>
      <c r="E1733" s="11">
        <f t="shared" si="406"/>
        <v>0</v>
      </c>
      <c r="F1733" s="11">
        <f t="shared" si="407"/>
        <v>0</v>
      </c>
      <c r="G1733" s="11">
        <f t="shared" si="408"/>
        <v>0</v>
      </c>
      <c r="H1733" s="11">
        <f t="shared" si="409"/>
        <v>0</v>
      </c>
      <c r="I1733" s="11">
        <f t="shared" si="410"/>
        <v>0</v>
      </c>
      <c r="J1733" s="11">
        <f t="shared" si="411"/>
        <v>-341.44628899999998</v>
      </c>
      <c r="K1733" s="11">
        <f t="shared" si="412"/>
        <v>0</v>
      </c>
      <c r="L1733" s="11">
        <f t="shared" si="413"/>
        <v>0</v>
      </c>
      <c r="M1733" s="11">
        <f t="shared" si="414"/>
        <v>0</v>
      </c>
      <c r="N1733" s="11">
        <f t="shared" si="415"/>
        <v>0</v>
      </c>
      <c r="O1733" s="11">
        <f t="shared" si="416"/>
        <v>0</v>
      </c>
      <c r="P1733" s="11">
        <f t="shared" si="417"/>
        <v>0</v>
      </c>
      <c r="Q1733" s="11">
        <f t="shared" si="418"/>
        <v>0</v>
      </c>
      <c r="R1733" s="11">
        <f t="shared" si="419"/>
        <v>0</v>
      </c>
      <c r="S1733" s="11">
        <v>341.44628899999998</v>
      </c>
      <c r="T1733" s="11"/>
      <c r="U1733" s="11"/>
      <c r="V1733" s="11"/>
      <c r="W1733" s="11"/>
      <c r="X1733" s="11"/>
      <c r="Y1733" s="11"/>
      <c r="Z1733" s="12">
        <v>0</v>
      </c>
      <c r="AA1733" s="11"/>
      <c r="AB1733" s="11">
        <v>-341.44628899999998</v>
      </c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>
        <v>0</v>
      </c>
    </row>
    <row r="1734" spans="1:41" x14ac:dyDescent="0.3">
      <c r="A1734">
        <v>2012</v>
      </c>
      <c r="B1734" t="s">
        <v>28</v>
      </c>
      <c r="C1734" t="str">
        <f>+VLOOKUP(B1734,Referencias!$A$2:$B$32,2,FALSE)</f>
        <v>OTROS PRIMARIOS</v>
      </c>
      <c r="D1734" s="11">
        <f t="shared" si="405"/>
        <v>358.19651199999998</v>
      </c>
      <c r="E1734" s="11">
        <f t="shared" si="406"/>
        <v>0</v>
      </c>
      <c r="F1734" s="11">
        <f t="shared" si="407"/>
        <v>0</v>
      </c>
      <c r="G1734" s="11">
        <f t="shared" si="408"/>
        <v>0</v>
      </c>
      <c r="H1734" s="11">
        <f t="shared" si="409"/>
        <v>0</v>
      </c>
      <c r="I1734" s="11">
        <f t="shared" si="410"/>
        <v>0</v>
      </c>
      <c r="J1734" s="11">
        <f t="shared" si="411"/>
        <v>-358.19651199999998</v>
      </c>
      <c r="K1734" s="11">
        <f t="shared" si="412"/>
        <v>0</v>
      </c>
      <c r="L1734" s="11">
        <f t="shared" si="413"/>
        <v>0</v>
      </c>
      <c r="M1734" s="11">
        <f t="shared" si="414"/>
        <v>0</v>
      </c>
      <c r="N1734" s="11">
        <f t="shared" si="415"/>
        <v>0</v>
      </c>
      <c r="O1734" s="11">
        <f t="shared" si="416"/>
        <v>0</v>
      </c>
      <c r="P1734" s="11">
        <f t="shared" si="417"/>
        <v>0</v>
      </c>
      <c r="Q1734" s="11">
        <f t="shared" si="418"/>
        <v>0</v>
      </c>
      <c r="R1734" s="11">
        <f t="shared" si="419"/>
        <v>0</v>
      </c>
      <c r="S1734" s="11">
        <v>358.19651199999998</v>
      </c>
      <c r="T1734" s="11"/>
      <c r="U1734" s="11"/>
      <c r="V1734" s="11"/>
      <c r="W1734" s="11"/>
      <c r="X1734" s="11"/>
      <c r="Y1734" s="11"/>
      <c r="Z1734" s="12">
        <v>0</v>
      </c>
      <c r="AA1734" s="11"/>
      <c r="AB1734" s="11">
        <v>-358.19651199999998</v>
      </c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>
        <v>0</v>
      </c>
    </row>
    <row r="1735" spans="1:41" x14ac:dyDescent="0.3">
      <c r="A1735">
        <v>2013</v>
      </c>
      <c r="B1735" t="s">
        <v>28</v>
      </c>
      <c r="C1735" t="str">
        <f>+VLOOKUP(B1735,Referencias!$A$2:$B$32,2,FALSE)</f>
        <v>OTROS PRIMARIOS</v>
      </c>
      <c r="D1735" s="11">
        <f t="shared" si="405"/>
        <v>370.83084000000002</v>
      </c>
      <c r="E1735" s="11">
        <f t="shared" si="406"/>
        <v>0</v>
      </c>
      <c r="F1735" s="11">
        <f t="shared" si="407"/>
        <v>0</v>
      </c>
      <c r="G1735" s="11">
        <f t="shared" si="408"/>
        <v>0</v>
      </c>
      <c r="H1735" s="11">
        <f t="shared" si="409"/>
        <v>0</v>
      </c>
      <c r="I1735" s="11">
        <f t="shared" si="410"/>
        <v>0</v>
      </c>
      <c r="J1735" s="11">
        <f t="shared" si="411"/>
        <v>-370.83084000000002</v>
      </c>
      <c r="K1735" s="11">
        <f t="shared" si="412"/>
        <v>0</v>
      </c>
      <c r="L1735" s="11">
        <f t="shared" si="413"/>
        <v>0</v>
      </c>
      <c r="M1735" s="11">
        <f t="shared" si="414"/>
        <v>0</v>
      </c>
      <c r="N1735" s="11">
        <f t="shared" si="415"/>
        <v>0</v>
      </c>
      <c r="O1735" s="11">
        <f t="shared" si="416"/>
        <v>0</v>
      </c>
      <c r="P1735" s="11">
        <f t="shared" si="417"/>
        <v>0</v>
      </c>
      <c r="Q1735" s="11">
        <f t="shared" si="418"/>
        <v>0</v>
      </c>
      <c r="R1735" s="11">
        <f t="shared" si="419"/>
        <v>0</v>
      </c>
      <c r="S1735" s="11">
        <v>370.83084000000002</v>
      </c>
      <c r="T1735" s="11"/>
      <c r="U1735" s="11"/>
      <c r="V1735" s="11"/>
      <c r="W1735" s="11"/>
      <c r="X1735" s="11"/>
      <c r="Y1735" s="11"/>
      <c r="Z1735" s="12">
        <v>0</v>
      </c>
      <c r="AA1735" s="11"/>
      <c r="AB1735" s="11">
        <v>-370.83084000000002</v>
      </c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>
        <v>0</v>
      </c>
    </row>
    <row r="1736" spans="1:41" x14ac:dyDescent="0.3">
      <c r="A1736">
        <v>2014</v>
      </c>
      <c r="B1736" t="s">
        <v>28</v>
      </c>
      <c r="C1736" t="str">
        <f>+VLOOKUP(B1736,Referencias!$A$2:$B$32,2,FALSE)</f>
        <v>OTROS PRIMARIOS</v>
      </c>
      <c r="D1736" s="11">
        <f t="shared" si="405"/>
        <v>405.33473900000001</v>
      </c>
      <c r="E1736" s="11">
        <f t="shared" si="406"/>
        <v>0</v>
      </c>
      <c r="F1736" s="11">
        <f t="shared" si="407"/>
        <v>0</v>
      </c>
      <c r="G1736" s="11">
        <f t="shared" si="408"/>
        <v>0</v>
      </c>
      <c r="H1736" s="11">
        <f t="shared" si="409"/>
        <v>0</v>
      </c>
      <c r="I1736" s="11">
        <f t="shared" si="410"/>
        <v>0</v>
      </c>
      <c r="J1736" s="11">
        <f t="shared" si="411"/>
        <v>-405.33473900000001</v>
      </c>
      <c r="K1736" s="11">
        <f t="shared" si="412"/>
        <v>0</v>
      </c>
      <c r="L1736" s="11">
        <f t="shared" si="413"/>
        <v>0</v>
      </c>
      <c r="M1736" s="11">
        <f t="shared" si="414"/>
        <v>0</v>
      </c>
      <c r="N1736" s="11">
        <f t="shared" si="415"/>
        <v>0</v>
      </c>
      <c r="O1736" s="11">
        <f t="shared" si="416"/>
        <v>0</v>
      </c>
      <c r="P1736" s="11">
        <f t="shared" si="417"/>
        <v>0</v>
      </c>
      <c r="Q1736" s="11">
        <f t="shared" si="418"/>
        <v>0</v>
      </c>
      <c r="R1736" s="11">
        <f t="shared" si="419"/>
        <v>0</v>
      </c>
      <c r="S1736" s="11">
        <v>405.33473900000001</v>
      </c>
      <c r="T1736" s="11"/>
      <c r="U1736" s="11"/>
      <c r="V1736" s="11"/>
      <c r="W1736" s="11"/>
      <c r="X1736" s="11"/>
      <c r="Y1736" s="11"/>
      <c r="Z1736" s="12">
        <v>0</v>
      </c>
      <c r="AA1736" s="11"/>
      <c r="AB1736" s="11">
        <v>-405.33473900000001</v>
      </c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>
        <v>0</v>
      </c>
    </row>
    <row r="1737" spans="1:41" x14ac:dyDescent="0.3">
      <c r="A1737">
        <v>2015</v>
      </c>
      <c r="B1737" t="s">
        <v>28</v>
      </c>
      <c r="C1737" t="str">
        <f>+VLOOKUP(B1737,Referencias!$A$2:$B$32,2,FALSE)</f>
        <v>OTROS PRIMARIOS</v>
      </c>
      <c r="D1737" s="11">
        <f t="shared" si="405"/>
        <v>365.2858827</v>
      </c>
      <c r="E1737" s="11">
        <f t="shared" si="406"/>
        <v>0</v>
      </c>
      <c r="F1737" s="11">
        <f t="shared" si="407"/>
        <v>0</v>
      </c>
      <c r="G1737" s="11">
        <f t="shared" si="408"/>
        <v>0</v>
      </c>
      <c r="H1737" s="11">
        <f t="shared" si="409"/>
        <v>0</v>
      </c>
      <c r="I1737" s="11">
        <f t="shared" si="410"/>
        <v>0</v>
      </c>
      <c r="J1737" s="11">
        <f t="shared" si="411"/>
        <v>-365.2858827</v>
      </c>
      <c r="K1737" s="11">
        <f t="shared" si="412"/>
        <v>0</v>
      </c>
      <c r="L1737" s="11">
        <f t="shared" si="413"/>
        <v>0</v>
      </c>
      <c r="M1737" s="11">
        <f t="shared" si="414"/>
        <v>0</v>
      </c>
      <c r="N1737" s="11">
        <f t="shared" si="415"/>
        <v>0</v>
      </c>
      <c r="O1737" s="11">
        <f t="shared" si="416"/>
        <v>0</v>
      </c>
      <c r="P1737" s="11">
        <f t="shared" si="417"/>
        <v>0</v>
      </c>
      <c r="Q1737" s="11">
        <f t="shared" si="418"/>
        <v>0</v>
      </c>
      <c r="R1737" s="11">
        <f t="shared" si="419"/>
        <v>0</v>
      </c>
      <c r="S1737" s="11">
        <v>365.2858827</v>
      </c>
      <c r="T1737" s="11"/>
      <c r="U1737" s="11"/>
      <c r="V1737" s="11"/>
      <c r="W1737" s="11"/>
      <c r="X1737" s="11"/>
      <c r="Y1737" s="11"/>
      <c r="Z1737" s="12">
        <v>0</v>
      </c>
      <c r="AA1737" s="11"/>
      <c r="AB1737" s="11">
        <v>-365.2858827</v>
      </c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>
        <v>0</v>
      </c>
    </row>
    <row r="1738" spans="1:41" x14ac:dyDescent="0.3">
      <c r="A1738">
        <v>1960</v>
      </c>
      <c r="B1738" t="s">
        <v>29</v>
      </c>
      <c r="C1738" t="str">
        <f>+VLOOKUP(B1738,Referencias!$A$2:$B$32,2,FALSE)</f>
        <v>PETROLEO</v>
      </c>
      <c r="D1738" s="11">
        <f t="shared" si="405"/>
        <v>9036.0810000000001</v>
      </c>
      <c r="E1738" s="11">
        <f t="shared" si="406"/>
        <v>0</v>
      </c>
      <c r="F1738" s="11">
        <f t="shared" si="407"/>
        <v>3279.3207000000002</v>
      </c>
      <c r="G1738" s="11">
        <f t="shared" si="408"/>
        <v>-186.81634004200001</v>
      </c>
      <c r="H1738" s="11">
        <f t="shared" si="409"/>
        <v>-12128.585359999999</v>
      </c>
      <c r="I1738" s="11">
        <f t="shared" si="410"/>
        <v>0</v>
      </c>
      <c r="J1738" s="11">
        <f t="shared" si="411"/>
        <v>0</v>
      </c>
      <c r="K1738" s="11">
        <f t="shared" si="412"/>
        <v>0</v>
      </c>
      <c r="L1738" s="11">
        <f t="shared" si="413"/>
        <v>0</v>
      </c>
      <c r="M1738" s="11">
        <f t="shared" si="414"/>
        <v>0</v>
      </c>
      <c r="N1738" s="11">
        <f t="shared" si="415"/>
        <v>0</v>
      </c>
      <c r="O1738" s="11">
        <f t="shared" si="416"/>
        <v>0</v>
      </c>
      <c r="P1738" s="11">
        <f t="shared" si="417"/>
        <v>0</v>
      </c>
      <c r="Q1738" s="11">
        <f t="shared" si="418"/>
        <v>0</v>
      </c>
      <c r="R1738" s="11">
        <f t="shared" si="419"/>
        <v>0</v>
      </c>
      <c r="S1738" s="11">
        <v>9036.0810000000001</v>
      </c>
      <c r="T1738" s="11">
        <v>3279.3207000000002</v>
      </c>
      <c r="U1738" s="11">
        <v>-187.0508475</v>
      </c>
      <c r="V1738" s="11">
        <v>0</v>
      </c>
      <c r="W1738" s="11"/>
      <c r="X1738" s="11"/>
      <c r="Y1738" s="11"/>
      <c r="Z1738" s="12">
        <v>0.234507458</v>
      </c>
      <c r="AA1738" s="11"/>
      <c r="AB1738" s="11"/>
      <c r="AC1738" s="11"/>
      <c r="AD1738" s="11">
        <v>-12128.585359999999</v>
      </c>
      <c r="AE1738" s="11"/>
      <c r="AF1738" s="11"/>
      <c r="AG1738" s="11"/>
      <c r="AH1738" s="11"/>
      <c r="AI1738" s="11">
        <v>0</v>
      </c>
      <c r="AJ1738" s="11"/>
      <c r="AK1738" s="11"/>
      <c r="AL1738" s="11"/>
      <c r="AM1738" s="11"/>
      <c r="AN1738" s="11"/>
      <c r="AO1738" s="11"/>
    </row>
    <row r="1739" spans="1:41" x14ac:dyDescent="0.3">
      <c r="A1739">
        <v>1961</v>
      </c>
      <c r="B1739" t="s">
        <v>29</v>
      </c>
      <c r="C1739" t="str">
        <f>+VLOOKUP(B1739,Referencias!$A$2:$B$32,2,FALSE)</f>
        <v>PETROLEO</v>
      </c>
      <c r="D1739" s="11">
        <f t="shared" si="405"/>
        <v>11880.02794</v>
      </c>
      <c r="E1739" s="11">
        <f t="shared" si="406"/>
        <v>0</v>
      </c>
      <c r="F1739" s="11">
        <f t="shared" si="407"/>
        <v>1853.03251</v>
      </c>
      <c r="G1739" s="11">
        <f t="shared" si="408"/>
        <v>-517.18166999999994</v>
      </c>
      <c r="H1739" s="11">
        <f t="shared" si="409"/>
        <v>-13215.878779999999</v>
      </c>
      <c r="I1739" s="11">
        <f t="shared" si="410"/>
        <v>0</v>
      </c>
      <c r="J1739" s="11">
        <f t="shared" si="411"/>
        <v>0</v>
      </c>
      <c r="K1739" s="11">
        <f t="shared" si="412"/>
        <v>0</v>
      </c>
      <c r="L1739" s="11">
        <f t="shared" si="413"/>
        <v>0</v>
      </c>
      <c r="M1739" s="11">
        <f t="shared" si="414"/>
        <v>0</v>
      </c>
      <c r="N1739" s="11">
        <f t="shared" si="415"/>
        <v>0</v>
      </c>
      <c r="O1739" s="11">
        <f t="shared" si="416"/>
        <v>0</v>
      </c>
      <c r="P1739" s="11">
        <f t="shared" si="417"/>
        <v>0</v>
      </c>
      <c r="Q1739" s="11">
        <f t="shared" si="418"/>
        <v>0</v>
      </c>
      <c r="R1739" s="11">
        <f t="shared" si="419"/>
        <v>0</v>
      </c>
      <c r="S1739" s="11">
        <v>11880.02794</v>
      </c>
      <c r="T1739" s="11">
        <v>1853.03251</v>
      </c>
      <c r="U1739" s="11">
        <v>-338.60225989999998</v>
      </c>
      <c r="V1739" s="11">
        <v>0</v>
      </c>
      <c r="W1739" s="11"/>
      <c r="X1739" s="11"/>
      <c r="Y1739" s="11"/>
      <c r="Z1739" s="12">
        <v>-178.57941009999999</v>
      </c>
      <c r="AA1739" s="11"/>
      <c r="AB1739" s="11"/>
      <c r="AC1739" s="11"/>
      <c r="AD1739" s="11">
        <v>-13215.878779999999</v>
      </c>
      <c r="AE1739" s="11"/>
      <c r="AF1739" s="11"/>
      <c r="AG1739" s="11"/>
      <c r="AH1739" s="11"/>
      <c r="AI1739" s="11">
        <v>0</v>
      </c>
      <c r="AJ1739" s="11"/>
      <c r="AK1739" s="11"/>
      <c r="AL1739" s="11"/>
      <c r="AM1739" s="11"/>
      <c r="AN1739" s="11"/>
      <c r="AO1739" s="11"/>
    </row>
    <row r="1740" spans="1:41" x14ac:dyDescent="0.3">
      <c r="A1740">
        <v>1962</v>
      </c>
      <c r="B1740" t="s">
        <v>29</v>
      </c>
      <c r="C1740" t="str">
        <f>+VLOOKUP(B1740,Referencias!$A$2:$B$32,2,FALSE)</f>
        <v>PETROLEO</v>
      </c>
      <c r="D1740" s="11">
        <f t="shared" si="405"/>
        <v>13896.03191</v>
      </c>
      <c r="E1740" s="11">
        <f t="shared" si="406"/>
        <v>0</v>
      </c>
      <c r="F1740" s="11">
        <f t="shared" si="407"/>
        <v>1081.75584</v>
      </c>
      <c r="G1740" s="11">
        <f t="shared" si="408"/>
        <v>-51.131389999999982</v>
      </c>
      <c r="H1740" s="11">
        <f t="shared" si="409"/>
        <v>-14926.656360000001</v>
      </c>
      <c r="I1740" s="11">
        <f t="shared" si="410"/>
        <v>0</v>
      </c>
      <c r="J1740" s="11">
        <f t="shared" si="411"/>
        <v>0</v>
      </c>
      <c r="K1740" s="11">
        <f t="shared" si="412"/>
        <v>0</v>
      </c>
      <c r="L1740" s="11">
        <f t="shared" si="413"/>
        <v>0</v>
      </c>
      <c r="M1740" s="11">
        <f t="shared" si="414"/>
        <v>0</v>
      </c>
      <c r="N1740" s="11">
        <f t="shared" si="415"/>
        <v>0</v>
      </c>
      <c r="O1740" s="11">
        <f t="shared" si="416"/>
        <v>0</v>
      </c>
      <c r="P1740" s="11">
        <f t="shared" si="417"/>
        <v>0</v>
      </c>
      <c r="Q1740" s="11">
        <f t="shared" si="418"/>
        <v>0</v>
      </c>
      <c r="R1740" s="11">
        <f t="shared" si="419"/>
        <v>0</v>
      </c>
      <c r="S1740" s="11">
        <v>13896.03191</v>
      </c>
      <c r="T1740" s="11">
        <v>1081.75584</v>
      </c>
      <c r="U1740" s="11">
        <v>230.7966102</v>
      </c>
      <c r="V1740" s="11">
        <v>0</v>
      </c>
      <c r="W1740" s="11"/>
      <c r="X1740" s="11"/>
      <c r="Y1740" s="11"/>
      <c r="Z1740" s="12">
        <v>-281.92800019999999</v>
      </c>
      <c r="AA1740" s="11"/>
      <c r="AB1740" s="11"/>
      <c r="AC1740" s="11"/>
      <c r="AD1740" s="11">
        <v>-14926.656360000001</v>
      </c>
      <c r="AE1740" s="11"/>
      <c r="AF1740" s="11"/>
      <c r="AG1740" s="11"/>
      <c r="AH1740" s="11"/>
      <c r="AI1740" s="11">
        <v>0</v>
      </c>
      <c r="AJ1740" s="11"/>
      <c r="AK1740" s="11"/>
      <c r="AL1740" s="11"/>
      <c r="AM1740" s="11"/>
      <c r="AN1740" s="11"/>
      <c r="AO1740" s="11"/>
    </row>
    <row r="1741" spans="1:41" x14ac:dyDescent="0.3">
      <c r="A1741">
        <v>1963</v>
      </c>
      <c r="B1741" t="s">
        <v>29</v>
      </c>
      <c r="C1741" t="str">
        <f>+VLOOKUP(B1741,Referencias!$A$2:$B$32,2,FALSE)</f>
        <v>PETROLEO</v>
      </c>
      <c r="D1741" s="11">
        <f t="shared" si="405"/>
        <v>13745.294389999999</v>
      </c>
      <c r="E1741" s="11">
        <f t="shared" si="406"/>
        <v>0</v>
      </c>
      <c r="F1741" s="11">
        <f t="shared" si="407"/>
        <v>845.14310999999998</v>
      </c>
      <c r="G1741" s="11">
        <f t="shared" si="408"/>
        <v>-77.524339999999995</v>
      </c>
      <c r="H1741" s="11">
        <f t="shared" si="409"/>
        <v>-14512.91316</v>
      </c>
      <c r="I1741" s="11">
        <f t="shared" si="410"/>
        <v>0</v>
      </c>
      <c r="J1741" s="11">
        <f t="shared" si="411"/>
        <v>0</v>
      </c>
      <c r="K1741" s="11">
        <f t="shared" si="412"/>
        <v>0</v>
      </c>
      <c r="L1741" s="11">
        <f t="shared" si="413"/>
        <v>0</v>
      </c>
      <c r="M1741" s="11">
        <f t="shared" si="414"/>
        <v>0</v>
      </c>
      <c r="N1741" s="11">
        <f t="shared" si="415"/>
        <v>0</v>
      </c>
      <c r="O1741" s="11">
        <f t="shared" si="416"/>
        <v>0</v>
      </c>
      <c r="P1741" s="11">
        <f t="shared" si="417"/>
        <v>0</v>
      </c>
      <c r="Q1741" s="11">
        <f t="shared" si="418"/>
        <v>0</v>
      </c>
      <c r="R1741" s="11">
        <f t="shared" si="419"/>
        <v>0</v>
      </c>
      <c r="S1741" s="11">
        <v>13745.294389999999</v>
      </c>
      <c r="T1741" s="11">
        <v>845.14310999999998</v>
      </c>
      <c r="U1741" s="11">
        <v>234.2158192</v>
      </c>
      <c r="V1741" s="11">
        <v>0</v>
      </c>
      <c r="W1741" s="11"/>
      <c r="X1741" s="11"/>
      <c r="Y1741" s="11"/>
      <c r="Z1741" s="12">
        <v>-311.74015919999999</v>
      </c>
      <c r="AA1741" s="11"/>
      <c r="AB1741" s="11"/>
      <c r="AC1741" s="11"/>
      <c r="AD1741" s="11">
        <v>-14512.91316</v>
      </c>
      <c r="AE1741" s="11"/>
      <c r="AF1741" s="11"/>
      <c r="AG1741" s="11"/>
      <c r="AH1741" s="11"/>
      <c r="AI1741" s="11">
        <v>0</v>
      </c>
      <c r="AJ1741" s="11"/>
      <c r="AK1741" s="11"/>
      <c r="AL1741" s="11"/>
      <c r="AM1741" s="11"/>
      <c r="AN1741" s="11"/>
      <c r="AO1741" s="11"/>
    </row>
    <row r="1742" spans="1:41" x14ac:dyDescent="0.3">
      <c r="A1742">
        <v>1964</v>
      </c>
      <c r="B1742" t="s">
        <v>29</v>
      </c>
      <c r="C1742" t="str">
        <f>+VLOOKUP(B1742,Referencias!$A$2:$B$32,2,FALSE)</f>
        <v>PETROLEO</v>
      </c>
      <c r="D1742" s="11">
        <f t="shared" si="405"/>
        <v>14188.908659999999</v>
      </c>
      <c r="E1742" s="11">
        <f t="shared" si="406"/>
        <v>0</v>
      </c>
      <c r="F1742" s="11">
        <f t="shared" si="407"/>
        <v>1520.0594799999999</v>
      </c>
      <c r="G1742" s="11">
        <f t="shared" si="408"/>
        <v>-281.30675001999998</v>
      </c>
      <c r="H1742" s="11">
        <f t="shared" si="409"/>
        <v>-15427.661389999999</v>
      </c>
      <c r="I1742" s="11">
        <f t="shared" si="410"/>
        <v>0</v>
      </c>
      <c r="J1742" s="11">
        <f t="shared" si="411"/>
        <v>0</v>
      </c>
      <c r="K1742" s="11">
        <f t="shared" si="412"/>
        <v>0</v>
      </c>
      <c r="L1742" s="11">
        <f t="shared" si="413"/>
        <v>0</v>
      </c>
      <c r="M1742" s="11">
        <f t="shared" si="414"/>
        <v>0</v>
      </c>
      <c r="N1742" s="11">
        <f t="shared" si="415"/>
        <v>0</v>
      </c>
      <c r="O1742" s="11">
        <f t="shared" si="416"/>
        <v>0</v>
      </c>
      <c r="P1742" s="11">
        <f t="shared" si="417"/>
        <v>0</v>
      </c>
      <c r="Q1742" s="11">
        <f t="shared" si="418"/>
        <v>0</v>
      </c>
      <c r="R1742" s="11">
        <f t="shared" si="419"/>
        <v>0</v>
      </c>
      <c r="S1742" s="11">
        <v>14188.908659999999</v>
      </c>
      <c r="T1742" s="11">
        <v>1520.0594799999999</v>
      </c>
      <c r="U1742" s="11">
        <v>52.394350279999998</v>
      </c>
      <c r="V1742" s="11">
        <v>0</v>
      </c>
      <c r="W1742" s="11"/>
      <c r="X1742" s="11"/>
      <c r="Y1742" s="11"/>
      <c r="Z1742" s="12">
        <v>-333.70110030000001</v>
      </c>
      <c r="AA1742" s="11"/>
      <c r="AB1742" s="11"/>
      <c r="AC1742" s="11"/>
      <c r="AD1742" s="11">
        <v>-15427.661389999999</v>
      </c>
      <c r="AE1742" s="11"/>
      <c r="AF1742" s="11"/>
      <c r="AG1742" s="11"/>
      <c r="AH1742" s="11"/>
      <c r="AI1742" s="11">
        <v>0</v>
      </c>
      <c r="AJ1742" s="11"/>
      <c r="AK1742" s="11"/>
      <c r="AL1742" s="11"/>
      <c r="AM1742" s="11"/>
      <c r="AN1742" s="11"/>
      <c r="AO1742" s="11"/>
    </row>
    <row r="1743" spans="1:41" x14ac:dyDescent="0.3">
      <c r="A1743">
        <v>1965</v>
      </c>
      <c r="B1743" t="s">
        <v>29</v>
      </c>
      <c r="C1743" t="str">
        <f>+VLOOKUP(B1743,Referencias!$A$2:$B$32,2,FALSE)</f>
        <v>PETROLEO</v>
      </c>
      <c r="D1743" s="11">
        <f t="shared" si="405"/>
        <v>13905.99546</v>
      </c>
      <c r="E1743" s="11">
        <f t="shared" si="406"/>
        <v>0</v>
      </c>
      <c r="F1743" s="11">
        <f t="shared" si="407"/>
        <v>3741.0055299999999</v>
      </c>
      <c r="G1743" s="11">
        <f t="shared" si="408"/>
        <v>-296.45454999999998</v>
      </c>
      <c r="H1743" s="11">
        <f t="shared" si="409"/>
        <v>-17350.546439999998</v>
      </c>
      <c r="I1743" s="11">
        <f t="shared" si="410"/>
        <v>0</v>
      </c>
      <c r="J1743" s="11">
        <f t="shared" si="411"/>
        <v>0</v>
      </c>
      <c r="K1743" s="11">
        <f t="shared" si="412"/>
        <v>0</v>
      </c>
      <c r="L1743" s="11">
        <f t="shared" si="413"/>
        <v>0</v>
      </c>
      <c r="M1743" s="11">
        <f t="shared" si="414"/>
        <v>0</v>
      </c>
      <c r="N1743" s="11">
        <f t="shared" si="415"/>
        <v>0</v>
      </c>
      <c r="O1743" s="11">
        <f t="shared" si="416"/>
        <v>0</v>
      </c>
      <c r="P1743" s="11">
        <f t="shared" si="417"/>
        <v>0</v>
      </c>
      <c r="Q1743" s="11">
        <f t="shared" si="418"/>
        <v>0</v>
      </c>
      <c r="R1743" s="11">
        <f t="shared" si="419"/>
        <v>0</v>
      </c>
      <c r="S1743" s="11">
        <v>13905.99546</v>
      </c>
      <c r="T1743" s="11">
        <v>3741.0055299999999</v>
      </c>
      <c r="U1743" s="11">
        <v>0</v>
      </c>
      <c r="V1743" s="11">
        <v>0</v>
      </c>
      <c r="W1743" s="11"/>
      <c r="X1743" s="11"/>
      <c r="Y1743" s="11"/>
      <c r="Z1743" s="12">
        <v>-296.45454999999998</v>
      </c>
      <c r="AA1743" s="11"/>
      <c r="AB1743" s="11"/>
      <c r="AC1743" s="11"/>
      <c r="AD1743" s="11">
        <v>-17350.546439999998</v>
      </c>
      <c r="AE1743" s="11"/>
      <c r="AF1743" s="11"/>
      <c r="AG1743" s="11"/>
      <c r="AH1743" s="11"/>
      <c r="AI1743" s="11">
        <v>0</v>
      </c>
      <c r="AJ1743" s="11"/>
      <c r="AK1743" s="11"/>
      <c r="AL1743" s="11"/>
      <c r="AM1743" s="11"/>
      <c r="AN1743" s="11"/>
      <c r="AO1743" s="11"/>
    </row>
    <row r="1744" spans="1:41" x14ac:dyDescent="0.3">
      <c r="A1744">
        <v>1966</v>
      </c>
      <c r="B1744" t="s">
        <v>29</v>
      </c>
      <c r="C1744" t="str">
        <f>+VLOOKUP(B1744,Referencias!$A$2:$B$32,2,FALSE)</f>
        <v>PETROLEO</v>
      </c>
      <c r="D1744" s="11">
        <f t="shared" si="405"/>
        <v>14823.382540000001</v>
      </c>
      <c r="E1744" s="11">
        <f t="shared" si="406"/>
        <v>-3.33216</v>
      </c>
      <c r="F1744" s="11">
        <f t="shared" si="407"/>
        <v>3669.1531599999998</v>
      </c>
      <c r="G1744" s="11">
        <f t="shared" si="408"/>
        <v>-185.07461000000001</v>
      </c>
      <c r="H1744" s="11">
        <f t="shared" si="409"/>
        <v>-18304.128929999999</v>
      </c>
      <c r="I1744" s="11">
        <f t="shared" si="410"/>
        <v>0</v>
      </c>
      <c r="J1744" s="11">
        <f t="shared" si="411"/>
        <v>0</v>
      </c>
      <c r="K1744" s="11">
        <f t="shared" si="412"/>
        <v>0</v>
      </c>
      <c r="L1744" s="11">
        <f t="shared" si="413"/>
        <v>0</v>
      </c>
      <c r="M1744" s="11">
        <f t="shared" si="414"/>
        <v>0</v>
      </c>
      <c r="N1744" s="11">
        <f t="shared" si="415"/>
        <v>0</v>
      </c>
      <c r="O1744" s="11">
        <f t="shared" si="416"/>
        <v>0</v>
      </c>
      <c r="P1744" s="11">
        <f t="shared" si="417"/>
        <v>0</v>
      </c>
      <c r="Q1744" s="11">
        <f t="shared" si="418"/>
        <v>0</v>
      </c>
      <c r="R1744" s="11">
        <f t="shared" si="419"/>
        <v>0</v>
      </c>
      <c r="S1744" s="11">
        <v>14823.382540000001</v>
      </c>
      <c r="T1744" s="11">
        <v>3669.1531599999998</v>
      </c>
      <c r="U1744" s="11">
        <v>105.0903955</v>
      </c>
      <c r="V1744" s="11">
        <v>-3.33216</v>
      </c>
      <c r="W1744" s="11"/>
      <c r="X1744" s="11"/>
      <c r="Y1744" s="11"/>
      <c r="Z1744" s="12">
        <v>-290.16500550000001</v>
      </c>
      <c r="AA1744" s="11"/>
      <c r="AB1744" s="11"/>
      <c r="AC1744" s="11"/>
      <c r="AD1744" s="11">
        <v>-18304.128929999999</v>
      </c>
      <c r="AE1744" s="11"/>
      <c r="AF1744" s="11"/>
      <c r="AG1744" s="11"/>
      <c r="AH1744" s="11"/>
      <c r="AI1744" s="11">
        <v>0</v>
      </c>
      <c r="AJ1744" s="11"/>
      <c r="AK1744" s="11"/>
      <c r="AL1744" s="11"/>
      <c r="AM1744" s="11"/>
      <c r="AN1744" s="11"/>
      <c r="AO1744" s="11"/>
    </row>
    <row r="1745" spans="1:41" x14ac:dyDescent="0.3">
      <c r="A1745">
        <v>1967</v>
      </c>
      <c r="B1745" t="s">
        <v>29</v>
      </c>
      <c r="C1745" t="str">
        <f>+VLOOKUP(B1745,Referencias!$A$2:$B$32,2,FALSE)</f>
        <v>PETROLEO</v>
      </c>
      <c r="D1745" s="11">
        <f t="shared" si="405"/>
        <v>16226.151589999999</v>
      </c>
      <c r="E1745" s="11">
        <f t="shared" si="406"/>
        <v>-45.657890000000002</v>
      </c>
      <c r="F1745" s="11">
        <f t="shared" si="407"/>
        <v>2595.1839300000001</v>
      </c>
      <c r="G1745" s="11">
        <f t="shared" si="408"/>
        <v>-219.16072005000001</v>
      </c>
      <c r="H1745" s="11">
        <f t="shared" si="409"/>
        <v>-18556.516909999998</v>
      </c>
      <c r="I1745" s="11">
        <f t="shared" si="410"/>
        <v>0</v>
      </c>
      <c r="J1745" s="11">
        <f t="shared" si="411"/>
        <v>0</v>
      </c>
      <c r="K1745" s="11">
        <f t="shared" si="412"/>
        <v>0</v>
      </c>
      <c r="L1745" s="11">
        <f t="shared" si="413"/>
        <v>0</v>
      </c>
      <c r="M1745" s="11">
        <f t="shared" si="414"/>
        <v>0</v>
      </c>
      <c r="N1745" s="11">
        <f t="shared" si="415"/>
        <v>0</v>
      </c>
      <c r="O1745" s="11">
        <f t="shared" si="416"/>
        <v>0</v>
      </c>
      <c r="P1745" s="11">
        <f t="shared" si="417"/>
        <v>0</v>
      </c>
      <c r="Q1745" s="11">
        <f t="shared" si="418"/>
        <v>0</v>
      </c>
      <c r="R1745" s="11">
        <f t="shared" si="419"/>
        <v>0</v>
      </c>
      <c r="S1745" s="11">
        <v>16226.151589999999</v>
      </c>
      <c r="T1745" s="11">
        <v>2595.1839300000001</v>
      </c>
      <c r="U1745" s="11">
        <v>-304.9129944</v>
      </c>
      <c r="V1745" s="11">
        <v>-45.657890000000002</v>
      </c>
      <c r="W1745" s="11"/>
      <c r="X1745" s="11"/>
      <c r="Y1745" s="11"/>
      <c r="Z1745" s="12">
        <v>85.752274349999993</v>
      </c>
      <c r="AA1745" s="11"/>
      <c r="AB1745" s="11"/>
      <c r="AC1745" s="11"/>
      <c r="AD1745" s="11">
        <v>-18556.516909999998</v>
      </c>
      <c r="AE1745" s="11"/>
      <c r="AF1745" s="11"/>
      <c r="AG1745" s="11"/>
      <c r="AH1745" s="11"/>
      <c r="AI1745" s="11">
        <v>0</v>
      </c>
      <c r="AJ1745" s="11"/>
      <c r="AK1745" s="11"/>
      <c r="AL1745" s="11"/>
      <c r="AM1745" s="11"/>
      <c r="AN1745" s="11"/>
      <c r="AO1745" s="11"/>
    </row>
    <row r="1746" spans="1:41" x14ac:dyDescent="0.3">
      <c r="A1746">
        <v>1968</v>
      </c>
      <c r="B1746" t="s">
        <v>29</v>
      </c>
      <c r="C1746" t="str">
        <f>+VLOOKUP(B1746,Referencias!$A$2:$B$32,2,FALSE)</f>
        <v>PETROLEO</v>
      </c>
      <c r="D1746" s="11">
        <f t="shared" si="405"/>
        <v>17756.442510000001</v>
      </c>
      <c r="E1746" s="11">
        <f t="shared" si="406"/>
        <v>-288.80856</v>
      </c>
      <c r="F1746" s="11">
        <f t="shared" si="407"/>
        <v>2091.9975100000001</v>
      </c>
      <c r="G1746" s="11">
        <f t="shared" si="408"/>
        <v>-130.51049001000001</v>
      </c>
      <c r="H1746" s="11">
        <f t="shared" si="409"/>
        <v>-19429.12097</v>
      </c>
      <c r="I1746" s="11">
        <f t="shared" si="410"/>
        <v>0</v>
      </c>
      <c r="J1746" s="11">
        <f t="shared" si="411"/>
        <v>0</v>
      </c>
      <c r="K1746" s="11">
        <f t="shared" si="412"/>
        <v>0</v>
      </c>
      <c r="L1746" s="11">
        <f t="shared" si="413"/>
        <v>0</v>
      </c>
      <c r="M1746" s="11">
        <f t="shared" si="414"/>
        <v>0</v>
      </c>
      <c r="N1746" s="11">
        <f t="shared" si="415"/>
        <v>0</v>
      </c>
      <c r="O1746" s="11">
        <f t="shared" si="416"/>
        <v>0</v>
      </c>
      <c r="P1746" s="11">
        <f t="shared" si="417"/>
        <v>0</v>
      </c>
      <c r="Q1746" s="11">
        <f t="shared" si="418"/>
        <v>0</v>
      </c>
      <c r="R1746" s="11">
        <f t="shared" si="419"/>
        <v>0</v>
      </c>
      <c r="S1746" s="11">
        <v>17756.442510000001</v>
      </c>
      <c r="T1746" s="11">
        <v>2091.9975100000001</v>
      </c>
      <c r="U1746" s="11">
        <v>28.15819209</v>
      </c>
      <c r="V1746" s="11">
        <v>-288.80856</v>
      </c>
      <c r="W1746" s="11"/>
      <c r="X1746" s="11"/>
      <c r="Y1746" s="11"/>
      <c r="Z1746" s="12">
        <v>-158.66868210000001</v>
      </c>
      <c r="AA1746" s="11"/>
      <c r="AB1746" s="11"/>
      <c r="AC1746" s="11"/>
      <c r="AD1746" s="11">
        <v>-19429.12097</v>
      </c>
      <c r="AE1746" s="11"/>
      <c r="AF1746" s="11"/>
      <c r="AG1746" s="11"/>
      <c r="AH1746" s="11"/>
      <c r="AI1746" s="11">
        <v>0</v>
      </c>
      <c r="AJ1746" s="11"/>
      <c r="AK1746" s="11"/>
      <c r="AL1746" s="11"/>
      <c r="AM1746" s="11"/>
      <c r="AN1746" s="11"/>
      <c r="AO1746" s="11"/>
    </row>
    <row r="1747" spans="1:41" x14ac:dyDescent="0.3">
      <c r="A1747">
        <v>1969</v>
      </c>
      <c r="B1747" t="s">
        <v>29</v>
      </c>
      <c r="C1747" t="str">
        <f>+VLOOKUP(B1747,Referencias!$A$2:$B$32,2,FALSE)</f>
        <v>PETROLEO</v>
      </c>
      <c r="D1747" s="11">
        <f t="shared" si="405"/>
        <v>18406.398829999998</v>
      </c>
      <c r="E1747" s="11">
        <f t="shared" si="406"/>
        <v>-39.7652</v>
      </c>
      <c r="F1747" s="11">
        <f t="shared" si="407"/>
        <v>2375.2231000000002</v>
      </c>
      <c r="G1747" s="11">
        <f t="shared" si="408"/>
        <v>-207.20090001</v>
      </c>
      <c r="H1747" s="11">
        <f t="shared" si="409"/>
        <v>-20534.65583</v>
      </c>
      <c r="I1747" s="11">
        <f t="shared" si="410"/>
        <v>0</v>
      </c>
      <c r="J1747" s="11">
        <f t="shared" si="411"/>
        <v>0</v>
      </c>
      <c r="K1747" s="11">
        <f t="shared" si="412"/>
        <v>0</v>
      </c>
      <c r="L1747" s="11">
        <f t="shared" si="413"/>
        <v>0</v>
      </c>
      <c r="M1747" s="11">
        <f t="shared" si="414"/>
        <v>0</v>
      </c>
      <c r="N1747" s="11">
        <f t="shared" si="415"/>
        <v>0</v>
      </c>
      <c r="O1747" s="11">
        <f t="shared" si="416"/>
        <v>0</v>
      </c>
      <c r="P1747" s="11">
        <f t="shared" si="417"/>
        <v>0</v>
      </c>
      <c r="Q1747" s="11">
        <f t="shared" si="418"/>
        <v>0</v>
      </c>
      <c r="R1747" s="11">
        <f t="shared" si="419"/>
        <v>0</v>
      </c>
      <c r="S1747" s="11">
        <v>18406.398829999998</v>
      </c>
      <c r="T1747" s="11">
        <v>2375.2231000000002</v>
      </c>
      <c r="U1747" s="11">
        <v>-162.01016949999999</v>
      </c>
      <c r="V1747" s="11">
        <v>-39.7652</v>
      </c>
      <c r="W1747" s="11"/>
      <c r="X1747" s="11"/>
      <c r="Y1747" s="11"/>
      <c r="Z1747" s="12">
        <v>-45.190730510000002</v>
      </c>
      <c r="AA1747" s="11"/>
      <c r="AB1747" s="11"/>
      <c r="AC1747" s="11"/>
      <c r="AD1747" s="11">
        <v>-20534.65583</v>
      </c>
      <c r="AE1747" s="11"/>
      <c r="AF1747" s="11"/>
      <c r="AG1747" s="11"/>
      <c r="AH1747" s="11"/>
      <c r="AI1747" s="11">
        <v>0</v>
      </c>
      <c r="AJ1747" s="11"/>
      <c r="AK1747" s="11"/>
      <c r="AL1747" s="11"/>
      <c r="AM1747" s="11"/>
      <c r="AN1747" s="11"/>
      <c r="AO1747" s="11"/>
    </row>
    <row r="1748" spans="1:41" x14ac:dyDescent="0.3">
      <c r="A1748">
        <v>1970</v>
      </c>
      <c r="B1748" t="s">
        <v>29</v>
      </c>
      <c r="C1748" t="str">
        <f>+VLOOKUP(B1748,Referencias!$A$2:$B$32,2,FALSE)</f>
        <v>PETROLEO</v>
      </c>
      <c r="D1748" s="11">
        <f t="shared" si="405"/>
        <v>20290.610710000001</v>
      </c>
      <c r="E1748" s="11">
        <f t="shared" si="406"/>
        <v>-32.377310000000001</v>
      </c>
      <c r="F1748" s="11">
        <f t="shared" si="407"/>
        <v>1498.4146800000001</v>
      </c>
      <c r="G1748" s="11">
        <f t="shared" si="408"/>
        <v>153.77159033999999</v>
      </c>
      <c r="H1748" s="11">
        <f t="shared" si="409"/>
        <v>-21804.82645</v>
      </c>
      <c r="I1748" s="11">
        <f t="shared" si="410"/>
        <v>0</v>
      </c>
      <c r="J1748" s="11">
        <f t="shared" si="411"/>
        <v>0</v>
      </c>
      <c r="K1748" s="11">
        <f t="shared" si="412"/>
        <v>0</v>
      </c>
      <c r="L1748" s="11">
        <f t="shared" si="413"/>
        <v>-105.5932203</v>
      </c>
      <c r="M1748" s="11">
        <f t="shared" si="414"/>
        <v>0</v>
      </c>
      <c r="N1748" s="11">
        <f t="shared" si="415"/>
        <v>0</v>
      </c>
      <c r="O1748" s="11">
        <f t="shared" si="416"/>
        <v>0</v>
      </c>
      <c r="P1748" s="11">
        <f t="shared" si="417"/>
        <v>0</v>
      </c>
      <c r="Q1748" s="11">
        <f t="shared" si="418"/>
        <v>0</v>
      </c>
      <c r="R1748" s="11">
        <f t="shared" si="419"/>
        <v>0</v>
      </c>
      <c r="S1748" s="11">
        <v>20290.610710000001</v>
      </c>
      <c r="T1748" s="11">
        <v>1498.4146800000001</v>
      </c>
      <c r="U1748" s="11">
        <v>218.22598869999999</v>
      </c>
      <c r="V1748" s="11">
        <v>-32.377310000000001</v>
      </c>
      <c r="W1748" s="11"/>
      <c r="X1748" s="11"/>
      <c r="Y1748" s="11"/>
      <c r="Z1748" s="12">
        <v>-64.454398359999999</v>
      </c>
      <c r="AA1748" s="11"/>
      <c r="AB1748" s="11"/>
      <c r="AC1748" s="11"/>
      <c r="AD1748" s="11">
        <v>-21804.82645</v>
      </c>
      <c r="AE1748" s="11"/>
      <c r="AF1748" s="11"/>
      <c r="AG1748" s="11"/>
      <c r="AH1748" s="11"/>
      <c r="AI1748" s="11">
        <v>-105.5932203</v>
      </c>
      <c r="AJ1748" s="11"/>
      <c r="AK1748" s="11"/>
      <c r="AL1748" s="11"/>
      <c r="AM1748" s="11"/>
      <c r="AN1748" s="11"/>
      <c r="AO1748" s="11"/>
    </row>
    <row r="1749" spans="1:41" x14ac:dyDescent="0.3">
      <c r="A1749">
        <v>1971</v>
      </c>
      <c r="B1749" t="s">
        <v>29</v>
      </c>
      <c r="C1749" t="str">
        <f>+VLOOKUP(B1749,Referencias!$A$2:$B$32,2,FALSE)</f>
        <v>PETROLEO</v>
      </c>
      <c r="D1749" s="11">
        <f t="shared" si="405"/>
        <v>21863.078730000001</v>
      </c>
      <c r="E1749" s="11">
        <f t="shared" si="406"/>
        <v>-27.549060000000001</v>
      </c>
      <c r="F1749" s="11">
        <f t="shared" si="407"/>
        <v>2260.8082599999998</v>
      </c>
      <c r="G1749" s="11">
        <f t="shared" si="408"/>
        <v>-260.16329653000003</v>
      </c>
      <c r="H1749" s="11">
        <f t="shared" si="409"/>
        <v>-23741.64356</v>
      </c>
      <c r="I1749" s="11">
        <f t="shared" si="410"/>
        <v>0</v>
      </c>
      <c r="J1749" s="11">
        <f t="shared" si="411"/>
        <v>0</v>
      </c>
      <c r="K1749" s="11">
        <f t="shared" si="412"/>
        <v>0</v>
      </c>
      <c r="L1749" s="11">
        <f t="shared" si="413"/>
        <v>-94.531073449999994</v>
      </c>
      <c r="M1749" s="11">
        <f t="shared" si="414"/>
        <v>0</v>
      </c>
      <c r="N1749" s="11">
        <f t="shared" si="415"/>
        <v>0</v>
      </c>
      <c r="O1749" s="11">
        <f t="shared" si="416"/>
        <v>0</v>
      </c>
      <c r="P1749" s="11">
        <f t="shared" si="417"/>
        <v>0</v>
      </c>
      <c r="Q1749" s="11">
        <f t="shared" si="418"/>
        <v>0</v>
      </c>
      <c r="R1749" s="11">
        <f t="shared" si="419"/>
        <v>0</v>
      </c>
      <c r="S1749" s="11">
        <v>21863.078730000001</v>
      </c>
      <c r="T1749" s="11">
        <v>2260.8082599999998</v>
      </c>
      <c r="U1749" s="11">
        <v>-185.039548</v>
      </c>
      <c r="V1749" s="11">
        <v>-27.549060000000001</v>
      </c>
      <c r="W1749" s="11"/>
      <c r="X1749" s="11"/>
      <c r="Y1749" s="11"/>
      <c r="Z1749" s="12">
        <v>-75.12374853</v>
      </c>
      <c r="AA1749" s="11"/>
      <c r="AB1749" s="11"/>
      <c r="AC1749" s="11"/>
      <c r="AD1749" s="11">
        <v>-23741.64356</v>
      </c>
      <c r="AE1749" s="11"/>
      <c r="AF1749" s="11"/>
      <c r="AG1749" s="11"/>
      <c r="AH1749" s="11"/>
      <c r="AI1749" s="11">
        <v>-94.531073449999994</v>
      </c>
      <c r="AJ1749" s="11"/>
      <c r="AK1749" s="11"/>
      <c r="AL1749" s="11"/>
      <c r="AM1749" s="11"/>
      <c r="AN1749" s="11"/>
      <c r="AO1749" s="11"/>
    </row>
    <row r="1750" spans="1:41" x14ac:dyDescent="0.3">
      <c r="A1750">
        <v>1972</v>
      </c>
      <c r="B1750" t="s">
        <v>29</v>
      </c>
      <c r="C1750" t="str">
        <f>+VLOOKUP(B1750,Referencias!$A$2:$B$32,2,FALSE)</f>
        <v>PETROLEO</v>
      </c>
      <c r="D1750" s="11">
        <f t="shared" si="405"/>
        <v>22422.173169999998</v>
      </c>
      <c r="E1750" s="11">
        <f t="shared" si="406"/>
        <v>-23.759440000000001</v>
      </c>
      <c r="F1750" s="11">
        <f t="shared" si="407"/>
        <v>1544.78368</v>
      </c>
      <c r="G1750" s="11">
        <f t="shared" si="408"/>
        <v>64.405880760000016</v>
      </c>
      <c r="H1750" s="11">
        <f t="shared" si="409"/>
        <v>-23939.219109999998</v>
      </c>
      <c r="I1750" s="11">
        <f t="shared" si="410"/>
        <v>0</v>
      </c>
      <c r="J1750" s="11">
        <f t="shared" si="411"/>
        <v>0</v>
      </c>
      <c r="K1750" s="11">
        <f t="shared" si="412"/>
        <v>0</v>
      </c>
      <c r="L1750" s="11">
        <f t="shared" si="413"/>
        <v>-68.384180790000002</v>
      </c>
      <c r="M1750" s="11">
        <f t="shared" si="414"/>
        <v>0</v>
      </c>
      <c r="N1750" s="11">
        <f t="shared" si="415"/>
        <v>0</v>
      </c>
      <c r="O1750" s="11">
        <f t="shared" si="416"/>
        <v>0</v>
      </c>
      <c r="P1750" s="11">
        <f t="shared" si="417"/>
        <v>0</v>
      </c>
      <c r="Q1750" s="11">
        <f t="shared" si="418"/>
        <v>0</v>
      </c>
      <c r="R1750" s="11">
        <f t="shared" si="419"/>
        <v>0</v>
      </c>
      <c r="S1750" s="11">
        <v>22422.173169999998</v>
      </c>
      <c r="T1750" s="11">
        <v>1544.78368</v>
      </c>
      <c r="U1750" s="11">
        <v>150.84745760000001</v>
      </c>
      <c r="V1750" s="11">
        <v>-23.759440000000001</v>
      </c>
      <c r="W1750" s="11"/>
      <c r="X1750" s="11"/>
      <c r="Y1750" s="11"/>
      <c r="Z1750" s="12">
        <v>-86.441576839999996</v>
      </c>
      <c r="AA1750" s="11"/>
      <c r="AB1750" s="11"/>
      <c r="AC1750" s="11"/>
      <c r="AD1750" s="11">
        <v>-23939.219109999998</v>
      </c>
      <c r="AE1750" s="11"/>
      <c r="AF1750" s="11"/>
      <c r="AG1750" s="11"/>
      <c r="AH1750" s="11"/>
      <c r="AI1750" s="11">
        <v>-68.384180790000002</v>
      </c>
      <c r="AJ1750" s="11"/>
      <c r="AK1750" s="11"/>
      <c r="AL1750" s="11"/>
      <c r="AM1750" s="11"/>
      <c r="AN1750" s="11"/>
      <c r="AO1750" s="11"/>
    </row>
    <row r="1751" spans="1:41" x14ac:dyDescent="0.3">
      <c r="A1751">
        <v>1973</v>
      </c>
      <c r="B1751" t="s">
        <v>29</v>
      </c>
      <c r="C1751" t="str">
        <f>+VLOOKUP(B1751,Referencias!$A$2:$B$32,2,FALSE)</f>
        <v>PETROLEO</v>
      </c>
      <c r="D1751" s="11">
        <f t="shared" si="405"/>
        <v>21752.429479999999</v>
      </c>
      <c r="E1751" s="11">
        <f t="shared" si="406"/>
        <v>-26.294160000000002</v>
      </c>
      <c r="F1751" s="11">
        <f t="shared" si="407"/>
        <v>3021.1833200000001</v>
      </c>
      <c r="G1751" s="11">
        <f t="shared" si="408"/>
        <v>-344.70886671</v>
      </c>
      <c r="H1751" s="11">
        <f t="shared" si="409"/>
        <v>-24343.276440000001</v>
      </c>
      <c r="I1751" s="11">
        <f t="shared" si="410"/>
        <v>0</v>
      </c>
      <c r="J1751" s="11">
        <f t="shared" si="411"/>
        <v>0</v>
      </c>
      <c r="K1751" s="11">
        <f t="shared" si="412"/>
        <v>0</v>
      </c>
      <c r="L1751" s="11">
        <f t="shared" si="413"/>
        <v>-59.333333330000002</v>
      </c>
      <c r="M1751" s="11">
        <f t="shared" si="414"/>
        <v>0</v>
      </c>
      <c r="N1751" s="11">
        <f t="shared" si="415"/>
        <v>0</v>
      </c>
      <c r="O1751" s="11">
        <f t="shared" si="416"/>
        <v>0</v>
      </c>
      <c r="P1751" s="11">
        <f t="shared" si="417"/>
        <v>0</v>
      </c>
      <c r="Q1751" s="11">
        <f t="shared" si="418"/>
        <v>0</v>
      </c>
      <c r="R1751" s="11">
        <f t="shared" si="419"/>
        <v>0</v>
      </c>
      <c r="S1751" s="11">
        <v>21752.429479999999</v>
      </c>
      <c r="T1751" s="11">
        <v>3021.1833200000001</v>
      </c>
      <c r="U1751" s="11">
        <v>-29.163841810000001</v>
      </c>
      <c r="V1751" s="11">
        <v>-26.294160000000002</v>
      </c>
      <c r="W1751" s="11"/>
      <c r="X1751" s="11"/>
      <c r="Y1751" s="11"/>
      <c r="Z1751" s="12">
        <v>-315.54502489999999</v>
      </c>
      <c r="AA1751" s="11"/>
      <c r="AB1751" s="11"/>
      <c r="AC1751" s="11"/>
      <c r="AD1751" s="11">
        <v>-24343.276440000001</v>
      </c>
      <c r="AE1751" s="11"/>
      <c r="AF1751" s="11"/>
      <c r="AG1751" s="11"/>
      <c r="AH1751" s="11"/>
      <c r="AI1751" s="11">
        <v>-59.333333330000002</v>
      </c>
      <c r="AJ1751" s="11"/>
      <c r="AK1751" s="11"/>
      <c r="AL1751" s="11"/>
      <c r="AM1751" s="11"/>
      <c r="AN1751" s="11"/>
      <c r="AO1751" s="11"/>
    </row>
    <row r="1752" spans="1:41" x14ac:dyDescent="0.3">
      <c r="A1752">
        <v>1974</v>
      </c>
      <c r="B1752" t="s">
        <v>29</v>
      </c>
      <c r="C1752" t="str">
        <f>+VLOOKUP(B1752,Referencias!$A$2:$B$32,2,FALSE)</f>
        <v>PETROLEO</v>
      </c>
      <c r="D1752" s="11">
        <f t="shared" si="405"/>
        <v>21379.81496</v>
      </c>
      <c r="E1752" s="11">
        <f t="shared" si="406"/>
        <v>-71.932469999999995</v>
      </c>
      <c r="F1752" s="11">
        <f t="shared" si="407"/>
        <v>3052.4080800000002</v>
      </c>
      <c r="G1752" s="11">
        <f t="shared" si="408"/>
        <v>-286.00757413999997</v>
      </c>
      <c r="H1752" s="11">
        <f t="shared" si="409"/>
        <v>-24024.000510000002</v>
      </c>
      <c r="I1752" s="11">
        <f t="shared" si="410"/>
        <v>0</v>
      </c>
      <c r="J1752" s="11">
        <f t="shared" si="411"/>
        <v>0</v>
      </c>
      <c r="K1752" s="11">
        <f t="shared" si="412"/>
        <v>0</v>
      </c>
      <c r="L1752" s="11">
        <f t="shared" si="413"/>
        <v>-50.282485880000003</v>
      </c>
      <c r="M1752" s="11">
        <f t="shared" si="414"/>
        <v>0</v>
      </c>
      <c r="N1752" s="11">
        <f t="shared" si="415"/>
        <v>0</v>
      </c>
      <c r="O1752" s="11">
        <f t="shared" si="416"/>
        <v>0</v>
      </c>
      <c r="P1752" s="11">
        <f t="shared" si="417"/>
        <v>0</v>
      </c>
      <c r="Q1752" s="11">
        <f t="shared" si="418"/>
        <v>0</v>
      </c>
      <c r="R1752" s="11">
        <f t="shared" si="419"/>
        <v>0</v>
      </c>
      <c r="S1752" s="11">
        <v>21379.81496</v>
      </c>
      <c r="T1752" s="11">
        <v>3052.4080800000002</v>
      </c>
      <c r="U1752" s="11">
        <v>-354.99435030000001</v>
      </c>
      <c r="V1752" s="11">
        <v>-71.932469999999995</v>
      </c>
      <c r="W1752" s="11"/>
      <c r="X1752" s="11"/>
      <c r="Y1752" s="11"/>
      <c r="Z1752" s="12">
        <v>68.986776160000005</v>
      </c>
      <c r="AA1752" s="11"/>
      <c r="AB1752" s="11"/>
      <c r="AC1752" s="11"/>
      <c r="AD1752" s="11">
        <v>-24024.000510000002</v>
      </c>
      <c r="AE1752" s="11"/>
      <c r="AF1752" s="11"/>
      <c r="AG1752" s="11"/>
      <c r="AH1752" s="11"/>
      <c r="AI1752" s="11">
        <v>-50.282485880000003</v>
      </c>
      <c r="AJ1752" s="11"/>
      <c r="AK1752" s="11"/>
      <c r="AL1752" s="11"/>
      <c r="AM1752" s="11"/>
      <c r="AN1752" s="11"/>
      <c r="AO1752" s="11"/>
    </row>
    <row r="1753" spans="1:41" x14ac:dyDescent="0.3">
      <c r="A1753">
        <v>1975</v>
      </c>
      <c r="B1753" t="s">
        <v>29</v>
      </c>
      <c r="C1753" t="str">
        <f>+VLOOKUP(B1753,Referencias!$A$2:$B$32,2,FALSE)</f>
        <v>PETROLEO</v>
      </c>
      <c r="D1753" s="11">
        <f t="shared" si="405"/>
        <v>20441.719359999999</v>
      </c>
      <c r="E1753" s="11">
        <f t="shared" si="406"/>
        <v>-16.042249999999999</v>
      </c>
      <c r="F1753" s="11">
        <f t="shared" si="407"/>
        <v>2212.2543099999998</v>
      </c>
      <c r="G1753" s="11">
        <f t="shared" si="408"/>
        <v>-213.36624179999998</v>
      </c>
      <c r="H1753" s="11">
        <f t="shared" si="409"/>
        <v>-22347.130150000001</v>
      </c>
      <c r="I1753" s="11">
        <f t="shared" si="410"/>
        <v>0</v>
      </c>
      <c r="J1753" s="11">
        <f t="shared" si="411"/>
        <v>0</v>
      </c>
      <c r="K1753" s="11">
        <f t="shared" si="412"/>
        <v>0</v>
      </c>
      <c r="L1753" s="11">
        <f t="shared" si="413"/>
        <v>-77.435028250000002</v>
      </c>
      <c r="M1753" s="11">
        <f t="shared" si="414"/>
        <v>0</v>
      </c>
      <c r="N1753" s="11">
        <f t="shared" si="415"/>
        <v>0</v>
      </c>
      <c r="O1753" s="11">
        <f t="shared" si="416"/>
        <v>0</v>
      </c>
      <c r="P1753" s="11">
        <f t="shared" si="417"/>
        <v>0</v>
      </c>
      <c r="Q1753" s="11">
        <f t="shared" si="418"/>
        <v>0</v>
      </c>
      <c r="R1753" s="11">
        <f t="shared" si="419"/>
        <v>0</v>
      </c>
      <c r="S1753" s="11">
        <v>20441.719359999999</v>
      </c>
      <c r="T1753" s="11">
        <v>2212.2543099999998</v>
      </c>
      <c r="U1753" s="11">
        <v>185.039548</v>
      </c>
      <c r="V1753" s="11">
        <v>-16.042249999999999</v>
      </c>
      <c r="W1753" s="11"/>
      <c r="X1753" s="11"/>
      <c r="Y1753" s="11"/>
      <c r="Z1753" s="12">
        <v>-398.40578979999998</v>
      </c>
      <c r="AA1753" s="11"/>
      <c r="AB1753" s="11"/>
      <c r="AC1753" s="11"/>
      <c r="AD1753" s="11">
        <v>-22347.130150000001</v>
      </c>
      <c r="AE1753" s="11"/>
      <c r="AF1753" s="11"/>
      <c r="AG1753" s="11"/>
      <c r="AH1753" s="11"/>
      <c r="AI1753" s="11">
        <v>-77.435028250000002</v>
      </c>
      <c r="AJ1753" s="11"/>
      <c r="AK1753" s="11"/>
      <c r="AL1753" s="11"/>
      <c r="AM1753" s="11"/>
      <c r="AN1753" s="11"/>
      <c r="AO1753" s="11"/>
    </row>
    <row r="1754" spans="1:41" x14ac:dyDescent="0.3">
      <c r="A1754">
        <v>1976</v>
      </c>
      <c r="B1754" t="s">
        <v>29</v>
      </c>
      <c r="C1754" t="str">
        <f>+VLOOKUP(B1754,Referencias!$A$2:$B$32,2,FALSE)</f>
        <v>PETROLEO</v>
      </c>
      <c r="D1754" s="11">
        <f t="shared" si="405"/>
        <v>20601.24207</v>
      </c>
      <c r="E1754" s="11">
        <f t="shared" si="406"/>
        <v>0</v>
      </c>
      <c r="F1754" s="11">
        <f t="shared" si="407"/>
        <v>3136.4578999999999</v>
      </c>
      <c r="G1754" s="11">
        <f t="shared" si="408"/>
        <v>-151.31187672999999</v>
      </c>
      <c r="H1754" s="11">
        <f t="shared" si="409"/>
        <v>-23455.653630000001</v>
      </c>
      <c r="I1754" s="11">
        <f t="shared" si="410"/>
        <v>0</v>
      </c>
      <c r="J1754" s="11">
        <f t="shared" si="411"/>
        <v>0</v>
      </c>
      <c r="K1754" s="11">
        <f t="shared" si="412"/>
        <v>0</v>
      </c>
      <c r="L1754" s="11">
        <f t="shared" si="413"/>
        <v>-130.73446329999999</v>
      </c>
      <c r="M1754" s="11">
        <f t="shared" si="414"/>
        <v>0</v>
      </c>
      <c r="N1754" s="11">
        <f t="shared" si="415"/>
        <v>0</v>
      </c>
      <c r="O1754" s="11">
        <f t="shared" si="416"/>
        <v>0</v>
      </c>
      <c r="P1754" s="11">
        <f t="shared" si="417"/>
        <v>0</v>
      </c>
      <c r="Q1754" s="11">
        <f t="shared" si="418"/>
        <v>0</v>
      </c>
      <c r="R1754" s="11">
        <f t="shared" si="419"/>
        <v>0</v>
      </c>
      <c r="S1754" s="11">
        <v>20601.24207</v>
      </c>
      <c r="T1754" s="11">
        <v>3136.4578999999999</v>
      </c>
      <c r="U1754" s="11">
        <v>38.214689270000001</v>
      </c>
      <c r="V1754" s="11">
        <v>0</v>
      </c>
      <c r="W1754" s="11"/>
      <c r="X1754" s="11"/>
      <c r="Y1754" s="11"/>
      <c r="Z1754" s="12">
        <v>-189.526566</v>
      </c>
      <c r="AA1754" s="11"/>
      <c r="AB1754" s="11"/>
      <c r="AC1754" s="11"/>
      <c r="AD1754" s="11">
        <v>-23455.653630000001</v>
      </c>
      <c r="AE1754" s="11"/>
      <c r="AF1754" s="11"/>
      <c r="AG1754" s="11"/>
      <c r="AH1754" s="11"/>
      <c r="AI1754" s="11">
        <v>-130.73446329999999</v>
      </c>
      <c r="AJ1754" s="11"/>
      <c r="AK1754" s="11"/>
      <c r="AL1754" s="11"/>
      <c r="AM1754" s="11"/>
      <c r="AN1754" s="11"/>
      <c r="AO1754" s="11"/>
    </row>
    <row r="1755" spans="1:41" x14ac:dyDescent="0.3">
      <c r="A1755">
        <v>1977</v>
      </c>
      <c r="B1755" t="s">
        <v>29</v>
      </c>
      <c r="C1755" t="str">
        <f>+VLOOKUP(B1755,Referencias!$A$2:$B$32,2,FALSE)</f>
        <v>PETROLEO</v>
      </c>
      <c r="D1755" s="11">
        <f t="shared" si="405"/>
        <v>22292.127260000001</v>
      </c>
      <c r="E1755" s="11">
        <f t="shared" si="406"/>
        <v>0</v>
      </c>
      <c r="F1755" s="11">
        <f t="shared" si="407"/>
        <v>3037.9411300000002</v>
      </c>
      <c r="G1755" s="11">
        <f t="shared" si="408"/>
        <v>-29.484141300000005</v>
      </c>
      <c r="H1755" s="11">
        <f t="shared" si="409"/>
        <v>-25153.759389999999</v>
      </c>
      <c r="I1755" s="11">
        <f t="shared" si="410"/>
        <v>0</v>
      </c>
      <c r="J1755" s="11">
        <f t="shared" si="411"/>
        <v>0</v>
      </c>
      <c r="K1755" s="11">
        <f t="shared" si="412"/>
        <v>0</v>
      </c>
      <c r="L1755" s="11">
        <f t="shared" si="413"/>
        <v>-146.82485879999999</v>
      </c>
      <c r="M1755" s="11">
        <f t="shared" si="414"/>
        <v>0</v>
      </c>
      <c r="N1755" s="11">
        <f t="shared" si="415"/>
        <v>0</v>
      </c>
      <c r="O1755" s="11">
        <f t="shared" si="416"/>
        <v>0</v>
      </c>
      <c r="P1755" s="11">
        <f t="shared" si="417"/>
        <v>0</v>
      </c>
      <c r="Q1755" s="11">
        <f t="shared" si="418"/>
        <v>0</v>
      </c>
      <c r="R1755" s="11">
        <f t="shared" si="419"/>
        <v>0</v>
      </c>
      <c r="S1755" s="11">
        <v>22292.127260000001</v>
      </c>
      <c r="T1755" s="11">
        <v>3037.9411300000002</v>
      </c>
      <c r="U1755" s="11">
        <v>-198.11299439999999</v>
      </c>
      <c r="V1755" s="11">
        <v>0</v>
      </c>
      <c r="W1755" s="11"/>
      <c r="X1755" s="11"/>
      <c r="Y1755" s="11"/>
      <c r="Z1755" s="12">
        <v>168.62885309999999</v>
      </c>
      <c r="AA1755" s="11"/>
      <c r="AB1755" s="11"/>
      <c r="AC1755" s="11"/>
      <c r="AD1755" s="11">
        <v>-25153.759389999999</v>
      </c>
      <c r="AE1755" s="11"/>
      <c r="AF1755" s="11"/>
      <c r="AG1755" s="11"/>
      <c r="AH1755" s="11"/>
      <c r="AI1755" s="11">
        <v>-146.82485879999999</v>
      </c>
      <c r="AJ1755" s="11"/>
      <c r="AK1755" s="11"/>
      <c r="AL1755" s="11"/>
      <c r="AM1755" s="11"/>
      <c r="AN1755" s="11"/>
      <c r="AO1755" s="11"/>
    </row>
    <row r="1756" spans="1:41" x14ac:dyDescent="0.3">
      <c r="A1756">
        <v>1978</v>
      </c>
      <c r="B1756" t="s">
        <v>29</v>
      </c>
      <c r="C1756" t="str">
        <f>+VLOOKUP(B1756,Referencias!$A$2:$B$32,2,FALSE)</f>
        <v>PETROLEO</v>
      </c>
      <c r="D1756" s="11">
        <f t="shared" si="405"/>
        <v>23366.843199999999</v>
      </c>
      <c r="E1756" s="11">
        <f t="shared" si="406"/>
        <v>0</v>
      </c>
      <c r="F1756" s="11">
        <f t="shared" si="407"/>
        <v>2203.9025499999998</v>
      </c>
      <c r="G1756" s="11">
        <f t="shared" si="408"/>
        <v>-314.76490720000004</v>
      </c>
      <c r="H1756" s="11">
        <f t="shared" si="409"/>
        <v>-25088.037339999999</v>
      </c>
      <c r="I1756" s="11">
        <f t="shared" si="410"/>
        <v>0</v>
      </c>
      <c r="J1756" s="11">
        <f t="shared" si="411"/>
        <v>0</v>
      </c>
      <c r="K1756" s="11">
        <f t="shared" si="412"/>
        <v>0</v>
      </c>
      <c r="L1756" s="11">
        <f t="shared" si="413"/>
        <v>-167.9435028</v>
      </c>
      <c r="M1756" s="11">
        <f t="shared" si="414"/>
        <v>0</v>
      </c>
      <c r="N1756" s="11">
        <f t="shared" si="415"/>
        <v>0</v>
      </c>
      <c r="O1756" s="11">
        <f t="shared" si="416"/>
        <v>0</v>
      </c>
      <c r="P1756" s="11">
        <f t="shared" si="417"/>
        <v>0</v>
      </c>
      <c r="Q1756" s="11">
        <f t="shared" si="418"/>
        <v>0</v>
      </c>
      <c r="R1756" s="11">
        <f t="shared" si="419"/>
        <v>0</v>
      </c>
      <c r="S1756" s="11">
        <v>23366.843199999999</v>
      </c>
      <c r="T1756" s="11">
        <v>2203.9025499999998</v>
      </c>
      <c r="U1756" s="11">
        <v>130.73446329999999</v>
      </c>
      <c r="V1756" s="11">
        <v>0</v>
      </c>
      <c r="W1756" s="11"/>
      <c r="X1756" s="11"/>
      <c r="Y1756" s="11"/>
      <c r="Z1756" s="12">
        <v>-445.4993705</v>
      </c>
      <c r="AA1756" s="11"/>
      <c r="AB1756" s="11"/>
      <c r="AC1756" s="11"/>
      <c r="AD1756" s="11">
        <v>-25088.037339999999</v>
      </c>
      <c r="AE1756" s="11"/>
      <c r="AF1756" s="11"/>
      <c r="AG1756" s="11"/>
      <c r="AH1756" s="11"/>
      <c r="AI1756" s="11">
        <v>-167.9435028</v>
      </c>
      <c r="AJ1756" s="11"/>
      <c r="AK1756" s="11"/>
      <c r="AL1756" s="11"/>
      <c r="AM1756" s="11"/>
      <c r="AN1756" s="11"/>
      <c r="AO1756" s="11"/>
    </row>
    <row r="1757" spans="1:41" x14ac:dyDescent="0.3">
      <c r="A1757">
        <v>1979</v>
      </c>
      <c r="B1757" t="s">
        <v>29</v>
      </c>
      <c r="C1757" t="str">
        <f>+VLOOKUP(B1757,Referencias!$A$2:$B$32,2,FALSE)</f>
        <v>PETROLEO</v>
      </c>
      <c r="D1757" s="11">
        <f t="shared" si="405"/>
        <v>24416.18435</v>
      </c>
      <c r="E1757" s="11">
        <f t="shared" si="406"/>
        <v>0</v>
      </c>
      <c r="F1757" s="11">
        <f t="shared" si="407"/>
        <v>1788.38914</v>
      </c>
      <c r="G1757" s="11">
        <f t="shared" si="408"/>
        <v>-280.20107332000003</v>
      </c>
      <c r="H1757" s="11">
        <f t="shared" si="409"/>
        <v>-25805.705750000001</v>
      </c>
      <c r="I1757" s="11">
        <f t="shared" si="410"/>
        <v>0</v>
      </c>
      <c r="J1757" s="11">
        <f t="shared" si="411"/>
        <v>0</v>
      </c>
      <c r="K1757" s="11">
        <f t="shared" si="412"/>
        <v>0</v>
      </c>
      <c r="L1757" s="11">
        <f t="shared" si="413"/>
        <v>-118.66666669999999</v>
      </c>
      <c r="M1757" s="11">
        <f t="shared" si="414"/>
        <v>0</v>
      </c>
      <c r="N1757" s="11">
        <f t="shared" si="415"/>
        <v>0</v>
      </c>
      <c r="O1757" s="11">
        <f t="shared" si="416"/>
        <v>0</v>
      </c>
      <c r="P1757" s="11">
        <f t="shared" si="417"/>
        <v>0</v>
      </c>
      <c r="Q1757" s="11">
        <f t="shared" si="418"/>
        <v>0</v>
      </c>
      <c r="R1757" s="11">
        <f t="shared" si="419"/>
        <v>0</v>
      </c>
      <c r="S1757" s="11">
        <v>24416.18435</v>
      </c>
      <c r="T1757" s="11">
        <v>1788.38914</v>
      </c>
      <c r="U1757" s="11">
        <v>73.412429380000006</v>
      </c>
      <c r="V1757" s="11">
        <v>0</v>
      </c>
      <c r="W1757" s="11"/>
      <c r="X1757" s="11"/>
      <c r="Y1757" s="11"/>
      <c r="Z1757" s="12">
        <v>-353.61350270000003</v>
      </c>
      <c r="AA1757" s="11"/>
      <c r="AB1757" s="11"/>
      <c r="AC1757" s="11"/>
      <c r="AD1757" s="11">
        <v>-25805.705750000001</v>
      </c>
      <c r="AE1757" s="11"/>
      <c r="AF1757" s="11"/>
      <c r="AG1757" s="11"/>
      <c r="AH1757" s="11"/>
      <c r="AI1757" s="11">
        <v>-118.66666669999999</v>
      </c>
      <c r="AJ1757" s="11"/>
      <c r="AK1757" s="11"/>
      <c r="AL1757" s="11"/>
      <c r="AM1757" s="11"/>
      <c r="AN1757" s="11"/>
      <c r="AO1757" s="11"/>
    </row>
    <row r="1758" spans="1:41" x14ac:dyDescent="0.3">
      <c r="A1758">
        <v>1980</v>
      </c>
      <c r="B1758" t="s">
        <v>29</v>
      </c>
      <c r="C1758" t="str">
        <f>+VLOOKUP(B1758,Referencias!$A$2:$B$32,2,FALSE)</f>
        <v>PETROLEO</v>
      </c>
      <c r="D1758" s="11">
        <f t="shared" si="405"/>
        <v>25423.921559999999</v>
      </c>
      <c r="E1758" s="11">
        <f t="shared" si="406"/>
        <v>0</v>
      </c>
      <c r="F1758" s="11">
        <f t="shared" si="407"/>
        <v>2250.7610500000001</v>
      </c>
      <c r="G1758" s="11">
        <f t="shared" si="408"/>
        <v>-756.78739459999997</v>
      </c>
      <c r="H1758" s="11">
        <f t="shared" si="409"/>
        <v>-26830.403689999999</v>
      </c>
      <c r="I1758" s="11">
        <f t="shared" si="410"/>
        <v>0</v>
      </c>
      <c r="J1758" s="11">
        <f t="shared" si="411"/>
        <v>0</v>
      </c>
      <c r="K1758" s="11">
        <f t="shared" si="412"/>
        <v>0</v>
      </c>
      <c r="L1758" s="11">
        <f t="shared" si="413"/>
        <v>-87.491525420000002</v>
      </c>
      <c r="M1758" s="11">
        <f t="shared" si="414"/>
        <v>0</v>
      </c>
      <c r="N1758" s="11">
        <f t="shared" si="415"/>
        <v>0</v>
      </c>
      <c r="O1758" s="11">
        <f t="shared" si="416"/>
        <v>0</v>
      </c>
      <c r="P1758" s="11">
        <f t="shared" si="417"/>
        <v>0</v>
      </c>
      <c r="Q1758" s="11">
        <f t="shared" si="418"/>
        <v>0</v>
      </c>
      <c r="R1758" s="11">
        <f t="shared" si="419"/>
        <v>0</v>
      </c>
      <c r="S1758" s="11">
        <v>25423.921559999999</v>
      </c>
      <c r="T1758" s="11">
        <v>2250.7610500000001</v>
      </c>
      <c r="U1758" s="11">
        <v>-434.44067799999999</v>
      </c>
      <c r="V1758" s="11">
        <v>0</v>
      </c>
      <c r="W1758" s="11"/>
      <c r="X1758" s="11"/>
      <c r="Y1758" s="11"/>
      <c r="Z1758" s="12">
        <v>-322.34671659999998</v>
      </c>
      <c r="AA1758" s="11"/>
      <c r="AB1758" s="11"/>
      <c r="AC1758" s="11"/>
      <c r="AD1758" s="11">
        <v>-26830.403689999999</v>
      </c>
      <c r="AE1758" s="11"/>
      <c r="AF1758" s="11"/>
      <c r="AG1758" s="11"/>
      <c r="AH1758" s="11"/>
      <c r="AI1758" s="11">
        <v>-87.491525420000002</v>
      </c>
      <c r="AJ1758" s="11"/>
      <c r="AK1758" s="11"/>
      <c r="AL1758" s="11"/>
      <c r="AM1758" s="11"/>
      <c r="AN1758" s="11"/>
      <c r="AO1758" s="11"/>
    </row>
    <row r="1759" spans="1:41" x14ac:dyDescent="0.3">
      <c r="A1759">
        <v>1981</v>
      </c>
      <c r="B1759" t="s">
        <v>29</v>
      </c>
      <c r="C1759" t="str">
        <f>+VLOOKUP(B1759,Referencias!$A$2:$B$32,2,FALSE)</f>
        <v>PETROLEO</v>
      </c>
      <c r="D1759" s="11">
        <f t="shared" si="405"/>
        <v>25674.15841</v>
      </c>
      <c r="E1759" s="11">
        <f t="shared" si="406"/>
        <v>0</v>
      </c>
      <c r="F1759" s="11">
        <f t="shared" si="407"/>
        <v>1288.13616</v>
      </c>
      <c r="G1759" s="11">
        <f t="shared" si="408"/>
        <v>18.533722060000002</v>
      </c>
      <c r="H1759" s="11">
        <f t="shared" si="409"/>
        <v>-26881.268970000001</v>
      </c>
      <c r="I1759" s="11">
        <f t="shared" si="410"/>
        <v>0</v>
      </c>
      <c r="J1759" s="11">
        <f t="shared" si="411"/>
        <v>0</v>
      </c>
      <c r="K1759" s="11">
        <f t="shared" si="412"/>
        <v>0</v>
      </c>
      <c r="L1759" s="11">
        <f t="shared" si="413"/>
        <v>-99.559322030000004</v>
      </c>
      <c r="M1759" s="11">
        <f t="shared" si="414"/>
        <v>0</v>
      </c>
      <c r="N1759" s="11">
        <f t="shared" si="415"/>
        <v>0</v>
      </c>
      <c r="O1759" s="11">
        <f t="shared" si="416"/>
        <v>0</v>
      </c>
      <c r="P1759" s="11">
        <f t="shared" si="417"/>
        <v>0</v>
      </c>
      <c r="Q1759" s="11">
        <f t="shared" si="418"/>
        <v>0</v>
      </c>
      <c r="R1759" s="11">
        <f t="shared" si="419"/>
        <v>0</v>
      </c>
      <c r="S1759" s="11">
        <v>25674.15841</v>
      </c>
      <c r="T1759" s="11">
        <v>1288.13616</v>
      </c>
      <c r="U1759" s="11">
        <v>101.5706215</v>
      </c>
      <c r="V1759" s="11">
        <v>0</v>
      </c>
      <c r="W1759" s="11"/>
      <c r="X1759" s="11"/>
      <c r="Y1759" s="11"/>
      <c r="Z1759" s="12">
        <v>-83.036899439999999</v>
      </c>
      <c r="AA1759" s="11"/>
      <c r="AB1759" s="11"/>
      <c r="AC1759" s="11"/>
      <c r="AD1759" s="11">
        <v>-26881.268970000001</v>
      </c>
      <c r="AE1759" s="11"/>
      <c r="AF1759" s="11"/>
      <c r="AG1759" s="11"/>
      <c r="AH1759" s="11"/>
      <c r="AI1759" s="11">
        <v>-99.559322030000004</v>
      </c>
      <c r="AJ1759" s="11"/>
      <c r="AK1759" s="11"/>
      <c r="AL1759" s="11"/>
      <c r="AM1759" s="11"/>
      <c r="AN1759" s="11"/>
      <c r="AO1759" s="11"/>
    </row>
    <row r="1760" spans="1:41" x14ac:dyDescent="0.3">
      <c r="A1760">
        <v>1982</v>
      </c>
      <c r="B1760" t="s">
        <v>29</v>
      </c>
      <c r="C1760" t="str">
        <f>+VLOOKUP(B1760,Referencias!$A$2:$B$32,2,FALSE)</f>
        <v>PETROLEO</v>
      </c>
      <c r="D1760" s="11">
        <f t="shared" si="405"/>
        <v>25338.39256</v>
      </c>
      <c r="E1760" s="11">
        <f t="shared" si="406"/>
        <v>0</v>
      </c>
      <c r="F1760" s="11">
        <f t="shared" si="407"/>
        <v>732.42994999999996</v>
      </c>
      <c r="G1760" s="11">
        <f t="shared" si="408"/>
        <v>-55.8522265</v>
      </c>
      <c r="H1760" s="11">
        <f t="shared" si="409"/>
        <v>-25920.43921</v>
      </c>
      <c r="I1760" s="11">
        <f t="shared" si="410"/>
        <v>0</v>
      </c>
      <c r="J1760" s="11">
        <f t="shared" si="411"/>
        <v>0</v>
      </c>
      <c r="K1760" s="11">
        <f t="shared" si="412"/>
        <v>0</v>
      </c>
      <c r="L1760" s="11">
        <f t="shared" si="413"/>
        <v>-94.531073449999994</v>
      </c>
      <c r="M1760" s="11">
        <f t="shared" si="414"/>
        <v>0</v>
      </c>
      <c r="N1760" s="11">
        <f t="shared" si="415"/>
        <v>0</v>
      </c>
      <c r="O1760" s="11">
        <f t="shared" si="416"/>
        <v>0</v>
      </c>
      <c r="P1760" s="11">
        <f t="shared" si="417"/>
        <v>0</v>
      </c>
      <c r="Q1760" s="11">
        <f t="shared" si="418"/>
        <v>0</v>
      </c>
      <c r="R1760" s="11">
        <f t="shared" si="419"/>
        <v>0</v>
      </c>
      <c r="S1760" s="11">
        <v>25338.39256</v>
      </c>
      <c r="T1760" s="11">
        <v>732.42994999999996</v>
      </c>
      <c r="U1760" s="11">
        <v>205.15254239999999</v>
      </c>
      <c r="V1760" s="11">
        <v>0</v>
      </c>
      <c r="W1760" s="11"/>
      <c r="X1760" s="11"/>
      <c r="Y1760" s="11"/>
      <c r="Z1760" s="12">
        <v>-261.00476889999999</v>
      </c>
      <c r="AA1760" s="11"/>
      <c r="AB1760" s="11"/>
      <c r="AC1760" s="11"/>
      <c r="AD1760" s="11">
        <v>-25920.43921</v>
      </c>
      <c r="AE1760" s="11"/>
      <c r="AF1760" s="11"/>
      <c r="AG1760" s="11"/>
      <c r="AH1760" s="11"/>
      <c r="AI1760" s="11">
        <v>-94.531073449999994</v>
      </c>
      <c r="AJ1760" s="11"/>
      <c r="AK1760" s="11"/>
      <c r="AL1760" s="11"/>
      <c r="AM1760" s="11"/>
      <c r="AN1760" s="11"/>
      <c r="AO1760" s="11"/>
    </row>
    <row r="1761" spans="1:41" x14ac:dyDescent="0.3">
      <c r="A1761">
        <v>1983</v>
      </c>
      <c r="B1761" t="s">
        <v>29</v>
      </c>
      <c r="C1761" t="str">
        <f>+VLOOKUP(B1761,Referencias!$A$2:$B$32,2,FALSE)</f>
        <v>PETROLEO</v>
      </c>
      <c r="D1761" s="11">
        <f t="shared" si="405"/>
        <v>25341.95968</v>
      </c>
      <c r="E1761" s="11">
        <f t="shared" si="406"/>
        <v>0</v>
      </c>
      <c r="F1761" s="11">
        <f t="shared" si="407"/>
        <v>0</v>
      </c>
      <c r="G1761" s="11">
        <f t="shared" si="408"/>
        <v>-324.87195329999997</v>
      </c>
      <c r="H1761" s="11">
        <f t="shared" si="409"/>
        <v>-24898.421060000001</v>
      </c>
      <c r="I1761" s="11">
        <f t="shared" si="410"/>
        <v>0</v>
      </c>
      <c r="J1761" s="11">
        <f t="shared" si="411"/>
        <v>0</v>
      </c>
      <c r="K1761" s="11">
        <f t="shared" si="412"/>
        <v>0</v>
      </c>
      <c r="L1761" s="11">
        <f t="shared" si="413"/>
        <v>-118.66666669999999</v>
      </c>
      <c r="M1761" s="11">
        <f t="shared" si="414"/>
        <v>0</v>
      </c>
      <c r="N1761" s="11">
        <f t="shared" si="415"/>
        <v>0</v>
      </c>
      <c r="O1761" s="11">
        <f t="shared" si="416"/>
        <v>0</v>
      </c>
      <c r="P1761" s="11">
        <f t="shared" si="417"/>
        <v>0</v>
      </c>
      <c r="Q1761" s="11">
        <f t="shared" si="418"/>
        <v>0</v>
      </c>
      <c r="R1761" s="11">
        <f t="shared" si="419"/>
        <v>0</v>
      </c>
      <c r="S1761" s="11">
        <v>25341.95968</v>
      </c>
      <c r="T1761" s="11">
        <v>0</v>
      </c>
      <c r="U1761" s="11">
        <v>-191.0734463</v>
      </c>
      <c r="V1761" s="11">
        <v>0</v>
      </c>
      <c r="W1761" s="11"/>
      <c r="X1761" s="11"/>
      <c r="Y1761" s="11"/>
      <c r="Z1761" s="12">
        <v>-133.798507</v>
      </c>
      <c r="AA1761" s="11"/>
      <c r="AB1761" s="11"/>
      <c r="AC1761" s="11"/>
      <c r="AD1761" s="11">
        <v>-24898.421060000001</v>
      </c>
      <c r="AE1761" s="11"/>
      <c r="AF1761" s="11"/>
      <c r="AG1761" s="11"/>
      <c r="AH1761" s="11"/>
      <c r="AI1761" s="11">
        <v>-118.66666669999999</v>
      </c>
      <c r="AJ1761" s="11"/>
      <c r="AK1761" s="11"/>
      <c r="AL1761" s="11"/>
      <c r="AM1761" s="11"/>
      <c r="AN1761" s="11"/>
      <c r="AO1761" s="11"/>
    </row>
    <row r="1762" spans="1:41" x14ac:dyDescent="0.3">
      <c r="A1762">
        <v>1984</v>
      </c>
      <c r="B1762" t="s">
        <v>29</v>
      </c>
      <c r="C1762" t="str">
        <f>+VLOOKUP(B1762,Referencias!$A$2:$B$32,2,FALSE)</f>
        <v>PETROLEO</v>
      </c>
      <c r="D1762" s="11">
        <f t="shared" si="405"/>
        <v>24775.989989999998</v>
      </c>
      <c r="E1762" s="11">
        <f t="shared" si="406"/>
        <v>0</v>
      </c>
      <c r="F1762" s="11">
        <f t="shared" si="407"/>
        <v>0</v>
      </c>
      <c r="G1762" s="11">
        <f t="shared" si="408"/>
        <v>-552.83060990000001</v>
      </c>
      <c r="H1762" s="11">
        <f t="shared" si="409"/>
        <v>-24116.560509999999</v>
      </c>
      <c r="I1762" s="11">
        <f t="shared" si="410"/>
        <v>0</v>
      </c>
      <c r="J1762" s="11">
        <f t="shared" si="411"/>
        <v>0</v>
      </c>
      <c r="K1762" s="11">
        <f t="shared" si="412"/>
        <v>0</v>
      </c>
      <c r="L1762" s="11">
        <f t="shared" si="413"/>
        <v>-106.5988701</v>
      </c>
      <c r="M1762" s="11">
        <f t="shared" si="414"/>
        <v>0</v>
      </c>
      <c r="N1762" s="11">
        <f t="shared" si="415"/>
        <v>0</v>
      </c>
      <c r="O1762" s="11">
        <f t="shared" si="416"/>
        <v>0</v>
      </c>
      <c r="P1762" s="11">
        <f t="shared" si="417"/>
        <v>0</v>
      </c>
      <c r="Q1762" s="11">
        <f t="shared" si="418"/>
        <v>0</v>
      </c>
      <c r="R1762" s="11">
        <f t="shared" si="419"/>
        <v>0</v>
      </c>
      <c r="S1762" s="11">
        <v>24775.989989999998</v>
      </c>
      <c r="T1762" s="11">
        <v>0</v>
      </c>
      <c r="U1762" s="11">
        <v>-162.91525419999999</v>
      </c>
      <c r="V1762" s="11">
        <v>0</v>
      </c>
      <c r="W1762" s="11"/>
      <c r="X1762" s="11"/>
      <c r="Y1762" s="11"/>
      <c r="Z1762" s="12">
        <v>-389.91535570000002</v>
      </c>
      <c r="AA1762" s="11"/>
      <c r="AB1762" s="11"/>
      <c r="AC1762" s="11"/>
      <c r="AD1762" s="11">
        <v>-24116.560509999999</v>
      </c>
      <c r="AE1762" s="11"/>
      <c r="AF1762" s="11"/>
      <c r="AG1762" s="11"/>
      <c r="AH1762" s="11"/>
      <c r="AI1762" s="11">
        <v>-106.5988701</v>
      </c>
      <c r="AJ1762" s="11"/>
      <c r="AK1762" s="11"/>
      <c r="AL1762" s="11"/>
      <c r="AM1762" s="11"/>
      <c r="AN1762" s="11"/>
      <c r="AO1762" s="11"/>
    </row>
    <row r="1763" spans="1:41" x14ac:dyDescent="0.3">
      <c r="A1763">
        <v>1985</v>
      </c>
      <c r="B1763" t="s">
        <v>29</v>
      </c>
      <c r="C1763" t="str">
        <f>+VLOOKUP(B1763,Referencias!$A$2:$B$32,2,FALSE)</f>
        <v>PETROLEO</v>
      </c>
      <c r="D1763" s="11">
        <f t="shared" si="405"/>
        <v>23740.80429</v>
      </c>
      <c r="E1763" s="11">
        <f t="shared" si="406"/>
        <v>-464.96537000000001</v>
      </c>
      <c r="F1763" s="11">
        <f t="shared" si="407"/>
        <v>0</v>
      </c>
      <c r="G1763" s="11">
        <f t="shared" si="408"/>
        <v>200.91865139999999</v>
      </c>
      <c r="H1763" s="11">
        <f t="shared" si="409"/>
        <v>-23375.186949999999</v>
      </c>
      <c r="I1763" s="11">
        <f t="shared" si="410"/>
        <v>0</v>
      </c>
      <c r="J1763" s="11">
        <f t="shared" si="411"/>
        <v>0</v>
      </c>
      <c r="K1763" s="11">
        <f t="shared" si="412"/>
        <v>0</v>
      </c>
      <c r="L1763" s="11">
        <f t="shared" si="413"/>
        <v>-101.5706215</v>
      </c>
      <c r="M1763" s="11">
        <f t="shared" si="414"/>
        <v>0</v>
      </c>
      <c r="N1763" s="11">
        <f t="shared" si="415"/>
        <v>0</v>
      </c>
      <c r="O1763" s="11">
        <f t="shared" si="416"/>
        <v>0</v>
      </c>
      <c r="P1763" s="11">
        <f t="shared" si="417"/>
        <v>0</v>
      </c>
      <c r="Q1763" s="11">
        <f t="shared" si="418"/>
        <v>0</v>
      </c>
      <c r="R1763" s="11">
        <f t="shared" si="419"/>
        <v>0</v>
      </c>
      <c r="S1763" s="11">
        <v>23740.80429</v>
      </c>
      <c r="T1763" s="11">
        <v>0</v>
      </c>
      <c r="U1763" s="11">
        <v>375.10734459999998</v>
      </c>
      <c r="V1763" s="11">
        <v>-464.96537000000001</v>
      </c>
      <c r="W1763" s="11"/>
      <c r="X1763" s="11"/>
      <c r="Y1763" s="11"/>
      <c r="Z1763" s="12">
        <v>-174.18869319999999</v>
      </c>
      <c r="AA1763" s="11"/>
      <c r="AB1763" s="11"/>
      <c r="AC1763" s="11"/>
      <c r="AD1763" s="11">
        <v>-23375.186949999999</v>
      </c>
      <c r="AE1763" s="11"/>
      <c r="AF1763" s="11"/>
      <c r="AG1763" s="11"/>
      <c r="AH1763" s="11"/>
      <c r="AI1763" s="11">
        <v>-101.5706215</v>
      </c>
      <c r="AJ1763" s="11"/>
      <c r="AK1763" s="11"/>
      <c r="AL1763" s="11"/>
      <c r="AM1763" s="11"/>
      <c r="AN1763" s="11"/>
      <c r="AO1763" s="11"/>
    </row>
    <row r="1764" spans="1:41" x14ac:dyDescent="0.3">
      <c r="A1764">
        <v>1986</v>
      </c>
      <c r="B1764" t="s">
        <v>29</v>
      </c>
      <c r="C1764" t="str">
        <f>+VLOOKUP(B1764,Referencias!$A$2:$B$32,2,FALSE)</f>
        <v>PETROLEO</v>
      </c>
      <c r="D1764" s="11">
        <f t="shared" si="405"/>
        <v>22409.26194</v>
      </c>
      <c r="E1764" s="11">
        <f t="shared" si="406"/>
        <v>-101.42707</v>
      </c>
      <c r="F1764" s="11">
        <f t="shared" si="407"/>
        <v>0</v>
      </c>
      <c r="G1764" s="11">
        <f t="shared" si="408"/>
        <v>-202.26718747999999</v>
      </c>
      <c r="H1764" s="11">
        <f t="shared" si="409"/>
        <v>-22043.217400000001</v>
      </c>
      <c r="I1764" s="11">
        <f t="shared" si="410"/>
        <v>0</v>
      </c>
      <c r="J1764" s="11">
        <f t="shared" si="411"/>
        <v>0</v>
      </c>
      <c r="K1764" s="11">
        <f t="shared" si="412"/>
        <v>0</v>
      </c>
      <c r="L1764" s="11">
        <f t="shared" si="413"/>
        <v>-62.350282489999998</v>
      </c>
      <c r="M1764" s="11">
        <f t="shared" si="414"/>
        <v>0</v>
      </c>
      <c r="N1764" s="11">
        <f t="shared" si="415"/>
        <v>0</v>
      </c>
      <c r="O1764" s="11">
        <f t="shared" si="416"/>
        <v>0</v>
      </c>
      <c r="P1764" s="11">
        <f t="shared" si="417"/>
        <v>0</v>
      </c>
      <c r="Q1764" s="11">
        <f t="shared" si="418"/>
        <v>0</v>
      </c>
      <c r="R1764" s="11">
        <f t="shared" si="419"/>
        <v>0</v>
      </c>
      <c r="S1764" s="11">
        <v>22409.26194</v>
      </c>
      <c r="T1764" s="11">
        <v>0</v>
      </c>
      <c r="U1764" s="11">
        <v>-79.446327679999996</v>
      </c>
      <c r="V1764" s="11">
        <v>-101.42707</v>
      </c>
      <c r="W1764" s="11"/>
      <c r="X1764" s="11"/>
      <c r="Y1764" s="11"/>
      <c r="Z1764" s="12">
        <v>-122.82085979999999</v>
      </c>
      <c r="AA1764" s="11"/>
      <c r="AB1764" s="11"/>
      <c r="AC1764" s="11"/>
      <c r="AD1764" s="11">
        <v>-22043.217400000001</v>
      </c>
      <c r="AE1764" s="11"/>
      <c r="AF1764" s="11"/>
      <c r="AG1764" s="11"/>
      <c r="AH1764" s="11"/>
      <c r="AI1764" s="11">
        <v>-62.350282489999998</v>
      </c>
      <c r="AJ1764" s="11"/>
      <c r="AK1764" s="11"/>
      <c r="AL1764" s="11"/>
      <c r="AM1764" s="11"/>
      <c r="AN1764" s="11"/>
      <c r="AO1764" s="11"/>
    </row>
    <row r="1765" spans="1:41" x14ac:dyDescent="0.3">
      <c r="A1765">
        <v>1987</v>
      </c>
      <c r="B1765" t="s">
        <v>29</v>
      </c>
      <c r="C1765" t="str">
        <f>+VLOOKUP(B1765,Referencias!$A$2:$B$32,2,FALSE)</f>
        <v>PETROLEO</v>
      </c>
      <c r="D1765" s="11">
        <f t="shared" si="405"/>
        <v>22122.85282</v>
      </c>
      <c r="E1765" s="11">
        <f t="shared" si="406"/>
        <v>-102.20493</v>
      </c>
      <c r="F1765" s="11">
        <f t="shared" si="407"/>
        <v>0</v>
      </c>
      <c r="G1765" s="11">
        <f t="shared" si="408"/>
        <v>-342.93830468000004</v>
      </c>
      <c r="H1765" s="11">
        <f t="shared" si="409"/>
        <v>-21625.415799999999</v>
      </c>
      <c r="I1765" s="11">
        <f t="shared" si="410"/>
        <v>0</v>
      </c>
      <c r="J1765" s="11">
        <f t="shared" si="411"/>
        <v>0</v>
      </c>
      <c r="K1765" s="11">
        <f t="shared" si="412"/>
        <v>0</v>
      </c>
      <c r="L1765" s="11">
        <f t="shared" si="413"/>
        <v>-52.293785309999997</v>
      </c>
      <c r="M1765" s="11">
        <f t="shared" si="414"/>
        <v>0</v>
      </c>
      <c r="N1765" s="11">
        <f t="shared" si="415"/>
        <v>0</v>
      </c>
      <c r="O1765" s="11">
        <f t="shared" si="416"/>
        <v>0</v>
      </c>
      <c r="P1765" s="11">
        <f t="shared" si="417"/>
        <v>0</v>
      </c>
      <c r="Q1765" s="11">
        <f t="shared" si="418"/>
        <v>0</v>
      </c>
      <c r="R1765" s="11">
        <f t="shared" si="419"/>
        <v>0</v>
      </c>
      <c r="S1765" s="11">
        <v>22122.85282</v>
      </c>
      <c r="T1765" s="11">
        <v>0</v>
      </c>
      <c r="U1765" s="11">
        <v>-50.282485880000003</v>
      </c>
      <c r="V1765" s="11">
        <v>-102.20493</v>
      </c>
      <c r="W1765" s="11"/>
      <c r="X1765" s="11"/>
      <c r="Y1765" s="11"/>
      <c r="Z1765" s="12">
        <v>-292.65581880000002</v>
      </c>
      <c r="AA1765" s="11"/>
      <c r="AB1765" s="11"/>
      <c r="AC1765" s="11"/>
      <c r="AD1765" s="11">
        <v>-21625.415799999999</v>
      </c>
      <c r="AE1765" s="11"/>
      <c r="AF1765" s="11"/>
      <c r="AG1765" s="11"/>
      <c r="AH1765" s="11"/>
      <c r="AI1765" s="11">
        <v>-52.293785309999997</v>
      </c>
      <c r="AJ1765" s="11"/>
      <c r="AK1765" s="11"/>
      <c r="AL1765" s="11"/>
      <c r="AM1765" s="11"/>
      <c r="AN1765" s="11"/>
      <c r="AO1765" s="11"/>
    </row>
    <row r="1766" spans="1:41" x14ac:dyDescent="0.3">
      <c r="A1766">
        <v>1988</v>
      </c>
      <c r="B1766" t="s">
        <v>29</v>
      </c>
      <c r="C1766" t="str">
        <f>+VLOOKUP(B1766,Referencias!$A$2:$B$32,2,FALSE)</f>
        <v>PETROLEO</v>
      </c>
      <c r="D1766" s="11">
        <f t="shared" si="405"/>
        <v>23249.1852</v>
      </c>
      <c r="E1766" s="11">
        <f t="shared" si="406"/>
        <v>-412.56751000000003</v>
      </c>
      <c r="F1766" s="11">
        <f t="shared" si="407"/>
        <v>0</v>
      </c>
      <c r="G1766" s="11">
        <f t="shared" si="408"/>
        <v>-600.88734160000001</v>
      </c>
      <c r="H1766" s="11">
        <f t="shared" si="409"/>
        <v>-22194.49871</v>
      </c>
      <c r="I1766" s="11">
        <f t="shared" si="410"/>
        <v>0</v>
      </c>
      <c r="J1766" s="11">
        <f t="shared" si="411"/>
        <v>0</v>
      </c>
      <c r="K1766" s="11">
        <f t="shared" si="412"/>
        <v>0</v>
      </c>
      <c r="L1766" s="11">
        <f t="shared" si="413"/>
        <v>-41.231638420000003</v>
      </c>
      <c r="M1766" s="11">
        <f t="shared" si="414"/>
        <v>0</v>
      </c>
      <c r="N1766" s="11">
        <f t="shared" si="415"/>
        <v>0</v>
      </c>
      <c r="O1766" s="11">
        <f t="shared" si="416"/>
        <v>0</v>
      </c>
      <c r="P1766" s="11">
        <f t="shared" si="417"/>
        <v>0</v>
      </c>
      <c r="Q1766" s="11">
        <f t="shared" si="418"/>
        <v>0</v>
      </c>
      <c r="R1766" s="11">
        <f t="shared" si="419"/>
        <v>0</v>
      </c>
      <c r="S1766" s="11">
        <v>23249.1852</v>
      </c>
      <c r="T1766" s="11">
        <v>0</v>
      </c>
      <c r="U1766" s="11">
        <v>-395.22033900000002</v>
      </c>
      <c r="V1766" s="11">
        <v>-412.56751000000003</v>
      </c>
      <c r="W1766" s="11"/>
      <c r="X1766" s="11"/>
      <c r="Y1766" s="11"/>
      <c r="Z1766" s="12">
        <v>-205.66700259999999</v>
      </c>
      <c r="AA1766" s="11"/>
      <c r="AB1766" s="11"/>
      <c r="AC1766" s="11"/>
      <c r="AD1766" s="11">
        <v>-22194.49871</v>
      </c>
      <c r="AE1766" s="11"/>
      <c r="AF1766" s="11"/>
      <c r="AG1766" s="11"/>
      <c r="AH1766" s="11"/>
      <c r="AI1766" s="11">
        <v>-41.231638420000003</v>
      </c>
      <c r="AJ1766" s="11"/>
      <c r="AK1766" s="11"/>
      <c r="AL1766" s="11"/>
      <c r="AM1766" s="11"/>
      <c r="AN1766" s="11"/>
      <c r="AO1766" s="11"/>
    </row>
    <row r="1767" spans="1:41" x14ac:dyDescent="0.3">
      <c r="A1767">
        <v>1989</v>
      </c>
      <c r="B1767" t="s">
        <v>29</v>
      </c>
      <c r="C1767" t="str">
        <f>+VLOOKUP(B1767,Referencias!$A$2:$B$32,2,FALSE)</f>
        <v>PETROLEO</v>
      </c>
      <c r="D1767" s="11">
        <f t="shared" si="405"/>
        <v>23793.780650000001</v>
      </c>
      <c r="E1767" s="11">
        <f t="shared" si="406"/>
        <v>-612.84599000000003</v>
      </c>
      <c r="F1767" s="11">
        <f t="shared" si="407"/>
        <v>0</v>
      </c>
      <c r="G1767" s="11">
        <f t="shared" si="408"/>
        <v>-232.52532710000003</v>
      </c>
      <c r="H1767" s="11">
        <f t="shared" si="409"/>
        <v>-22923.268090000001</v>
      </c>
      <c r="I1767" s="11">
        <f t="shared" si="410"/>
        <v>0</v>
      </c>
      <c r="J1767" s="11">
        <f t="shared" si="411"/>
        <v>0</v>
      </c>
      <c r="K1767" s="11">
        <f t="shared" si="412"/>
        <v>0</v>
      </c>
      <c r="L1767" s="11">
        <f t="shared" si="413"/>
        <v>-25.141242940000001</v>
      </c>
      <c r="M1767" s="11">
        <f t="shared" si="414"/>
        <v>0</v>
      </c>
      <c r="N1767" s="11">
        <f t="shared" si="415"/>
        <v>0</v>
      </c>
      <c r="O1767" s="11">
        <f t="shared" si="416"/>
        <v>0</v>
      </c>
      <c r="P1767" s="11">
        <f t="shared" si="417"/>
        <v>0</v>
      </c>
      <c r="Q1767" s="11">
        <f t="shared" si="418"/>
        <v>0</v>
      </c>
      <c r="R1767" s="11">
        <f t="shared" si="419"/>
        <v>0</v>
      </c>
      <c r="S1767" s="11">
        <v>23793.780650000001</v>
      </c>
      <c r="T1767" s="11">
        <v>0</v>
      </c>
      <c r="U1767" s="11">
        <v>266.49717509999999</v>
      </c>
      <c r="V1767" s="11">
        <v>-612.84599000000003</v>
      </c>
      <c r="W1767" s="11"/>
      <c r="X1767" s="11"/>
      <c r="Y1767" s="11"/>
      <c r="Z1767" s="12">
        <v>-499.02250220000002</v>
      </c>
      <c r="AA1767" s="11"/>
      <c r="AB1767" s="11"/>
      <c r="AC1767" s="11"/>
      <c r="AD1767" s="11">
        <v>-22923.268090000001</v>
      </c>
      <c r="AE1767" s="11"/>
      <c r="AF1767" s="11"/>
      <c r="AG1767" s="11"/>
      <c r="AH1767" s="11"/>
      <c r="AI1767" s="11">
        <v>-25.141242940000001</v>
      </c>
      <c r="AJ1767" s="11"/>
      <c r="AK1767" s="11"/>
      <c r="AL1767" s="11"/>
      <c r="AM1767" s="11"/>
      <c r="AN1767" s="11"/>
      <c r="AO1767" s="11"/>
    </row>
    <row r="1768" spans="1:41" x14ac:dyDescent="0.3">
      <c r="A1768">
        <v>1990</v>
      </c>
      <c r="B1768" t="s">
        <v>29</v>
      </c>
      <c r="C1768" t="str">
        <f>+VLOOKUP(B1768,Referencias!$A$2:$B$32,2,FALSE)</f>
        <v>PETROLEO</v>
      </c>
      <c r="D1768" s="11">
        <f t="shared" si="405"/>
        <v>24923.59204</v>
      </c>
      <c r="E1768" s="11">
        <f t="shared" si="406"/>
        <v>-922.22779000000003</v>
      </c>
      <c r="F1768" s="11">
        <f t="shared" si="407"/>
        <v>47.17</v>
      </c>
      <c r="G1768" s="11">
        <f t="shared" si="408"/>
        <v>-458.02818702999997</v>
      </c>
      <c r="H1768" s="11">
        <f t="shared" si="409"/>
        <v>-23565.364819999999</v>
      </c>
      <c r="I1768" s="11">
        <f t="shared" si="410"/>
        <v>0</v>
      </c>
      <c r="J1768" s="11">
        <f t="shared" si="411"/>
        <v>0</v>
      </c>
      <c r="K1768" s="11">
        <f t="shared" si="412"/>
        <v>0</v>
      </c>
      <c r="L1768" s="11">
        <f t="shared" si="413"/>
        <v>-25.141242940000001</v>
      </c>
      <c r="M1768" s="11">
        <f t="shared" si="414"/>
        <v>0</v>
      </c>
      <c r="N1768" s="11">
        <f t="shared" si="415"/>
        <v>0</v>
      </c>
      <c r="O1768" s="11">
        <f t="shared" si="416"/>
        <v>0</v>
      </c>
      <c r="P1768" s="11">
        <f t="shared" si="417"/>
        <v>0</v>
      </c>
      <c r="Q1768" s="11">
        <f t="shared" si="418"/>
        <v>0</v>
      </c>
      <c r="R1768" s="11">
        <f t="shared" si="419"/>
        <v>0</v>
      </c>
      <c r="S1768" s="11">
        <v>24923.59204</v>
      </c>
      <c r="T1768" s="11">
        <v>47.17</v>
      </c>
      <c r="U1768" s="11">
        <v>4.0225988700000004</v>
      </c>
      <c r="V1768" s="11">
        <v>-922.22779000000003</v>
      </c>
      <c r="W1768" s="11"/>
      <c r="X1768" s="11"/>
      <c r="Y1768" s="11"/>
      <c r="Z1768" s="12">
        <v>-462.05078589999999</v>
      </c>
      <c r="AA1768" s="11"/>
      <c r="AB1768" s="11"/>
      <c r="AC1768" s="11"/>
      <c r="AD1768" s="11">
        <v>-23565.364819999999</v>
      </c>
      <c r="AE1768" s="11"/>
      <c r="AF1768" s="11"/>
      <c r="AG1768" s="11"/>
      <c r="AH1768" s="11"/>
      <c r="AI1768" s="11">
        <v>-25.141242940000001</v>
      </c>
      <c r="AJ1768" s="11"/>
      <c r="AK1768" s="11"/>
      <c r="AL1768" s="11"/>
      <c r="AM1768" s="11"/>
      <c r="AN1768" s="11"/>
      <c r="AO1768" s="11"/>
    </row>
    <row r="1769" spans="1:41" x14ac:dyDescent="0.3">
      <c r="A1769">
        <v>1991</v>
      </c>
      <c r="B1769" t="s">
        <v>29</v>
      </c>
      <c r="C1769" t="str">
        <f>+VLOOKUP(B1769,Referencias!$A$2:$B$32,2,FALSE)</f>
        <v>PETROLEO</v>
      </c>
      <c r="D1769" s="11">
        <f t="shared" si="405"/>
        <v>25472.2628</v>
      </c>
      <c r="E1769" s="11">
        <f t="shared" si="406"/>
        <v>-1279.6152999999999</v>
      </c>
      <c r="F1769" s="11">
        <f t="shared" si="407"/>
        <v>220.18600000000001</v>
      </c>
      <c r="G1769" s="11">
        <f t="shared" si="408"/>
        <v>-855.84180001999994</v>
      </c>
      <c r="H1769" s="11">
        <f t="shared" si="409"/>
        <v>-23543.6417</v>
      </c>
      <c r="I1769" s="11">
        <f t="shared" si="410"/>
        <v>0</v>
      </c>
      <c r="J1769" s="11">
        <f t="shared" si="411"/>
        <v>0</v>
      </c>
      <c r="K1769" s="11">
        <f t="shared" si="412"/>
        <v>0</v>
      </c>
      <c r="L1769" s="11">
        <f t="shared" si="413"/>
        <v>-13.35</v>
      </c>
      <c r="M1769" s="11">
        <f t="shared" si="414"/>
        <v>0</v>
      </c>
      <c r="N1769" s="11">
        <f t="shared" si="415"/>
        <v>0</v>
      </c>
      <c r="O1769" s="11">
        <f t="shared" si="416"/>
        <v>0</v>
      </c>
      <c r="P1769" s="11">
        <f t="shared" si="417"/>
        <v>0</v>
      </c>
      <c r="Q1769" s="11">
        <f t="shared" si="418"/>
        <v>0</v>
      </c>
      <c r="R1769" s="11">
        <f t="shared" si="419"/>
        <v>0</v>
      </c>
      <c r="S1769" s="11">
        <v>25472.2628</v>
      </c>
      <c r="T1769" s="11">
        <v>220.18600000000001</v>
      </c>
      <c r="U1769" s="11">
        <v>96.542372880000002</v>
      </c>
      <c r="V1769" s="11">
        <v>-1279.6152999999999</v>
      </c>
      <c r="W1769" s="11"/>
      <c r="X1769" s="11"/>
      <c r="Y1769" s="11"/>
      <c r="Z1769" s="12">
        <v>-952.38417289999995</v>
      </c>
      <c r="AA1769" s="11"/>
      <c r="AB1769" s="11"/>
      <c r="AC1769" s="11"/>
      <c r="AD1769" s="11">
        <v>-23543.6417</v>
      </c>
      <c r="AE1769" s="11"/>
      <c r="AF1769" s="11"/>
      <c r="AG1769" s="11"/>
      <c r="AH1769" s="11"/>
      <c r="AI1769" s="11">
        <v>-13.35</v>
      </c>
      <c r="AJ1769" s="11"/>
      <c r="AK1769" s="11"/>
      <c r="AL1769" s="11"/>
      <c r="AM1769" s="11"/>
      <c r="AN1769" s="11"/>
      <c r="AO1769" s="11"/>
    </row>
    <row r="1770" spans="1:41" x14ac:dyDescent="0.3">
      <c r="A1770">
        <v>1992</v>
      </c>
      <c r="B1770" t="s">
        <v>29</v>
      </c>
      <c r="C1770" t="str">
        <f>+VLOOKUP(B1770,Referencias!$A$2:$B$32,2,FALSE)</f>
        <v>PETROLEO</v>
      </c>
      <c r="D1770" s="11">
        <f t="shared" si="405"/>
        <v>28699.030780000001</v>
      </c>
      <c r="E1770" s="11">
        <f t="shared" si="406"/>
        <v>-2728.6866</v>
      </c>
      <c r="F1770" s="11">
        <f t="shared" si="407"/>
        <v>9.6573899999999995</v>
      </c>
      <c r="G1770" s="11">
        <f t="shared" si="408"/>
        <v>-708.42219999999998</v>
      </c>
      <c r="H1770" s="11">
        <f t="shared" si="409"/>
        <v>-25262.679370000002</v>
      </c>
      <c r="I1770" s="11">
        <f t="shared" si="410"/>
        <v>0</v>
      </c>
      <c r="J1770" s="11">
        <f t="shared" si="411"/>
        <v>0</v>
      </c>
      <c r="K1770" s="11">
        <f t="shared" si="412"/>
        <v>0</v>
      </c>
      <c r="L1770" s="11">
        <f t="shared" si="413"/>
        <v>-8.9</v>
      </c>
      <c r="M1770" s="11">
        <f t="shared" si="414"/>
        <v>0</v>
      </c>
      <c r="N1770" s="11">
        <f t="shared" si="415"/>
        <v>0</v>
      </c>
      <c r="O1770" s="11">
        <f t="shared" si="416"/>
        <v>0</v>
      </c>
      <c r="P1770" s="11">
        <f t="shared" si="417"/>
        <v>0</v>
      </c>
      <c r="Q1770" s="11">
        <f t="shared" si="418"/>
        <v>0</v>
      </c>
      <c r="R1770" s="11">
        <f t="shared" si="419"/>
        <v>0</v>
      </c>
      <c r="S1770" s="11">
        <v>28699.030780000001</v>
      </c>
      <c r="T1770" s="11">
        <v>9.6573899999999995</v>
      </c>
      <c r="U1770" s="11">
        <v>-178</v>
      </c>
      <c r="V1770" s="11">
        <v>-2728.6866</v>
      </c>
      <c r="W1770" s="11"/>
      <c r="X1770" s="11"/>
      <c r="Y1770" s="11"/>
      <c r="Z1770" s="12">
        <v>-530.42219999999998</v>
      </c>
      <c r="AA1770" s="11"/>
      <c r="AB1770" s="11"/>
      <c r="AC1770" s="11"/>
      <c r="AD1770" s="11">
        <v>-25262.679370000002</v>
      </c>
      <c r="AE1770" s="11"/>
      <c r="AF1770" s="11"/>
      <c r="AG1770" s="11"/>
      <c r="AH1770" s="11"/>
      <c r="AI1770" s="11">
        <v>-8.9</v>
      </c>
      <c r="AJ1770" s="11"/>
      <c r="AK1770" s="11"/>
      <c r="AL1770" s="11"/>
      <c r="AM1770" s="11"/>
      <c r="AN1770" s="11"/>
      <c r="AO1770" s="11"/>
    </row>
    <row r="1771" spans="1:41" x14ac:dyDescent="0.3">
      <c r="A1771">
        <v>1993</v>
      </c>
      <c r="B1771" t="s">
        <v>29</v>
      </c>
      <c r="C1771" t="str">
        <f>+VLOOKUP(B1771,Referencias!$A$2:$B$32,2,FALSE)</f>
        <v>PETROLEO</v>
      </c>
      <c r="D1771" s="11">
        <f t="shared" si="405"/>
        <v>30664.230879999999</v>
      </c>
      <c r="E1771" s="11">
        <f t="shared" si="406"/>
        <v>-4479.4031859999996</v>
      </c>
      <c r="F1771" s="11">
        <f t="shared" si="407"/>
        <v>148.6491073</v>
      </c>
      <c r="G1771" s="11">
        <f t="shared" si="408"/>
        <v>-1047.9796108999999</v>
      </c>
      <c r="H1771" s="11">
        <f t="shared" si="409"/>
        <v>-25267.697189999999</v>
      </c>
      <c r="I1771" s="11">
        <f t="shared" si="410"/>
        <v>0</v>
      </c>
      <c r="J1771" s="11">
        <f t="shared" si="411"/>
        <v>0</v>
      </c>
      <c r="K1771" s="11">
        <f t="shared" si="412"/>
        <v>0</v>
      </c>
      <c r="L1771" s="11">
        <f t="shared" si="413"/>
        <v>-17.8</v>
      </c>
      <c r="M1771" s="11">
        <f t="shared" si="414"/>
        <v>0</v>
      </c>
      <c r="N1771" s="11">
        <f t="shared" si="415"/>
        <v>0</v>
      </c>
      <c r="O1771" s="11">
        <f t="shared" si="416"/>
        <v>0</v>
      </c>
      <c r="P1771" s="11">
        <f t="shared" si="417"/>
        <v>0</v>
      </c>
      <c r="Q1771" s="11">
        <f t="shared" si="418"/>
        <v>0</v>
      </c>
      <c r="R1771" s="11">
        <f t="shared" si="419"/>
        <v>0</v>
      </c>
      <c r="S1771" s="11">
        <v>30664.230879999999</v>
      </c>
      <c r="T1771" s="11">
        <v>148.6491073</v>
      </c>
      <c r="U1771" s="11">
        <v>-779.37853110000003</v>
      </c>
      <c r="V1771" s="11">
        <v>-4479.4031859999996</v>
      </c>
      <c r="W1771" s="11"/>
      <c r="X1771" s="11"/>
      <c r="Y1771" s="11"/>
      <c r="Z1771" s="12">
        <v>-268.60107979999998</v>
      </c>
      <c r="AA1771" s="11"/>
      <c r="AB1771" s="11"/>
      <c r="AC1771" s="11"/>
      <c r="AD1771" s="11">
        <v>-25267.697189999999</v>
      </c>
      <c r="AE1771" s="11"/>
      <c r="AF1771" s="11"/>
      <c r="AG1771" s="11"/>
      <c r="AH1771" s="11"/>
      <c r="AI1771" s="11">
        <v>-17.8</v>
      </c>
      <c r="AJ1771" s="11"/>
      <c r="AK1771" s="11"/>
      <c r="AL1771" s="11"/>
      <c r="AM1771" s="11"/>
      <c r="AN1771" s="11"/>
      <c r="AO1771" s="11"/>
    </row>
    <row r="1772" spans="1:41" x14ac:dyDescent="0.3">
      <c r="A1772">
        <v>1994</v>
      </c>
      <c r="B1772" t="s">
        <v>29</v>
      </c>
      <c r="C1772" t="str">
        <f>+VLOOKUP(B1772,Referencias!$A$2:$B$32,2,FALSE)</f>
        <v>PETROLEO</v>
      </c>
      <c r="D1772" s="11">
        <f t="shared" si="405"/>
        <v>34490.930059999999</v>
      </c>
      <c r="E1772" s="11">
        <f t="shared" si="406"/>
        <v>-10526.56299</v>
      </c>
      <c r="F1772" s="11">
        <f t="shared" si="407"/>
        <v>440.44587000000001</v>
      </c>
      <c r="G1772" s="11">
        <f t="shared" si="408"/>
        <v>-174.70533569999998</v>
      </c>
      <c r="H1772" s="11">
        <f t="shared" si="409"/>
        <v>-24202.517599999999</v>
      </c>
      <c r="I1772" s="11">
        <f t="shared" si="410"/>
        <v>0</v>
      </c>
      <c r="J1772" s="11">
        <f t="shared" si="411"/>
        <v>0</v>
      </c>
      <c r="K1772" s="11">
        <f t="shared" si="412"/>
        <v>0</v>
      </c>
      <c r="L1772" s="11">
        <f t="shared" si="413"/>
        <v>-27.59</v>
      </c>
      <c r="M1772" s="11">
        <f t="shared" si="414"/>
        <v>0</v>
      </c>
      <c r="N1772" s="11">
        <f t="shared" si="415"/>
        <v>0</v>
      </c>
      <c r="O1772" s="11">
        <f t="shared" si="416"/>
        <v>0</v>
      </c>
      <c r="P1772" s="11">
        <f t="shared" si="417"/>
        <v>0</v>
      </c>
      <c r="Q1772" s="11">
        <f t="shared" si="418"/>
        <v>0</v>
      </c>
      <c r="R1772" s="11">
        <f t="shared" si="419"/>
        <v>0</v>
      </c>
      <c r="S1772" s="11">
        <v>34490.930059999999</v>
      </c>
      <c r="T1772" s="11">
        <v>440.44587000000001</v>
      </c>
      <c r="U1772" s="11">
        <v>593.33333330000005</v>
      </c>
      <c r="V1772" s="11">
        <v>-10526.56299</v>
      </c>
      <c r="W1772" s="11"/>
      <c r="X1772" s="11"/>
      <c r="Y1772" s="11"/>
      <c r="Z1772" s="12">
        <v>-768.03866900000003</v>
      </c>
      <c r="AA1772" s="11"/>
      <c r="AB1772" s="11"/>
      <c r="AC1772" s="11"/>
      <c r="AD1772" s="11">
        <v>-24202.517599999999</v>
      </c>
      <c r="AE1772" s="11"/>
      <c r="AF1772" s="11"/>
      <c r="AG1772" s="11"/>
      <c r="AH1772" s="11"/>
      <c r="AI1772" s="11">
        <v>-27.59</v>
      </c>
      <c r="AJ1772" s="11"/>
      <c r="AK1772" s="11"/>
      <c r="AL1772" s="11"/>
      <c r="AM1772" s="11"/>
      <c r="AN1772" s="11"/>
      <c r="AO1772" s="11"/>
    </row>
    <row r="1773" spans="1:41" x14ac:dyDescent="0.3">
      <c r="A1773">
        <v>1995</v>
      </c>
      <c r="B1773" t="s">
        <v>29</v>
      </c>
      <c r="C1773" t="str">
        <f>+VLOOKUP(B1773,Referencias!$A$2:$B$32,2,FALSE)</f>
        <v>PETROLEO</v>
      </c>
      <c r="D1773" s="11">
        <f t="shared" si="405"/>
        <v>37148.003700000001</v>
      </c>
      <c r="E1773" s="11">
        <f t="shared" si="406"/>
        <v>-14089.22193</v>
      </c>
      <c r="F1773" s="11">
        <f t="shared" si="407"/>
        <v>515.98284000000001</v>
      </c>
      <c r="G1773" s="11">
        <f t="shared" si="408"/>
        <v>-112.90547539999999</v>
      </c>
      <c r="H1773" s="11">
        <f t="shared" si="409"/>
        <v>-23434.706590000002</v>
      </c>
      <c r="I1773" s="11">
        <f t="shared" si="410"/>
        <v>0</v>
      </c>
      <c r="J1773" s="11">
        <f t="shared" si="411"/>
        <v>0</v>
      </c>
      <c r="K1773" s="11">
        <f t="shared" si="412"/>
        <v>0</v>
      </c>
      <c r="L1773" s="11">
        <f t="shared" si="413"/>
        <v>-27.152542369999999</v>
      </c>
      <c r="M1773" s="11">
        <f t="shared" si="414"/>
        <v>0</v>
      </c>
      <c r="N1773" s="11">
        <f t="shared" si="415"/>
        <v>0</v>
      </c>
      <c r="O1773" s="11">
        <f t="shared" si="416"/>
        <v>0</v>
      </c>
      <c r="P1773" s="11">
        <f t="shared" si="417"/>
        <v>0</v>
      </c>
      <c r="Q1773" s="11">
        <f t="shared" si="418"/>
        <v>0</v>
      </c>
      <c r="R1773" s="11">
        <f t="shared" si="419"/>
        <v>0</v>
      </c>
      <c r="S1773" s="11">
        <v>37148.003700000001</v>
      </c>
      <c r="T1773" s="11">
        <v>515.98284000000001</v>
      </c>
      <c r="U1773" s="11">
        <v>104.58757060000001</v>
      </c>
      <c r="V1773" s="11">
        <v>-14089.22193</v>
      </c>
      <c r="W1773" s="11"/>
      <c r="X1773" s="11"/>
      <c r="Y1773" s="11"/>
      <c r="Z1773" s="12">
        <v>-217.49304599999999</v>
      </c>
      <c r="AA1773" s="11"/>
      <c r="AB1773" s="11"/>
      <c r="AC1773" s="11"/>
      <c r="AD1773" s="11">
        <v>-23434.706590000002</v>
      </c>
      <c r="AE1773" s="11"/>
      <c r="AF1773" s="11"/>
      <c r="AG1773" s="11"/>
      <c r="AH1773" s="11"/>
      <c r="AI1773" s="11">
        <v>-27.152542369999999</v>
      </c>
      <c r="AJ1773" s="11"/>
      <c r="AK1773" s="11"/>
      <c r="AL1773" s="11"/>
      <c r="AM1773" s="11"/>
      <c r="AN1773" s="11"/>
      <c r="AO1773" s="11"/>
    </row>
    <row r="1774" spans="1:41" x14ac:dyDescent="0.3">
      <c r="A1774">
        <v>1996</v>
      </c>
      <c r="B1774" t="s">
        <v>29</v>
      </c>
      <c r="C1774" t="str">
        <f>+VLOOKUP(B1774,Referencias!$A$2:$B$32,2,FALSE)</f>
        <v>PETROLEO</v>
      </c>
      <c r="D1774" s="11">
        <f t="shared" si="405"/>
        <v>40556.951119999998</v>
      </c>
      <c r="E1774" s="11">
        <f t="shared" si="406"/>
        <v>-16785.146369999999</v>
      </c>
      <c r="F1774" s="11">
        <f t="shared" si="407"/>
        <v>755.16944999999998</v>
      </c>
      <c r="G1774" s="11">
        <f t="shared" si="408"/>
        <v>121.70129349999999</v>
      </c>
      <c r="H1774" s="11">
        <f t="shared" si="409"/>
        <v>-24620.195489999998</v>
      </c>
      <c r="I1774" s="11">
        <f t="shared" si="410"/>
        <v>0</v>
      </c>
      <c r="J1774" s="11">
        <f t="shared" si="411"/>
        <v>0</v>
      </c>
      <c r="K1774" s="11">
        <f t="shared" si="412"/>
        <v>0</v>
      </c>
      <c r="L1774" s="11">
        <f t="shared" si="413"/>
        <v>-28.48</v>
      </c>
      <c r="M1774" s="11">
        <f t="shared" si="414"/>
        <v>0</v>
      </c>
      <c r="N1774" s="11">
        <f t="shared" si="415"/>
        <v>0</v>
      </c>
      <c r="O1774" s="11">
        <f t="shared" si="416"/>
        <v>0</v>
      </c>
      <c r="P1774" s="11">
        <f t="shared" si="417"/>
        <v>0</v>
      </c>
      <c r="Q1774" s="11">
        <f t="shared" si="418"/>
        <v>0</v>
      </c>
      <c r="R1774" s="11">
        <f t="shared" si="419"/>
        <v>0</v>
      </c>
      <c r="S1774" s="11">
        <v>40556.951119999998</v>
      </c>
      <c r="T1774" s="11">
        <v>755.16944999999998</v>
      </c>
      <c r="U1774" s="11">
        <v>-145.40819999999999</v>
      </c>
      <c r="V1774" s="11">
        <v>-16785.146369999999</v>
      </c>
      <c r="W1774" s="11"/>
      <c r="X1774" s="11"/>
      <c r="Y1774" s="11"/>
      <c r="Z1774" s="12">
        <v>267.10949349999999</v>
      </c>
      <c r="AA1774" s="11"/>
      <c r="AB1774" s="11"/>
      <c r="AC1774" s="11"/>
      <c r="AD1774" s="11">
        <v>-24620.195489999998</v>
      </c>
      <c r="AE1774" s="11"/>
      <c r="AF1774" s="11"/>
      <c r="AG1774" s="11"/>
      <c r="AH1774" s="11"/>
      <c r="AI1774" s="11">
        <v>-28.48</v>
      </c>
      <c r="AJ1774" s="11"/>
      <c r="AK1774" s="11"/>
      <c r="AL1774" s="11"/>
      <c r="AM1774" s="11"/>
      <c r="AN1774" s="11"/>
      <c r="AO1774" s="11"/>
    </row>
    <row r="1775" spans="1:41" x14ac:dyDescent="0.3">
      <c r="A1775">
        <v>1997</v>
      </c>
      <c r="B1775" t="s">
        <v>29</v>
      </c>
      <c r="C1775" t="str">
        <f>+VLOOKUP(B1775,Referencias!$A$2:$B$32,2,FALSE)</f>
        <v>PETROLEO</v>
      </c>
      <c r="D1775" s="11">
        <f t="shared" si="405"/>
        <v>43078.67</v>
      </c>
      <c r="E1775" s="11">
        <f t="shared" si="406"/>
        <v>-17312.448840000001</v>
      </c>
      <c r="F1775" s="11">
        <f t="shared" si="407"/>
        <v>1132.12806</v>
      </c>
      <c r="G1775" s="11">
        <f t="shared" si="408"/>
        <v>110.33415124999999</v>
      </c>
      <c r="H1775" s="11">
        <f t="shared" si="409"/>
        <v>-26977.508229999999</v>
      </c>
      <c r="I1775" s="11">
        <f t="shared" si="410"/>
        <v>0</v>
      </c>
      <c r="J1775" s="11">
        <f t="shared" si="411"/>
        <v>0</v>
      </c>
      <c r="K1775" s="11">
        <f t="shared" si="412"/>
        <v>0</v>
      </c>
      <c r="L1775" s="11">
        <f t="shared" si="413"/>
        <v>-31.175141239999999</v>
      </c>
      <c r="M1775" s="11">
        <f t="shared" si="414"/>
        <v>0</v>
      </c>
      <c r="N1775" s="11">
        <f t="shared" si="415"/>
        <v>0</v>
      </c>
      <c r="O1775" s="11">
        <f t="shared" si="416"/>
        <v>0</v>
      </c>
      <c r="P1775" s="11">
        <f t="shared" si="417"/>
        <v>0</v>
      </c>
      <c r="Q1775" s="11">
        <f t="shared" si="418"/>
        <v>0</v>
      </c>
      <c r="R1775" s="11">
        <f t="shared" si="419"/>
        <v>0</v>
      </c>
      <c r="S1775" s="11">
        <v>43078.67</v>
      </c>
      <c r="T1775" s="11">
        <v>1132.12806</v>
      </c>
      <c r="U1775" s="11">
        <v>22.016819999999999</v>
      </c>
      <c r="V1775" s="11">
        <v>-17312.448840000001</v>
      </c>
      <c r="W1775" s="11"/>
      <c r="X1775" s="11"/>
      <c r="Y1775" s="11"/>
      <c r="Z1775" s="12">
        <v>88.317331249999995</v>
      </c>
      <c r="AA1775" s="11"/>
      <c r="AB1775" s="11"/>
      <c r="AC1775" s="11"/>
      <c r="AD1775" s="11">
        <v>-26977.508229999999</v>
      </c>
      <c r="AE1775" s="11"/>
      <c r="AF1775" s="11"/>
      <c r="AG1775" s="11"/>
      <c r="AH1775" s="11"/>
      <c r="AI1775" s="11">
        <v>-31.175141239999999</v>
      </c>
      <c r="AJ1775" s="11"/>
      <c r="AK1775" s="11"/>
      <c r="AL1775" s="11"/>
      <c r="AM1775" s="11"/>
      <c r="AN1775" s="11"/>
      <c r="AO1775" s="11"/>
    </row>
    <row r="1776" spans="1:41" x14ac:dyDescent="0.3">
      <c r="A1776">
        <v>1998</v>
      </c>
      <c r="B1776" t="s">
        <v>29</v>
      </c>
      <c r="C1776" t="str">
        <f>+VLOOKUP(B1776,Referencias!$A$2:$B$32,2,FALSE)</f>
        <v>PETROLEO</v>
      </c>
      <c r="D1776" s="11">
        <f t="shared" si="405"/>
        <v>43741.412949999998</v>
      </c>
      <c r="E1776" s="11">
        <f t="shared" si="406"/>
        <v>-17074.472030000001</v>
      </c>
      <c r="F1776" s="11">
        <f t="shared" si="407"/>
        <v>1191.6236699999999</v>
      </c>
      <c r="G1776" s="11">
        <f t="shared" si="408"/>
        <v>223.76224239999999</v>
      </c>
      <c r="H1776" s="11">
        <f t="shared" si="409"/>
        <v>-28058.7719</v>
      </c>
      <c r="I1776" s="11">
        <f t="shared" si="410"/>
        <v>0</v>
      </c>
      <c r="J1776" s="11">
        <f t="shared" si="411"/>
        <v>0</v>
      </c>
      <c r="K1776" s="11">
        <f t="shared" si="412"/>
        <v>0</v>
      </c>
      <c r="L1776" s="11">
        <f t="shared" si="413"/>
        <v>-23.55492894</v>
      </c>
      <c r="M1776" s="11">
        <f t="shared" si="414"/>
        <v>0</v>
      </c>
      <c r="N1776" s="11">
        <f t="shared" si="415"/>
        <v>0</v>
      </c>
      <c r="O1776" s="11">
        <f t="shared" si="416"/>
        <v>0</v>
      </c>
      <c r="P1776" s="11">
        <f t="shared" si="417"/>
        <v>0</v>
      </c>
      <c r="Q1776" s="11">
        <f t="shared" si="418"/>
        <v>0</v>
      </c>
      <c r="R1776" s="11">
        <f t="shared" si="419"/>
        <v>0</v>
      </c>
      <c r="S1776" s="11">
        <v>43741.412949999998</v>
      </c>
      <c r="T1776" s="11">
        <v>1191.6236699999999</v>
      </c>
      <c r="U1776" s="11">
        <v>-165.99745999999999</v>
      </c>
      <c r="V1776" s="11">
        <v>-17074.472030000001</v>
      </c>
      <c r="W1776" s="11"/>
      <c r="X1776" s="11"/>
      <c r="Y1776" s="11"/>
      <c r="Z1776" s="12">
        <v>389.75970239999998</v>
      </c>
      <c r="AA1776" s="11"/>
      <c r="AB1776" s="11"/>
      <c r="AC1776" s="11"/>
      <c r="AD1776" s="11">
        <v>-28058.7719</v>
      </c>
      <c r="AE1776" s="11"/>
      <c r="AF1776" s="11"/>
      <c r="AG1776" s="11"/>
      <c r="AH1776" s="11"/>
      <c r="AI1776" s="11">
        <v>-23.55492894</v>
      </c>
      <c r="AJ1776" s="11"/>
      <c r="AK1776" s="11"/>
      <c r="AL1776" s="11"/>
      <c r="AM1776" s="11"/>
      <c r="AN1776" s="11"/>
      <c r="AO1776" s="11"/>
    </row>
    <row r="1777" spans="1:41" x14ac:dyDescent="0.3">
      <c r="A1777">
        <v>1999</v>
      </c>
      <c r="B1777" t="s">
        <v>29</v>
      </c>
      <c r="C1777" t="str">
        <f>+VLOOKUP(B1777,Referencias!$A$2:$B$32,2,FALSE)</f>
        <v>PETROLEO</v>
      </c>
      <c r="D1777" s="11">
        <f t="shared" si="405"/>
        <v>41391.964249999997</v>
      </c>
      <c r="E1777" s="11">
        <f t="shared" si="406"/>
        <v>-13894.153120000001</v>
      </c>
      <c r="F1777" s="11">
        <f t="shared" si="407"/>
        <v>967.53146000000004</v>
      </c>
      <c r="G1777" s="11">
        <f t="shared" si="408"/>
        <v>71.30250663999999</v>
      </c>
      <c r="H1777" s="11">
        <f t="shared" si="409"/>
        <v>-28520.71038</v>
      </c>
      <c r="I1777" s="11">
        <f t="shared" si="410"/>
        <v>0</v>
      </c>
      <c r="J1777" s="11">
        <f t="shared" si="411"/>
        <v>0</v>
      </c>
      <c r="K1777" s="11">
        <f t="shared" si="412"/>
        <v>0</v>
      </c>
      <c r="L1777" s="11">
        <f t="shared" si="413"/>
        <v>-15.93471664</v>
      </c>
      <c r="M1777" s="11">
        <f t="shared" si="414"/>
        <v>0</v>
      </c>
      <c r="N1777" s="11">
        <f t="shared" si="415"/>
        <v>0</v>
      </c>
      <c r="O1777" s="11">
        <f t="shared" si="416"/>
        <v>0</v>
      </c>
      <c r="P1777" s="11">
        <f t="shared" si="417"/>
        <v>0</v>
      </c>
      <c r="Q1777" s="11">
        <f t="shared" si="418"/>
        <v>0</v>
      </c>
      <c r="R1777" s="11">
        <f t="shared" si="419"/>
        <v>0</v>
      </c>
      <c r="S1777" s="11">
        <v>41391.964249999997</v>
      </c>
      <c r="T1777" s="11">
        <v>967.53146000000004</v>
      </c>
      <c r="U1777" s="11">
        <v>58.135689999999997</v>
      </c>
      <c r="V1777" s="11">
        <v>-13894.153120000001</v>
      </c>
      <c r="W1777" s="11"/>
      <c r="X1777" s="11"/>
      <c r="Y1777" s="11"/>
      <c r="Z1777" s="12">
        <v>13.16681664</v>
      </c>
      <c r="AA1777" s="11"/>
      <c r="AB1777" s="11"/>
      <c r="AC1777" s="11"/>
      <c r="AD1777" s="11">
        <v>-28520.71038</v>
      </c>
      <c r="AE1777" s="11"/>
      <c r="AF1777" s="11"/>
      <c r="AG1777" s="11"/>
      <c r="AH1777" s="11"/>
      <c r="AI1777" s="11">
        <v>-15.93471664</v>
      </c>
      <c r="AJ1777" s="11"/>
      <c r="AK1777" s="11"/>
      <c r="AL1777" s="11"/>
      <c r="AM1777" s="11"/>
      <c r="AN1777" s="11"/>
      <c r="AO1777" s="11"/>
    </row>
    <row r="1778" spans="1:41" x14ac:dyDescent="0.3">
      <c r="A1778">
        <v>2000</v>
      </c>
      <c r="B1778" t="s">
        <v>29</v>
      </c>
      <c r="C1778" t="str">
        <f>+VLOOKUP(B1778,Referencias!$A$2:$B$32,2,FALSE)</f>
        <v>PETROLEO</v>
      </c>
      <c r="D1778" s="11">
        <f t="shared" si="405"/>
        <v>39213.570879999999</v>
      </c>
      <c r="E1778" s="11">
        <f t="shared" si="406"/>
        <v>-14372.17568</v>
      </c>
      <c r="F1778" s="11">
        <f t="shared" si="407"/>
        <v>1198.4681029999999</v>
      </c>
      <c r="G1778" s="11">
        <f t="shared" si="408"/>
        <v>167.7293999999946</v>
      </c>
      <c r="H1778" s="11">
        <f t="shared" si="409"/>
        <v>-26193.77101</v>
      </c>
      <c r="I1778" s="11">
        <f t="shared" si="410"/>
        <v>0</v>
      </c>
      <c r="J1778" s="11">
        <f t="shared" si="411"/>
        <v>0</v>
      </c>
      <c r="K1778" s="11">
        <f t="shared" si="412"/>
        <v>0</v>
      </c>
      <c r="L1778" s="11">
        <f t="shared" si="413"/>
        <v>-13.821691100000001</v>
      </c>
      <c r="M1778" s="11">
        <f t="shared" si="414"/>
        <v>0</v>
      </c>
      <c r="N1778" s="11">
        <f t="shared" si="415"/>
        <v>0</v>
      </c>
      <c r="O1778" s="11">
        <f t="shared" si="416"/>
        <v>0</v>
      </c>
      <c r="P1778" s="11">
        <f t="shared" si="417"/>
        <v>0</v>
      </c>
      <c r="Q1778" s="11">
        <f t="shared" si="418"/>
        <v>0</v>
      </c>
      <c r="R1778" s="11">
        <f t="shared" si="419"/>
        <v>0</v>
      </c>
      <c r="S1778" s="11">
        <v>39213.570879999999</v>
      </c>
      <c r="T1778" s="11">
        <v>1198.4681029999999</v>
      </c>
      <c r="U1778" s="11">
        <v>167.7294</v>
      </c>
      <c r="V1778" s="11">
        <v>-14372.17568</v>
      </c>
      <c r="W1778" s="11"/>
      <c r="X1778" s="11"/>
      <c r="Y1778" s="11"/>
      <c r="Z1778" s="12">
        <v>-5.4107800000000001E-12</v>
      </c>
      <c r="AA1778" s="11"/>
      <c r="AB1778" s="11"/>
      <c r="AC1778" s="11"/>
      <c r="AD1778" s="11">
        <v>-26193.77101</v>
      </c>
      <c r="AE1778" s="11"/>
      <c r="AF1778" s="11"/>
      <c r="AG1778" s="11"/>
      <c r="AH1778" s="11"/>
      <c r="AI1778" s="11">
        <v>-13.821691100000001</v>
      </c>
      <c r="AJ1778" s="11"/>
      <c r="AK1778" s="11"/>
      <c r="AL1778" s="11"/>
      <c r="AM1778" s="11"/>
      <c r="AN1778" s="11"/>
      <c r="AO1778" s="11"/>
    </row>
    <row r="1779" spans="1:41" x14ac:dyDescent="0.3">
      <c r="A1779">
        <v>2001</v>
      </c>
      <c r="B1779" t="s">
        <v>29</v>
      </c>
      <c r="C1779" t="str">
        <f>+VLOOKUP(B1779,Referencias!$A$2:$B$32,2,FALSE)</f>
        <v>PETROLEO</v>
      </c>
      <c r="D1779" s="11">
        <f t="shared" si="405"/>
        <v>38778.586649999997</v>
      </c>
      <c r="E1779" s="11">
        <f t="shared" si="406"/>
        <v>-14850.19824</v>
      </c>
      <c r="F1779" s="11">
        <f t="shared" si="407"/>
        <v>1429.4047459999999</v>
      </c>
      <c r="G1779" s="11">
        <f t="shared" si="408"/>
        <v>-66.523893099999995</v>
      </c>
      <c r="H1779" s="11">
        <f t="shared" si="409"/>
        <v>-25279.490430000002</v>
      </c>
      <c r="I1779" s="11">
        <f t="shared" si="410"/>
        <v>0</v>
      </c>
      <c r="J1779" s="11">
        <f t="shared" si="411"/>
        <v>0</v>
      </c>
      <c r="K1779" s="11">
        <f t="shared" si="412"/>
        <v>0</v>
      </c>
      <c r="L1779" s="11">
        <f t="shared" si="413"/>
        <v>-11.778831200000001</v>
      </c>
      <c r="M1779" s="11">
        <f t="shared" si="414"/>
        <v>0</v>
      </c>
      <c r="N1779" s="11">
        <f t="shared" si="415"/>
        <v>0</v>
      </c>
      <c r="O1779" s="11">
        <f t="shared" si="416"/>
        <v>0</v>
      </c>
      <c r="P1779" s="11">
        <f t="shared" si="417"/>
        <v>0</v>
      </c>
      <c r="Q1779" s="11">
        <f t="shared" si="418"/>
        <v>0</v>
      </c>
      <c r="R1779" s="11">
        <f t="shared" si="419"/>
        <v>0</v>
      </c>
      <c r="S1779" s="11">
        <v>38778.586649999997</v>
      </c>
      <c r="T1779" s="11">
        <v>1429.4047459999999</v>
      </c>
      <c r="U1779" s="11">
        <v>46.647570000000002</v>
      </c>
      <c r="V1779" s="11">
        <v>-14850.19824</v>
      </c>
      <c r="W1779" s="11"/>
      <c r="X1779" s="11"/>
      <c r="Y1779" s="11"/>
      <c r="Z1779" s="12">
        <v>-113.1714631</v>
      </c>
      <c r="AA1779" s="11"/>
      <c r="AB1779" s="11"/>
      <c r="AC1779" s="11"/>
      <c r="AD1779" s="11">
        <v>-25279.490430000002</v>
      </c>
      <c r="AE1779" s="11"/>
      <c r="AF1779" s="11"/>
      <c r="AG1779" s="11"/>
      <c r="AH1779" s="11"/>
      <c r="AI1779" s="11">
        <v>-11.778831200000001</v>
      </c>
      <c r="AJ1779" s="11"/>
      <c r="AK1779" s="11"/>
      <c r="AL1779" s="11"/>
      <c r="AM1779" s="11"/>
      <c r="AN1779" s="11"/>
      <c r="AO1779" s="11"/>
    </row>
    <row r="1780" spans="1:41" x14ac:dyDescent="0.3">
      <c r="A1780">
        <v>2002</v>
      </c>
      <c r="B1780" t="s">
        <v>29</v>
      </c>
      <c r="C1780" t="str">
        <f>+VLOOKUP(B1780,Referencias!$A$2:$B$32,2,FALSE)</f>
        <v>PETROLEO</v>
      </c>
      <c r="D1780" s="11">
        <f t="shared" si="405"/>
        <v>38168.682970000002</v>
      </c>
      <c r="E1780" s="11">
        <f t="shared" si="406"/>
        <v>-13760.15472</v>
      </c>
      <c r="F1780" s="11">
        <f t="shared" si="407"/>
        <v>542.37667999999996</v>
      </c>
      <c r="G1780" s="11">
        <f t="shared" si="408"/>
        <v>-677.90133979999996</v>
      </c>
      <c r="H1780" s="11">
        <f t="shared" si="409"/>
        <v>-24192.222890000001</v>
      </c>
      <c r="I1780" s="11">
        <f t="shared" si="410"/>
        <v>0</v>
      </c>
      <c r="J1780" s="11">
        <f t="shared" si="411"/>
        <v>0</v>
      </c>
      <c r="K1780" s="11">
        <f t="shared" si="412"/>
        <v>0</v>
      </c>
      <c r="L1780" s="11">
        <f t="shared" si="413"/>
        <v>-80.780701370000003</v>
      </c>
      <c r="M1780" s="11">
        <f t="shared" si="414"/>
        <v>0</v>
      </c>
      <c r="N1780" s="11">
        <f t="shared" si="415"/>
        <v>0</v>
      </c>
      <c r="O1780" s="11">
        <f t="shared" si="416"/>
        <v>0</v>
      </c>
      <c r="P1780" s="11">
        <f t="shared" si="417"/>
        <v>0</v>
      </c>
      <c r="Q1780" s="11">
        <f t="shared" si="418"/>
        <v>0</v>
      </c>
      <c r="R1780" s="11">
        <f t="shared" si="419"/>
        <v>0</v>
      </c>
      <c r="S1780" s="11">
        <v>38168.682970000002</v>
      </c>
      <c r="T1780" s="11">
        <v>542.37667999999996</v>
      </c>
      <c r="U1780" s="11">
        <v>25.30181</v>
      </c>
      <c r="V1780" s="11">
        <v>-13760.15472</v>
      </c>
      <c r="W1780" s="11"/>
      <c r="X1780" s="11"/>
      <c r="Y1780" s="11"/>
      <c r="Z1780" s="12">
        <v>-703.20314980000001</v>
      </c>
      <c r="AA1780" s="11"/>
      <c r="AB1780" s="11"/>
      <c r="AC1780" s="11"/>
      <c r="AD1780" s="11">
        <v>-24192.222890000001</v>
      </c>
      <c r="AE1780" s="11"/>
      <c r="AF1780" s="11"/>
      <c r="AG1780" s="11"/>
      <c r="AH1780" s="11"/>
      <c r="AI1780" s="11">
        <v>-80.780701370000003</v>
      </c>
      <c r="AJ1780" s="11"/>
      <c r="AK1780" s="11"/>
      <c r="AL1780" s="11"/>
      <c r="AM1780" s="11"/>
      <c r="AN1780" s="11"/>
      <c r="AO1780" s="11"/>
    </row>
    <row r="1781" spans="1:41" x14ac:dyDescent="0.3">
      <c r="A1781">
        <v>2003</v>
      </c>
      <c r="B1781" t="s">
        <v>29</v>
      </c>
      <c r="C1781" t="str">
        <f>+VLOOKUP(B1781,Referencias!$A$2:$B$32,2,FALSE)</f>
        <v>PETROLEO</v>
      </c>
      <c r="D1781" s="11">
        <f t="shared" si="405"/>
        <v>37067.313900000001</v>
      </c>
      <c r="E1781" s="11">
        <f t="shared" si="406"/>
        <v>-11868.750389999999</v>
      </c>
      <c r="F1781" s="11">
        <f t="shared" si="407"/>
        <v>253.63131000000001</v>
      </c>
      <c r="G1781" s="11">
        <f t="shared" si="408"/>
        <v>-292.09407190000002</v>
      </c>
      <c r="H1781" s="11">
        <f t="shared" si="409"/>
        <v>-25104.376649999998</v>
      </c>
      <c r="I1781" s="11">
        <f t="shared" si="410"/>
        <v>0</v>
      </c>
      <c r="J1781" s="11">
        <f t="shared" si="411"/>
        <v>0</v>
      </c>
      <c r="K1781" s="11">
        <f t="shared" si="412"/>
        <v>0</v>
      </c>
      <c r="L1781" s="11">
        <f t="shared" si="413"/>
        <v>-55.72409064</v>
      </c>
      <c r="M1781" s="11">
        <f t="shared" si="414"/>
        <v>0</v>
      </c>
      <c r="N1781" s="11">
        <f t="shared" si="415"/>
        <v>0</v>
      </c>
      <c r="O1781" s="11">
        <f t="shared" si="416"/>
        <v>0</v>
      </c>
      <c r="P1781" s="11">
        <f t="shared" si="417"/>
        <v>0</v>
      </c>
      <c r="Q1781" s="11">
        <f t="shared" si="418"/>
        <v>0</v>
      </c>
      <c r="R1781" s="11">
        <f t="shared" si="419"/>
        <v>0</v>
      </c>
      <c r="S1781" s="11">
        <v>37067.313900000001</v>
      </c>
      <c r="T1781" s="11">
        <v>253.63131000000001</v>
      </c>
      <c r="U1781" s="11">
        <v>-53.120005999999997</v>
      </c>
      <c r="V1781" s="11">
        <v>-11868.750389999999</v>
      </c>
      <c r="W1781" s="11"/>
      <c r="X1781" s="11"/>
      <c r="Y1781" s="11"/>
      <c r="Z1781" s="12">
        <v>-238.9740659</v>
      </c>
      <c r="AA1781" s="11"/>
      <c r="AB1781" s="11"/>
      <c r="AC1781" s="11"/>
      <c r="AD1781" s="11">
        <v>-25104.376649999998</v>
      </c>
      <c r="AE1781" s="11"/>
      <c r="AF1781" s="11"/>
      <c r="AG1781" s="11"/>
      <c r="AH1781" s="11"/>
      <c r="AI1781" s="11">
        <v>-55.72409064</v>
      </c>
      <c r="AJ1781" s="11"/>
      <c r="AK1781" s="11"/>
      <c r="AL1781" s="11"/>
      <c r="AM1781" s="11"/>
      <c r="AN1781" s="11"/>
      <c r="AO1781" s="11"/>
    </row>
    <row r="1782" spans="1:41" x14ac:dyDescent="0.3">
      <c r="A1782">
        <v>2004</v>
      </c>
      <c r="B1782" t="s">
        <v>29</v>
      </c>
      <c r="C1782" t="str">
        <f>+VLOOKUP(B1782,Referencias!$A$2:$B$32,2,FALSE)</f>
        <v>PETROLEO</v>
      </c>
      <c r="D1782" s="11">
        <f t="shared" si="405"/>
        <v>34874.148099999999</v>
      </c>
      <c r="E1782" s="11">
        <f t="shared" si="406"/>
        <v>-9110.9584799999993</v>
      </c>
      <c r="F1782" s="11">
        <f t="shared" si="407"/>
        <v>525.37458279999998</v>
      </c>
      <c r="G1782" s="11">
        <f t="shared" si="408"/>
        <v>-301.78707650000001</v>
      </c>
      <c r="H1782" s="11">
        <f t="shared" si="409"/>
        <v>-25978.329170000001</v>
      </c>
      <c r="I1782" s="11">
        <f t="shared" si="410"/>
        <v>0</v>
      </c>
      <c r="J1782" s="11">
        <f t="shared" si="411"/>
        <v>0</v>
      </c>
      <c r="K1782" s="11">
        <f t="shared" si="412"/>
        <v>0</v>
      </c>
      <c r="L1782" s="11">
        <f t="shared" si="413"/>
        <v>-8.4479538699999992</v>
      </c>
      <c r="M1782" s="11">
        <f t="shared" si="414"/>
        <v>0</v>
      </c>
      <c r="N1782" s="11">
        <f t="shared" si="415"/>
        <v>0</v>
      </c>
      <c r="O1782" s="11">
        <f t="shared" si="416"/>
        <v>0</v>
      </c>
      <c r="P1782" s="11">
        <f t="shared" si="417"/>
        <v>0</v>
      </c>
      <c r="Q1782" s="11">
        <f t="shared" si="418"/>
        <v>0</v>
      </c>
      <c r="R1782" s="11">
        <f t="shared" si="419"/>
        <v>0</v>
      </c>
      <c r="S1782" s="11">
        <v>34874.148099999999</v>
      </c>
      <c r="T1782" s="11">
        <v>525.37458279999998</v>
      </c>
      <c r="U1782" s="11">
        <v>118.1998854</v>
      </c>
      <c r="V1782" s="11">
        <v>-9110.9584799999993</v>
      </c>
      <c r="W1782" s="11"/>
      <c r="X1782" s="11"/>
      <c r="Y1782" s="11"/>
      <c r="Z1782" s="12">
        <v>-419.98696189999998</v>
      </c>
      <c r="AA1782" s="11"/>
      <c r="AB1782" s="11"/>
      <c r="AC1782" s="11"/>
      <c r="AD1782" s="11">
        <v>-25978.329170000001</v>
      </c>
      <c r="AE1782" s="11"/>
      <c r="AF1782" s="11"/>
      <c r="AG1782" s="11"/>
      <c r="AH1782" s="11"/>
      <c r="AI1782" s="11">
        <v>-8.4479538699999992</v>
      </c>
      <c r="AJ1782" s="11"/>
      <c r="AK1782" s="11"/>
      <c r="AL1782" s="11"/>
      <c r="AM1782" s="11"/>
      <c r="AN1782" s="11"/>
      <c r="AO1782" s="11"/>
    </row>
    <row r="1783" spans="1:41" x14ac:dyDescent="0.3">
      <c r="A1783">
        <v>2005</v>
      </c>
      <c r="B1783" t="s">
        <v>29</v>
      </c>
      <c r="C1783" t="str">
        <f>+VLOOKUP(B1783,Referencias!$A$2:$B$32,2,FALSE)</f>
        <v>PETROLEO</v>
      </c>
      <c r="D1783" s="11">
        <f t="shared" si="405"/>
        <v>33299.410369999998</v>
      </c>
      <c r="E1783" s="11">
        <f t="shared" si="406"/>
        <v>-7731.0668800000003</v>
      </c>
      <c r="F1783" s="11">
        <f t="shared" si="407"/>
        <v>220.216972</v>
      </c>
      <c r="G1783" s="11">
        <f t="shared" si="408"/>
        <v>123.50278370000001</v>
      </c>
      <c r="H1783" s="11">
        <f t="shared" si="409"/>
        <v>-25907.896059999999</v>
      </c>
      <c r="I1783" s="11">
        <f t="shared" si="410"/>
        <v>0</v>
      </c>
      <c r="J1783" s="11">
        <f t="shared" si="411"/>
        <v>0</v>
      </c>
      <c r="K1783" s="11">
        <f t="shared" si="412"/>
        <v>0</v>
      </c>
      <c r="L1783" s="11">
        <f t="shared" si="413"/>
        <v>-4.1671871029999998</v>
      </c>
      <c r="M1783" s="11">
        <f t="shared" si="414"/>
        <v>0</v>
      </c>
      <c r="N1783" s="11">
        <f t="shared" si="415"/>
        <v>0</v>
      </c>
      <c r="O1783" s="11">
        <f t="shared" si="416"/>
        <v>0</v>
      </c>
      <c r="P1783" s="11">
        <f t="shared" si="417"/>
        <v>0</v>
      </c>
      <c r="Q1783" s="11">
        <f t="shared" si="418"/>
        <v>0</v>
      </c>
      <c r="R1783" s="11">
        <f t="shared" si="419"/>
        <v>0</v>
      </c>
      <c r="S1783" s="11">
        <v>33299.410369999998</v>
      </c>
      <c r="T1783" s="11">
        <v>220.216972</v>
      </c>
      <c r="U1783" s="11">
        <v>-159.0846947</v>
      </c>
      <c r="V1783" s="11">
        <v>-7731.0668800000003</v>
      </c>
      <c r="W1783" s="11"/>
      <c r="X1783" s="11"/>
      <c r="Y1783" s="11"/>
      <c r="Z1783" s="12">
        <v>282.58747840000001</v>
      </c>
      <c r="AA1783" s="11"/>
      <c r="AB1783" s="11"/>
      <c r="AC1783" s="11"/>
      <c r="AD1783" s="11">
        <v>-25907.896059999999</v>
      </c>
      <c r="AE1783" s="11"/>
      <c r="AF1783" s="11"/>
      <c r="AG1783" s="11"/>
      <c r="AH1783" s="11"/>
      <c r="AI1783" s="11">
        <v>-4.1671871029999998</v>
      </c>
      <c r="AJ1783" s="11"/>
      <c r="AK1783" s="11"/>
      <c r="AL1783" s="11"/>
      <c r="AM1783" s="11"/>
      <c r="AN1783" s="11"/>
      <c r="AO1783" s="11"/>
    </row>
    <row r="1784" spans="1:41" x14ac:dyDescent="0.3">
      <c r="A1784">
        <v>2006</v>
      </c>
      <c r="B1784" t="s">
        <v>29</v>
      </c>
      <c r="C1784" t="str">
        <f>+VLOOKUP(B1784,Referencias!$A$2:$B$32,2,FALSE)</f>
        <v>PETROLEO</v>
      </c>
      <c r="D1784" s="11">
        <f t="shared" si="405"/>
        <v>33147.273860000001</v>
      </c>
      <c r="E1784" s="11">
        <f t="shared" si="406"/>
        <v>-4520.7710200000001</v>
      </c>
      <c r="F1784" s="11">
        <f t="shared" si="407"/>
        <v>79.717299999999994</v>
      </c>
      <c r="G1784" s="11">
        <f t="shared" si="408"/>
        <v>-1256.0231272999999</v>
      </c>
      <c r="H1784" s="11">
        <f t="shared" si="409"/>
        <v>-27441.72523</v>
      </c>
      <c r="I1784" s="11">
        <f t="shared" si="410"/>
        <v>0</v>
      </c>
      <c r="J1784" s="11">
        <f t="shared" si="411"/>
        <v>0</v>
      </c>
      <c r="K1784" s="11">
        <f t="shared" si="412"/>
        <v>0</v>
      </c>
      <c r="L1784" s="11">
        <f t="shared" si="413"/>
        <v>-8.4717782800000005</v>
      </c>
      <c r="M1784" s="11">
        <f t="shared" si="414"/>
        <v>0</v>
      </c>
      <c r="N1784" s="11">
        <f t="shared" si="415"/>
        <v>0</v>
      </c>
      <c r="O1784" s="11">
        <f t="shared" si="416"/>
        <v>0</v>
      </c>
      <c r="P1784" s="11">
        <f t="shared" si="417"/>
        <v>0</v>
      </c>
      <c r="Q1784" s="11">
        <f t="shared" si="418"/>
        <v>0</v>
      </c>
      <c r="R1784" s="11">
        <f t="shared" si="419"/>
        <v>0</v>
      </c>
      <c r="S1784" s="11">
        <v>33147.273860000001</v>
      </c>
      <c r="T1784" s="11">
        <v>79.717299999999994</v>
      </c>
      <c r="U1784" s="11">
        <v>-133.24433329999999</v>
      </c>
      <c r="V1784" s="11">
        <v>-4520.7710200000001</v>
      </c>
      <c r="W1784" s="11"/>
      <c r="X1784" s="11"/>
      <c r="Y1784" s="11"/>
      <c r="Z1784" s="12">
        <v>-1122.7787940000001</v>
      </c>
      <c r="AA1784" s="11"/>
      <c r="AB1784" s="11"/>
      <c r="AC1784" s="11"/>
      <c r="AD1784" s="11">
        <v>-27441.72523</v>
      </c>
      <c r="AE1784" s="11"/>
      <c r="AF1784" s="11"/>
      <c r="AG1784" s="11"/>
      <c r="AH1784" s="11"/>
      <c r="AI1784" s="11">
        <v>-8.4717782800000005</v>
      </c>
      <c r="AJ1784" s="11"/>
      <c r="AK1784" s="11"/>
      <c r="AL1784" s="11"/>
      <c r="AM1784" s="11"/>
      <c r="AN1784" s="11"/>
      <c r="AO1784" s="11"/>
    </row>
    <row r="1785" spans="1:41" x14ac:dyDescent="0.3">
      <c r="A1785">
        <v>2007</v>
      </c>
      <c r="B1785" t="s">
        <v>29</v>
      </c>
      <c r="C1785" t="str">
        <f>+VLOOKUP(B1785,Referencias!$A$2:$B$32,2,FALSE)</f>
        <v>PETROLEO</v>
      </c>
      <c r="D1785" s="11">
        <f t="shared" si="405"/>
        <v>32774.414199999999</v>
      </c>
      <c r="E1785" s="11">
        <f t="shared" si="406"/>
        <v>-2938.0442370000001</v>
      </c>
      <c r="F1785" s="11">
        <f t="shared" si="407"/>
        <v>40.438929999999999</v>
      </c>
      <c r="G1785" s="11">
        <f t="shared" si="408"/>
        <v>-180.24501801999997</v>
      </c>
      <c r="H1785" s="11">
        <f t="shared" si="409"/>
        <v>-29658.62514</v>
      </c>
      <c r="I1785" s="11">
        <f t="shared" si="410"/>
        <v>0</v>
      </c>
      <c r="J1785" s="11">
        <f t="shared" si="411"/>
        <v>0</v>
      </c>
      <c r="K1785" s="11">
        <f t="shared" si="412"/>
        <v>0</v>
      </c>
      <c r="L1785" s="11">
        <f t="shared" si="413"/>
        <v>-37.938738440000002</v>
      </c>
      <c r="M1785" s="11">
        <f t="shared" si="414"/>
        <v>0</v>
      </c>
      <c r="N1785" s="11">
        <f t="shared" si="415"/>
        <v>0</v>
      </c>
      <c r="O1785" s="11">
        <f t="shared" si="416"/>
        <v>0</v>
      </c>
      <c r="P1785" s="11">
        <f t="shared" si="417"/>
        <v>0</v>
      </c>
      <c r="Q1785" s="11">
        <f t="shared" si="418"/>
        <v>0</v>
      </c>
      <c r="R1785" s="11">
        <f t="shared" si="419"/>
        <v>0</v>
      </c>
      <c r="S1785" s="11">
        <v>32774.414199999999</v>
      </c>
      <c r="T1785" s="11">
        <v>40.438929999999999</v>
      </c>
      <c r="U1785" s="11">
        <v>-18.436241420000002</v>
      </c>
      <c r="V1785" s="11">
        <v>-2938.0442370000001</v>
      </c>
      <c r="W1785" s="11"/>
      <c r="X1785" s="11"/>
      <c r="Y1785" s="11"/>
      <c r="Z1785" s="12">
        <v>-161.80877659999999</v>
      </c>
      <c r="AA1785" s="11"/>
      <c r="AB1785" s="11"/>
      <c r="AC1785" s="11"/>
      <c r="AD1785" s="11">
        <v>-29658.62514</v>
      </c>
      <c r="AE1785" s="11"/>
      <c r="AF1785" s="11"/>
      <c r="AG1785" s="11"/>
      <c r="AH1785" s="11"/>
      <c r="AI1785" s="11">
        <v>-37.938738440000002</v>
      </c>
      <c r="AJ1785" s="11"/>
      <c r="AK1785" s="11"/>
      <c r="AL1785" s="11"/>
      <c r="AM1785" s="11"/>
      <c r="AN1785" s="11"/>
      <c r="AO1785" s="11"/>
    </row>
    <row r="1786" spans="1:41" x14ac:dyDescent="0.3">
      <c r="A1786">
        <v>2008</v>
      </c>
      <c r="B1786" t="s">
        <v>29</v>
      </c>
      <c r="C1786" t="str">
        <f>+VLOOKUP(B1786,Referencias!$A$2:$B$32,2,FALSE)</f>
        <v>PETROLEO</v>
      </c>
      <c r="D1786" s="11">
        <f t="shared" si="405"/>
        <v>32409.817780000001</v>
      </c>
      <c r="E1786" s="11">
        <f t="shared" si="406"/>
        <v>-2843.1530579999999</v>
      </c>
      <c r="F1786" s="11">
        <f t="shared" si="407"/>
        <v>4.3342999999999998</v>
      </c>
      <c r="G1786" s="11">
        <f t="shared" si="408"/>
        <v>-1007.8602936999999</v>
      </c>
      <c r="H1786" s="11">
        <f t="shared" si="409"/>
        <v>-28496.108179999999</v>
      </c>
      <c r="I1786" s="11">
        <f t="shared" si="410"/>
        <v>0</v>
      </c>
      <c r="J1786" s="11">
        <f t="shared" si="411"/>
        <v>0</v>
      </c>
      <c r="K1786" s="11">
        <f t="shared" si="412"/>
        <v>0</v>
      </c>
      <c r="L1786" s="11">
        <f t="shared" si="413"/>
        <v>-67.030545979999999</v>
      </c>
      <c r="M1786" s="11">
        <f t="shared" si="414"/>
        <v>0</v>
      </c>
      <c r="N1786" s="11">
        <f t="shared" si="415"/>
        <v>0</v>
      </c>
      <c r="O1786" s="11">
        <f t="shared" si="416"/>
        <v>0</v>
      </c>
      <c r="P1786" s="11">
        <f t="shared" si="417"/>
        <v>0</v>
      </c>
      <c r="Q1786" s="11">
        <f t="shared" si="418"/>
        <v>0</v>
      </c>
      <c r="R1786" s="11">
        <f t="shared" si="419"/>
        <v>0</v>
      </c>
      <c r="S1786" s="11">
        <v>32409.817780000001</v>
      </c>
      <c r="T1786" s="11">
        <v>4.3342999999999998</v>
      </c>
      <c r="U1786" s="11">
        <v>-116.4362632</v>
      </c>
      <c r="V1786" s="11">
        <v>-2843.1530579999999</v>
      </c>
      <c r="W1786" s="11"/>
      <c r="X1786" s="11"/>
      <c r="Y1786" s="11"/>
      <c r="Z1786" s="12">
        <v>-891.42403049999996</v>
      </c>
      <c r="AA1786" s="11"/>
      <c r="AB1786" s="11"/>
      <c r="AC1786" s="11"/>
      <c r="AD1786" s="11">
        <v>-28496.108179999999</v>
      </c>
      <c r="AE1786" s="11"/>
      <c r="AF1786" s="11"/>
      <c r="AG1786" s="11"/>
      <c r="AH1786" s="11"/>
      <c r="AI1786" s="11">
        <v>-67.030545979999999</v>
      </c>
      <c r="AJ1786" s="11"/>
      <c r="AK1786" s="11"/>
      <c r="AL1786" s="11"/>
      <c r="AM1786" s="11"/>
      <c r="AN1786" s="11"/>
      <c r="AO1786" s="11"/>
    </row>
    <row r="1787" spans="1:41" x14ac:dyDescent="0.3">
      <c r="A1787">
        <v>2009</v>
      </c>
      <c r="B1787" t="s">
        <v>29</v>
      </c>
      <c r="C1787" t="str">
        <f>+VLOOKUP(B1787,Referencias!$A$2:$B$32,2,FALSE)</f>
        <v>PETROLEO</v>
      </c>
      <c r="D1787" s="11">
        <f t="shared" si="405"/>
        <v>31178.511180000001</v>
      </c>
      <c r="E1787" s="11">
        <f t="shared" si="406"/>
        <v>-4704.9479890000002</v>
      </c>
      <c r="F1787" s="11">
        <f t="shared" si="407"/>
        <v>0</v>
      </c>
      <c r="G1787" s="11">
        <f t="shared" si="408"/>
        <v>-471.34941910000003</v>
      </c>
      <c r="H1787" s="11">
        <f t="shared" si="409"/>
        <v>-25953.047439999998</v>
      </c>
      <c r="I1787" s="11">
        <f t="shared" si="410"/>
        <v>0</v>
      </c>
      <c r="J1787" s="11">
        <f t="shared" si="411"/>
        <v>0</v>
      </c>
      <c r="K1787" s="11">
        <f t="shared" si="412"/>
        <v>0</v>
      </c>
      <c r="L1787" s="11">
        <f t="shared" si="413"/>
        <v>-49.166326069999997</v>
      </c>
      <c r="M1787" s="11">
        <f t="shared" si="414"/>
        <v>0</v>
      </c>
      <c r="N1787" s="11">
        <f t="shared" si="415"/>
        <v>0</v>
      </c>
      <c r="O1787" s="11">
        <f t="shared" si="416"/>
        <v>0</v>
      </c>
      <c r="P1787" s="11">
        <f t="shared" si="417"/>
        <v>0</v>
      </c>
      <c r="Q1787" s="11">
        <f t="shared" si="418"/>
        <v>0</v>
      </c>
      <c r="R1787" s="11">
        <f t="shared" si="419"/>
        <v>0</v>
      </c>
      <c r="S1787" s="11">
        <v>31178.511180000001</v>
      </c>
      <c r="T1787" s="11">
        <v>0</v>
      </c>
      <c r="U1787" s="11">
        <v>-838.76905280000005</v>
      </c>
      <c r="V1787" s="11">
        <v>-4704.9479890000002</v>
      </c>
      <c r="W1787" s="11"/>
      <c r="X1787" s="11"/>
      <c r="Y1787" s="11"/>
      <c r="Z1787" s="12">
        <v>367.41963370000002</v>
      </c>
      <c r="AA1787" s="11"/>
      <c r="AB1787" s="11"/>
      <c r="AC1787" s="11"/>
      <c r="AD1787" s="11">
        <v>-25953.047439999998</v>
      </c>
      <c r="AE1787" s="11"/>
      <c r="AF1787" s="11"/>
      <c r="AG1787" s="11"/>
      <c r="AH1787" s="11"/>
      <c r="AI1787" s="11">
        <v>-49.166326069999997</v>
      </c>
      <c r="AJ1787" s="11"/>
      <c r="AK1787" s="11"/>
      <c r="AL1787" s="11"/>
      <c r="AM1787" s="11"/>
      <c r="AN1787" s="11"/>
      <c r="AO1787" s="11"/>
    </row>
    <row r="1788" spans="1:41" x14ac:dyDescent="0.3">
      <c r="A1788">
        <v>2010</v>
      </c>
      <c r="B1788" t="s">
        <v>29</v>
      </c>
      <c r="C1788" t="str">
        <f>+VLOOKUP(B1788,Referencias!$A$2:$B$32,2,FALSE)</f>
        <v>PETROLEO</v>
      </c>
      <c r="D1788" s="11">
        <f t="shared" si="405"/>
        <v>30437.32171</v>
      </c>
      <c r="E1788" s="11">
        <f t="shared" si="406"/>
        <v>-4727.4903869999998</v>
      </c>
      <c r="F1788" s="11">
        <f t="shared" si="407"/>
        <v>0</v>
      </c>
      <c r="G1788" s="11">
        <f t="shared" si="408"/>
        <v>750.59597680000002</v>
      </c>
      <c r="H1788" s="11">
        <f t="shared" si="409"/>
        <v>-26345.412380000002</v>
      </c>
      <c r="I1788" s="11">
        <f t="shared" si="410"/>
        <v>0</v>
      </c>
      <c r="J1788" s="11">
        <f t="shared" si="411"/>
        <v>0</v>
      </c>
      <c r="K1788" s="11">
        <f t="shared" si="412"/>
        <v>0</v>
      </c>
      <c r="L1788" s="11">
        <f t="shared" si="413"/>
        <v>-115.0149207</v>
      </c>
      <c r="M1788" s="11">
        <f t="shared" si="414"/>
        <v>0</v>
      </c>
      <c r="N1788" s="11">
        <f t="shared" si="415"/>
        <v>0</v>
      </c>
      <c r="O1788" s="11">
        <f t="shared" si="416"/>
        <v>0</v>
      </c>
      <c r="P1788" s="11">
        <f t="shared" si="417"/>
        <v>0</v>
      </c>
      <c r="Q1788" s="11">
        <f t="shared" si="418"/>
        <v>0</v>
      </c>
      <c r="R1788" s="11">
        <f t="shared" si="419"/>
        <v>0</v>
      </c>
      <c r="S1788" s="11">
        <v>30437.32171</v>
      </c>
      <c r="T1788" s="11">
        <v>0</v>
      </c>
      <c r="U1788" s="11">
        <v>172.973916</v>
      </c>
      <c r="V1788" s="11">
        <v>-4727.4903869999998</v>
      </c>
      <c r="W1788" s="11"/>
      <c r="X1788" s="11"/>
      <c r="Y1788" s="11"/>
      <c r="Z1788" s="12">
        <v>577.62206079999999</v>
      </c>
      <c r="AA1788" s="11"/>
      <c r="AB1788" s="11"/>
      <c r="AC1788" s="11"/>
      <c r="AD1788" s="11">
        <v>-26345.412380000002</v>
      </c>
      <c r="AE1788" s="11"/>
      <c r="AF1788" s="11"/>
      <c r="AG1788" s="11"/>
      <c r="AH1788" s="11"/>
      <c r="AI1788" s="11">
        <v>-115.0149207</v>
      </c>
      <c r="AJ1788" s="11"/>
      <c r="AK1788" s="11"/>
      <c r="AL1788" s="11"/>
      <c r="AM1788" s="11"/>
      <c r="AN1788" s="11"/>
      <c r="AO1788" s="11"/>
    </row>
    <row r="1789" spans="1:41" x14ac:dyDescent="0.3">
      <c r="A1789">
        <v>2011</v>
      </c>
      <c r="B1789" t="s">
        <v>29</v>
      </c>
      <c r="C1789" t="str">
        <f>+VLOOKUP(B1789,Referencias!$A$2:$B$32,2,FALSE)</f>
        <v>PETROLEO</v>
      </c>
      <c r="D1789" s="11">
        <f t="shared" si="405"/>
        <v>28583.130389999998</v>
      </c>
      <c r="E1789" s="11">
        <f t="shared" si="406"/>
        <v>-3074.070307</v>
      </c>
      <c r="F1789" s="11">
        <f t="shared" si="407"/>
        <v>0</v>
      </c>
      <c r="G1789" s="11">
        <f t="shared" si="408"/>
        <v>169.87099280000007</v>
      </c>
      <c r="H1789" s="11">
        <f t="shared" si="409"/>
        <v>-25570.203699999998</v>
      </c>
      <c r="I1789" s="11">
        <f t="shared" si="410"/>
        <v>0</v>
      </c>
      <c r="J1789" s="11">
        <f t="shared" si="411"/>
        <v>0</v>
      </c>
      <c r="K1789" s="11">
        <f t="shared" si="412"/>
        <v>0</v>
      </c>
      <c r="L1789" s="11">
        <f t="shared" si="413"/>
        <v>-108.72737600000001</v>
      </c>
      <c r="M1789" s="11">
        <f t="shared" si="414"/>
        <v>0</v>
      </c>
      <c r="N1789" s="11">
        <f t="shared" si="415"/>
        <v>0</v>
      </c>
      <c r="O1789" s="11">
        <f t="shared" si="416"/>
        <v>0</v>
      </c>
      <c r="P1789" s="11">
        <f t="shared" si="417"/>
        <v>0</v>
      </c>
      <c r="Q1789" s="11">
        <f t="shared" si="418"/>
        <v>0</v>
      </c>
      <c r="R1789" s="11">
        <f t="shared" si="419"/>
        <v>0</v>
      </c>
      <c r="S1789" s="11">
        <v>28583.130389999998</v>
      </c>
      <c r="T1789" s="11">
        <v>0</v>
      </c>
      <c r="U1789" s="11">
        <v>-363.61921389999998</v>
      </c>
      <c r="V1789" s="11">
        <v>-3074.070307</v>
      </c>
      <c r="W1789" s="11"/>
      <c r="X1789" s="11"/>
      <c r="Y1789" s="11"/>
      <c r="Z1789" s="12">
        <v>533.49020670000004</v>
      </c>
      <c r="AA1789" s="11"/>
      <c r="AB1789" s="11"/>
      <c r="AC1789" s="11"/>
      <c r="AD1789" s="11">
        <v>-25570.203699999998</v>
      </c>
      <c r="AE1789" s="11"/>
      <c r="AF1789" s="11"/>
      <c r="AG1789" s="11"/>
      <c r="AH1789" s="11"/>
      <c r="AI1789" s="11">
        <v>-108.72737600000001</v>
      </c>
      <c r="AJ1789" s="11"/>
      <c r="AK1789" s="11"/>
      <c r="AL1789" s="11"/>
      <c r="AM1789" s="11"/>
      <c r="AN1789" s="11"/>
      <c r="AO1789" s="11"/>
    </row>
    <row r="1790" spans="1:41" x14ac:dyDescent="0.3">
      <c r="A1790">
        <v>2012</v>
      </c>
      <c r="B1790" t="s">
        <v>29</v>
      </c>
      <c r="C1790" t="str">
        <f>+VLOOKUP(B1790,Referencias!$A$2:$B$32,2,FALSE)</f>
        <v>PETROLEO</v>
      </c>
      <c r="D1790" s="11">
        <f t="shared" si="405"/>
        <v>28452.054459999999</v>
      </c>
      <c r="E1790" s="11">
        <f t="shared" si="406"/>
        <v>-3102.228126</v>
      </c>
      <c r="F1790" s="11">
        <f t="shared" si="407"/>
        <v>220.60074800000001</v>
      </c>
      <c r="G1790" s="11">
        <f t="shared" si="408"/>
        <v>873.40114560000006</v>
      </c>
      <c r="H1790" s="11">
        <f t="shared" si="409"/>
        <v>-26341.863590000001</v>
      </c>
      <c r="I1790" s="11">
        <f t="shared" si="410"/>
        <v>0</v>
      </c>
      <c r="J1790" s="11">
        <f t="shared" si="411"/>
        <v>0</v>
      </c>
      <c r="K1790" s="11">
        <f t="shared" si="412"/>
        <v>0</v>
      </c>
      <c r="L1790" s="11">
        <f t="shared" si="413"/>
        <v>-101.9646398</v>
      </c>
      <c r="M1790" s="11">
        <f t="shared" si="414"/>
        <v>0</v>
      </c>
      <c r="N1790" s="11">
        <f t="shared" si="415"/>
        <v>0</v>
      </c>
      <c r="O1790" s="11">
        <f t="shared" si="416"/>
        <v>0</v>
      </c>
      <c r="P1790" s="11">
        <f t="shared" si="417"/>
        <v>0</v>
      </c>
      <c r="Q1790" s="11">
        <f t="shared" si="418"/>
        <v>0</v>
      </c>
      <c r="R1790" s="11">
        <f t="shared" si="419"/>
        <v>0</v>
      </c>
      <c r="S1790" s="11">
        <v>28452.054459999999</v>
      </c>
      <c r="T1790" s="11">
        <v>220.60074800000001</v>
      </c>
      <c r="U1790" s="11">
        <v>360.29255710000001</v>
      </c>
      <c r="V1790" s="11">
        <v>-3102.228126</v>
      </c>
      <c r="W1790" s="11"/>
      <c r="X1790" s="11"/>
      <c r="Y1790" s="11"/>
      <c r="Z1790" s="12">
        <v>513.1085885</v>
      </c>
      <c r="AA1790" s="11"/>
      <c r="AB1790" s="11"/>
      <c r="AC1790" s="11"/>
      <c r="AD1790" s="11">
        <v>-26341.863590000001</v>
      </c>
      <c r="AE1790" s="11"/>
      <c r="AF1790" s="11"/>
      <c r="AG1790" s="11"/>
      <c r="AH1790" s="11"/>
      <c r="AI1790" s="11">
        <v>-101.9646398</v>
      </c>
      <c r="AJ1790" s="11"/>
      <c r="AK1790" s="11"/>
      <c r="AL1790" s="11"/>
      <c r="AM1790" s="11"/>
      <c r="AN1790" s="11"/>
      <c r="AO1790" s="11"/>
    </row>
    <row r="1791" spans="1:41" x14ac:dyDescent="0.3">
      <c r="A1791">
        <v>2013</v>
      </c>
      <c r="B1791" t="s">
        <v>29</v>
      </c>
      <c r="C1791" t="str">
        <f>+VLOOKUP(B1791,Referencias!$A$2:$B$32,2,FALSE)</f>
        <v>PETROLEO</v>
      </c>
      <c r="D1791" s="11">
        <f t="shared" si="405"/>
        <v>27886.312870000002</v>
      </c>
      <c r="E1791" s="11">
        <f t="shared" si="406"/>
        <v>-1943.084517</v>
      </c>
      <c r="F1791" s="11">
        <f t="shared" si="407"/>
        <v>374.9037424</v>
      </c>
      <c r="G1791" s="11">
        <f t="shared" si="408"/>
        <v>10.558934000000008</v>
      </c>
      <c r="H1791" s="11">
        <f t="shared" si="409"/>
        <v>-26223.17799</v>
      </c>
      <c r="I1791" s="11">
        <f t="shared" si="410"/>
        <v>0</v>
      </c>
      <c r="J1791" s="11">
        <f t="shared" si="411"/>
        <v>0</v>
      </c>
      <c r="K1791" s="11">
        <f t="shared" si="412"/>
        <v>0</v>
      </c>
      <c r="L1791" s="11">
        <f t="shared" si="413"/>
        <v>-105.5130386</v>
      </c>
      <c r="M1791" s="11">
        <f t="shared" si="414"/>
        <v>0</v>
      </c>
      <c r="N1791" s="11">
        <f t="shared" si="415"/>
        <v>0</v>
      </c>
      <c r="O1791" s="11">
        <f t="shared" si="416"/>
        <v>0</v>
      </c>
      <c r="P1791" s="11">
        <f t="shared" si="417"/>
        <v>0</v>
      </c>
      <c r="Q1791" s="11">
        <f t="shared" si="418"/>
        <v>0</v>
      </c>
      <c r="R1791" s="11">
        <f t="shared" si="419"/>
        <v>0</v>
      </c>
      <c r="S1791" s="11">
        <v>27886.312870000002</v>
      </c>
      <c r="T1791" s="11">
        <v>374.9037424</v>
      </c>
      <c r="U1791" s="11">
        <v>-116.9024034</v>
      </c>
      <c r="V1791" s="11">
        <v>-1943.084517</v>
      </c>
      <c r="W1791" s="11"/>
      <c r="X1791" s="11"/>
      <c r="Y1791" s="11"/>
      <c r="Z1791" s="12">
        <v>127.46133740000001</v>
      </c>
      <c r="AA1791" s="11"/>
      <c r="AB1791" s="11"/>
      <c r="AC1791" s="11"/>
      <c r="AD1791" s="11">
        <v>-26223.17799</v>
      </c>
      <c r="AE1791" s="11"/>
      <c r="AF1791" s="11"/>
      <c r="AG1791" s="11"/>
      <c r="AH1791" s="11"/>
      <c r="AI1791" s="11">
        <v>-105.5130386</v>
      </c>
      <c r="AJ1791" s="11"/>
      <c r="AK1791" s="11"/>
      <c r="AL1791" s="11"/>
      <c r="AM1791" s="11"/>
      <c r="AN1791" s="11"/>
      <c r="AO1791" s="11"/>
    </row>
    <row r="1792" spans="1:41" x14ac:dyDescent="0.3">
      <c r="A1792">
        <v>2014</v>
      </c>
      <c r="B1792" t="s">
        <v>29</v>
      </c>
      <c r="C1792" t="str">
        <f>+VLOOKUP(B1792,Referencias!$A$2:$B$32,2,FALSE)</f>
        <v>PETROLEO</v>
      </c>
      <c r="D1792" s="11">
        <f t="shared" si="405"/>
        <v>27484.278910000001</v>
      </c>
      <c r="E1792" s="11">
        <f t="shared" si="406"/>
        <v>-1897.96594</v>
      </c>
      <c r="F1792" s="11">
        <f t="shared" si="407"/>
        <v>487.72978999999998</v>
      </c>
      <c r="G1792" s="11">
        <f t="shared" si="408"/>
        <v>242.34125412999998</v>
      </c>
      <c r="H1792" s="11">
        <f t="shared" si="409"/>
        <v>-26217.538339999999</v>
      </c>
      <c r="I1792" s="11">
        <f t="shared" si="410"/>
        <v>0</v>
      </c>
      <c r="J1792" s="11">
        <f t="shared" si="411"/>
        <v>0</v>
      </c>
      <c r="K1792" s="11">
        <f t="shared" si="412"/>
        <v>0</v>
      </c>
      <c r="L1792" s="11">
        <f t="shared" si="413"/>
        <v>-98.845673950000005</v>
      </c>
      <c r="M1792" s="11">
        <f t="shared" si="414"/>
        <v>0</v>
      </c>
      <c r="N1792" s="11">
        <f t="shared" si="415"/>
        <v>0</v>
      </c>
      <c r="O1792" s="11">
        <f t="shared" si="416"/>
        <v>0</v>
      </c>
      <c r="P1792" s="11">
        <f t="shared" si="417"/>
        <v>0</v>
      </c>
      <c r="Q1792" s="11">
        <f t="shared" si="418"/>
        <v>0</v>
      </c>
      <c r="R1792" s="11">
        <f t="shared" si="419"/>
        <v>0</v>
      </c>
      <c r="S1792" s="11">
        <v>27484.278910000001</v>
      </c>
      <c r="T1792" s="11">
        <v>487.72978999999998</v>
      </c>
      <c r="U1792" s="11">
        <v>176.10832009999999</v>
      </c>
      <c r="V1792" s="11">
        <v>-1897.96594</v>
      </c>
      <c r="W1792" s="11"/>
      <c r="X1792" s="11"/>
      <c r="Y1792" s="11"/>
      <c r="Z1792" s="12">
        <v>66.232934029999996</v>
      </c>
      <c r="AA1792" s="11"/>
      <c r="AB1792" s="11"/>
      <c r="AC1792" s="11"/>
      <c r="AD1792" s="11">
        <v>-26217.538339999999</v>
      </c>
      <c r="AE1792" s="11"/>
      <c r="AF1792" s="11"/>
      <c r="AG1792" s="11"/>
      <c r="AH1792" s="11"/>
      <c r="AI1792" s="11">
        <v>-98.845673950000005</v>
      </c>
      <c r="AJ1792" s="11"/>
      <c r="AK1792" s="11"/>
      <c r="AL1792" s="11"/>
      <c r="AM1792" s="11"/>
      <c r="AN1792" s="11"/>
      <c r="AO1792" s="11"/>
    </row>
    <row r="1793" spans="1:41" x14ac:dyDescent="0.3">
      <c r="A1793">
        <v>2015</v>
      </c>
      <c r="B1793" t="s">
        <v>29</v>
      </c>
      <c r="C1793" t="str">
        <f>+VLOOKUP(B1793,Referencias!$A$2:$B$32,2,FALSE)</f>
        <v>PETROLEO</v>
      </c>
      <c r="D1793" s="11">
        <f t="shared" si="405"/>
        <v>27495.68418</v>
      </c>
      <c r="E1793" s="11">
        <f t="shared" si="406"/>
        <v>-1877.860647</v>
      </c>
      <c r="F1793" s="11">
        <f t="shared" si="407"/>
        <v>837.14734999999996</v>
      </c>
      <c r="G1793" s="11">
        <f t="shared" si="408"/>
        <v>331.01592579999999</v>
      </c>
      <c r="H1793" s="11">
        <f t="shared" si="409"/>
        <v>-26695.425739999999</v>
      </c>
      <c r="I1793" s="11">
        <f t="shared" si="410"/>
        <v>0</v>
      </c>
      <c r="J1793" s="11">
        <f t="shared" si="411"/>
        <v>0</v>
      </c>
      <c r="K1793" s="11">
        <f t="shared" si="412"/>
        <v>0</v>
      </c>
      <c r="L1793" s="11">
        <f t="shared" si="413"/>
        <v>-90.561076020000002</v>
      </c>
      <c r="M1793" s="11">
        <f t="shared" si="414"/>
        <v>0</v>
      </c>
      <c r="N1793" s="11">
        <f t="shared" si="415"/>
        <v>0</v>
      </c>
      <c r="O1793" s="11">
        <f t="shared" si="416"/>
        <v>0</v>
      </c>
      <c r="P1793" s="11">
        <f t="shared" si="417"/>
        <v>0</v>
      </c>
      <c r="Q1793" s="11">
        <f t="shared" si="418"/>
        <v>0</v>
      </c>
      <c r="R1793" s="11">
        <f t="shared" si="419"/>
        <v>0</v>
      </c>
      <c r="S1793" s="11">
        <v>27495.68418</v>
      </c>
      <c r="T1793" s="11">
        <v>837.14734999999996</v>
      </c>
      <c r="U1793" s="11">
        <v>-229.75182409999999</v>
      </c>
      <c r="V1793" s="11">
        <v>-1877.860647</v>
      </c>
      <c r="W1793" s="11"/>
      <c r="X1793" s="11"/>
      <c r="Y1793" s="11"/>
      <c r="Z1793" s="12">
        <v>560.76774990000001</v>
      </c>
      <c r="AA1793" s="11"/>
      <c r="AB1793" s="11"/>
      <c r="AC1793" s="11"/>
      <c r="AD1793" s="11">
        <v>-26695.425739999999</v>
      </c>
      <c r="AE1793" s="11"/>
      <c r="AF1793" s="11"/>
      <c r="AG1793" s="11"/>
      <c r="AH1793" s="11"/>
      <c r="AI1793" s="11">
        <v>-90.561076020000002</v>
      </c>
      <c r="AJ1793" s="11"/>
      <c r="AK1793" s="11"/>
      <c r="AL1793" s="11"/>
      <c r="AM1793" s="11"/>
      <c r="AN1793" s="11"/>
      <c r="AO1793" s="11"/>
    </row>
    <row r="1794" spans="1:41" x14ac:dyDescent="0.3">
      <c r="A1794">
        <v>1960</v>
      </c>
      <c r="B1794" t="s">
        <v>30</v>
      </c>
      <c r="C1794" t="str">
        <f>+VLOOKUP(B1794,Referencias!$A$2:$B$32,2,FALSE)</f>
        <v>SOLAR</v>
      </c>
      <c r="D1794" s="11">
        <f t="shared" ref="D1794:D1849" si="420">+S1794</f>
        <v>0</v>
      </c>
      <c r="E1794" s="11">
        <f t="shared" ref="E1794:E1849" si="421">+V1794+W1794</f>
        <v>0</v>
      </c>
      <c r="F1794" s="11">
        <f t="shared" ref="F1794:F1849" si="422">+T1794</f>
        <v>0</v>
      </c>
      <c r="G1794" s="11">
        <f t="shared" ref="G1794:G1849" si="423">+U1794+X1794+Y1794+Z1794</f>
        <v>0</v>
      </c>
      <c r="H1794" s="11">
        <f t="shared" ref="H1794:H1849" si="424">+AD1794</f>
        <v>0</v>
      </c>
      <c r="I1794" s="11">
        <f t="shared" ref="I1794:I1849" si="425">+AC1794</f>
        <v>0</v>
      </c>
      <c r="J1794" s="11">
        <f t="shared" ref="J1794:J1849" si="426">+AA1794+AB1794</f>
        <v>0</v>
      </c>
      <c r="K1794" s="11">
        <f t="shared" ref="K1794:K1849" si="427">+AE1794+AF1794+AG1794+AH1794</f>
        <v>0</v>
      </c>
      <c r="L1794" s="11">
        <f t="shared" ref="L1794:L1849" si="428">+AI1794</f>
        <v>0</v>
      </c>
      <c r="M1794" s="11">
        <f t="shared" ref="M1794:M1849" si="429">+AK1794</f>
        <v>0</v>
      </c>
      <c r="N1794" s="11">
        <f t="shared" ref="N1794:N1849" si="430">+AL1794</f>
        <v>0</v>
      </c>
      <c r="O1794" s="11">
        <f t="shared" ref="O1794:O1849" si="431">+AM1794</f>
        <v>0</v>
      </c>
      <c r="P1794" s="11">
        <f t="shared" ref="P1794:P1849" si="432">+AN1794</f>
        <v>0</v>
      </c>
      <c r="Q1794" s="11">
        <f t="shared" ref="Q1794:Q1849" si="433">+AO1794</f>
        <v>0</v>
      </c>
      <c r="R1794" s="11">
        <f t="shared" ref="R1794:R1849" si="434">+AJ1794</f>
        <v>0</v>
      </c>
      <c r="S1794" s="11"/>
      <c r="T1794" s="11"/>
      <c r="U1794" s="11"/>
      <c r="V1794" s="11"/>
      <c r="W1794" s="11"/>
      <c r="X1794" s="11"/>
      <c r="Y1794" s="11"/>
      <c r="Z1794" s="12">
        <v>0</v>
      </c>
      <c r="AA1794" s="11">
        <v>0</v>
      </c>
      <c r="AB1794" s="11">
        <v>0</v>
      </c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</row>
    <row r="1795" spans="1:41" x14ac:dyDescent="0.3">
      <c r="A1795">
        <v>1961</v>
      </c>
      <c r="B1795" t="s">
        <v>30</v>
      </c>
      <c r="C1795" t="str">
        <f>+VLOOKUP(B1795,Referencias!$A$2:$B$32,2,FALSE)</f>
        <v>SOLAR</v>
      </c>
      <c r="D1795" s="11">
        <f t="shared" si="420"/>
        <v>0</v>
      </c>
      <c r="E1795" s="11">
        <f t="shared" si="421"/>
        <v>0</v>
      </c>
      <c r="F1795" s="11">
        <f t="shared" si="422"/>
        <v>0</v>
      </c>
      <c r="G1795" s="11">
        <f t="shared" si="423"/>
        <v>0</v>
      </c>
      <c r="H1795" s="11">
        <f t="shared" si="424"/>
        <v>0</v>
      </c>
      <c r="I1795" s="11">
        <f t="shared" si="425"/>
        <v>0</v>
      </c>
      <c r="J1795" s="11">
        <f t="shared" si="426"/>
        <v>0</v>
      </c>
      <c r="K1795" s="11">
        <f t="shared" si="427"/>
        <v>0</v>
      </c>
      <c r="L1795" s="11">
        <f t="shared" si="428"/>
        <v>0</v>
      </c>
      <c r="M1795" s="11">
        <f t="shared" si="429"/>
        <v>0</v>
      </c>
      <c r="N1795" s="11">
        <f t="shared" si="430"/>
        <v>0</v>
      </c>
      <c r="O1795" s="11">
        <f t="shared" si="431"/>
        <v>0</v>
      </c>
      <c r="P1795" s="11">
        <f t="shared" si="432"/>
        <v>0</v>
      </c>
      <c r="Q1795" s="11">
        <f t="shared" si="433"/>
        <v>0</v>
      </c>
      <c r="R1795" s="11">
        <f t="shared" si="434"/>
        <v>0</v>
      </c>
      <c r="S1795" s="11"/>
      <c r="T1795" s="11"/>
      <c r="U1795" s="11"/>
      <c r="V1795" s="11"/>
      <c r="W1795" s="11"/>
      <c r="X1795" s="11"/>
      <c r="Y1795" s="11"/>
      <c r="Z1795" s="12">
        <v>0</v>
      </c>
      <c r="AA1795" s="11">
        <v>0</v>
      </c>
      <c r="AB1795" s="11">
        <v>0</v>
      </c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</row>
    <row r="1796" spans="1:41" x14ac:dyDescent="0.3">
      <c r="A1796">
        <v>1962</v>
      </c>
      <c r="B1796" t="s">
        <v>30</v>
      </c>
      <c r="C1796" t="str">
        <f>+VLOOKUP(B1796,Referencias!$A$2:$B$32,2,FALSE)</f>
        <v>SOLAR</v>
      </c>
      <c r="D1796" s="11">
        <f t="shared" si="420"/>
        <v>0</v>
      </c>
      <c r="E1796" s="11">
        <f t="shared" si="421"/>
        <v>0</v>
      </c>
      <c r="F1796" s="11">
        <f t="shared" si="422"/>
        <v>0</v>
      </c>
      <c r="G1796" s="11">
        <f t="shared" si="423"/>
        <v>0</v>
      </c>
      <c r="H1796" s="11">
        <f t="shared" si="424"/>
        <v>0</v>
      </c>
      <c r="I1796" s="11">
        <f t="shared" si="425"/>
        <v>0</v>
      </c>
      <c r="J1796" s="11">
        <f t="shared" si="426"/>
        <v>0</v>
      </c>
      <c r="K1796" s="11">
        <f t="shared" si="427"/>
        <v>0</v>
      </c>
      <c r="L1796" s="11">
        <f t="shared" si="428"/>
        <v>0</v>
      </c>
      <c r="M1796" s="11">
        <f t="shared" si="429"/>
        <v>0</v>
      </c>
      <c r="N1796" s="11">
        <f t="shared" si="430"/>
        <v>0</v>
      </c>
      <c r="O1796" s="11">
        <f t="shared" si="431"/>
        <v>0</v>
      </c>
      <c r="P1796" s="11">
        <f t="shared" si="432"/>
        <v>0</v>
      </c>
      <c r="Q1796" s="11">
        <f t="shared" si="433"/>
        <v>0</v>
      </c>
      <c r="R1796" s="11">
        <f t="shared" si="434"/>
        <v>0</v>
      </c>
      <c r="S1796" s="11"/>
      <c r="T1796" s="11"/>
      <c r="U1796" s="11"/>
      <c r="V1796" s="11"/>
      <c r="W1796" s="11"/>
      <c r="X1796" s="11"/>
      <c r="Y1796" s="11"/>
      <c r="Z1796" s="12">
        <v>0</v>
      </c>
      <c r="AA1796" s="11">
        <v>0</v>
      </c>
      <c r="AB1796" s="11">
        <v>0</v>
      </c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</row>
    <row r="1797" spans="1:41" x14ac:dyDescent="0.3">
      <c r="A1797">
        <v>1963</v>
      </c>
      <c r="B1797" t="s">
        <v>30</v>
      </c>
      <c r="C1797" t="str">
        <f>+VLOOKUP(B1797,Referencias!$A$2:$B$32,2,FALSE)</f>
        <v>SOLAR</v>
      </c>
      <c r="D1797" s="11">
        <f t="shared" si="420"/>
        <v>0</v>
      </c>
      <c r="E1797" s="11">
        <f t="shared" si="421"/>
        <v>0</v>
      </c>
      <c r="F1797" s="11">
        <f t="shared" si="422"/>
        <v>0</v>
      </c>
      <c r="G1797" s="11">
        <f t="shared" si="423"/>
        <v>0</v>
      </c>
      <c r="H1797" s="11">
        <f t="shared" si="424"/>
        <v>0</v>
      </c>
      <c r="I1797" s="11">
        <f t="shared" si="425"/>
        <v>0</v>
      </c>
      <c r="J1797" s="11">
        <f t="shared" si="426"/>
        <v>0</v>
      </c>
      <c r="K1797" s="11">
        <f t="shared" si="427"/>
        <v>0</v>
      </c>
      <c r="L1797" s="11">
        <f t="shared" si="428"/>
        <v>0</v>
      </c>
      <c r="M1797" s="11">
        <f t="shared" si="429"/>
        <v>0</v>
      </c>
      <c r="N1797" s="11">
        <f t="shared" si="430"/>
        <v>0</v>
      </c>
      <c r="O1797" s="11">
        <f t="shared" si="431"/>
        <v>0</v>
      </c>
      <c r="P1797" s="11">
        <f t="shared" si="432"/>
        <v>0</v>
      </c>
      <c r="Q1797" s="11">
        <f t="shared" si="433"/>
        <v>0</v>
      </c>
      <c r="R1797" s="11">
        <f t="shared" si="434"/>
        <v>0</v>
      </c>
      <c r="S1797" s="11"/>
      <c r="T1797" s="11"/>
      <c r="U1797" s="11"/>
      <c r="V1797" s="11"/>
      <c r="W1797" s="11"/>
      <c r="X1797" s="11"/>
      <c r="Y1797" s="11"/>
      <c r="Z1797" s="12">
        <v>0</v>
      </c>
      <c r="AA1797" s="11">
        <v>0</v>
      </c>
      <c r="AB1797" s="11">
        <v>0</v>
      </c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</row>
    <row r="1798" spans="1:41" x14ac:dyDescent="0.3">
      <c r="A1798">
        <v>1964</v>
      </c>
      <c r="B1798" t="s">
        <v>30</v>
      </c>
      <c r="C1798" t="str">
        <f>+VLOOKUP(B1798,Referencias!$A$2:$B$32,2,FALSE)</f>
        <v>SOLAR</v>
      </c>
      <c r="D1798" s="11">
        <f t="shared" si="420"/>
        <v>0</v>
      </c>
      <c r="E1798" s="11">
        <f t="shared" si="421"/>
        <v>0</v>
      </c>
      <c r="F1798" s="11">
        <f t="shared" si="422"/>
        <v>0</v>
      </c>
      <c r="G1798" s="11">
        <f t="shared" si="423"/>
        <v>0</v>
      </c>
      <c r="H1798" s="11">
        <f t="shared" si="424"/>
        <v>0</v>
      </c>
      <c r="I1798" s="11">
        <f t="shared" si="425"/>
        <v>0</v>
      </c>
      <c r="J1798" s="11">
        <f t="shared" si="426"/>
        <v>0</v>
      </c>
      <c r="K1798" s="11">
        <f t="shared" si="427"/>
        <v>0</v>
      </c>
      <c r="L1798" s="11">
        <f t="shared" si="428"/>
        <v>0</v>
      </c>
      <c r="M1798" s="11">
        <f t="shared" si="429"/>
        <v>0</v>
      </c>
      <c r="N1798" s="11">
        <f t="shared" si="430"/>
        <v>0</v>
      </c>
      <c r="O1798" s="11">
        <f t="shared" si="431"/>
        <v>0</v>
      </c>
      <c r="P1798" s="11">
        <f t="shared" si="432"/>
        <v>0</v>
      </c>
      <c r="Q1798" s="11">
        <f t="shared" si="433"/>
        <v>0</v>
      </c>
      <c r="R1798" s="11">
        <f t="shared" si="434"/>
        <v>0</v>
      </c>
      <c r="S1798" s="11"/>
      <c r="T1798" s="11"/>
      <c r="U1798" s="11"/>
      <c r="V1798" s="11"/>
      <c r="W1798" s="11"/>
      <c r="X1798" s="11"/>
      <c r="Y1798" s="11"/>
      <c r="Z1798" s="12">
        <v>0</v>
      </c>
      <c r="AA1798" s="11">
        <v>0</v>
      </c>
      <c r="AB1798" s="11">
        <v>0</v>
      </c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</row>
    <row r="1799" spans="1:41" x14ac:dyDescent="0.3">
      <c r="A1799">
        <v>1965</v>
      </c>
      <c r="B1799" t="s">
        <v>30</v>
      </c>
      <c r="C1799" t="str">
        <f>+VLOOKUP(B1799,Referencias!$A$2:$B$32,2,FALSE)</f>
        <v>SOLAR</v>
      </c>
      <c r="D1799" s="11">
        <f t="shared" si="420"/>
        <v>0</v>
      </c>
      <c r="E1799" s="11">
        <f t="shared" si="421"/>
        <v>0</v>
      </c>
      <c r="F1799" s="11">
        <f t="shared" si="422"/>
        <v>0</v>
      </c>
      <c r="G1799" s="11">
        <f t="shared" si="423"/>
        <v>0</v>
      </c>
      <c r="H1799" s="11">
        <f t="shared" si="424"/>
        <v>0</v>
      </c>
      <c r="I1799" s="11">
        <f t="shared" si="425"/>
        <v>0</v>
      </c>
      <c r="J1799" s="11">
        <f t="shared" si="426"/>
        <v>0</v>
      </c>
      <c r="K1799" s="11">
        <f t="shared" si="427"/>
        <v>0</v>
      </c>
      <c r="L1799" s="11">
        <f t="shared" si="428"/>
        <v>0</v>
      </c>
      <c r="M1799" s="11">
        <f t="shared" si="429"/>
        <v>0</v>
      </c>
      <c r="N1799" s="11">
        <f t="shared" si="430"/>
        <v>0</v>
      </c>
      <c r="O1799" s="11">
        <f t="shared" si="431"/>
        <v>0</v>
      </c>
      <c r="P1799" s="11">
        <f t="shared" si="432"/>
        <v>0</v>
      </c>
      <c r="Q1799" s="11">
        <f t="shared" si="433"/>
        <v>0</v>
      </c>
      <c r="R1799" s="11">
        <f t="shared" si="434"/>
        <v>0</v>
      </c>
      <c r="S1799" s="11"/>
      <c r="T1799" s="11"/>
      <c r="U1799" s="11"/>
      <c r="V1799" s="11"/>
      <c r="W1799" s="11"/>
      <c r="X1799" s="11"/>
      <c r="Y1799" s="11"/>
      <c r="Z1799" s="12">
        <v>0</v>
      </c>
      <c r="AA1799" s="11">
        <v>0</v>
      </c>
      <c r="AB1799" s="11">
        <v>0</v>
      </c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</row>
    <row r="1800" spans="1:41" x14ac:dyDescent="0.3">
      <c r="A1800">
        <v>1966</v>
      </c>
      <c r="B1800" t="s">
        <v>30</v>
      </c>
      <c r="C1800" t="str">
        <f>+VLOOKUP(B1800,Referencias!$A$2:$B$32,2,FALSE)</f>
        <v>SOLAR</v>
      </c>
      <c r="D1800" s="11">
        <f t="shared" si="420"/>
        <v>0</v>
      </c>
      <c r="E1800" s="11">
        <f t="shared" si="421"/>
        <v>0</v>
      </c>
      <c r="F1800" s="11">
        <f t="shared" si="422"/>
        <v>0</v>
      </c>
      <c r="G1800" s="11">
        <f t="shared" si="423"/>
        <v>0</v>
      </c>
      <c r="H1800" s="11">
        <f t="shared" si="424"/>
        <v>0</v>
      </c>
      <c r="I1800" s="11">
        <f t="shared" si="425"/>
        <v>0</v>
      </c>
      <c r="J1800" s="11">
        <f t="shared" si="426"/>
        <v>0</v>
      </c>
      <c r="K1800" s="11">
        <f t="shared" si="427"/>
        <v>0</v>
      </c>
      <c r="L1800" s="11">
        <f t="shared" si="428"/>
        <v>0</v>
      </c>
      <c r="M1800" s="11">
        <f t="shared" si="429"/>
        <v>0</v>
      </c>
      <c r="N1800" s="11">
        <f t="shared" si="430"/>
        <v>0</v>
      </c>
      <c r="O1800" s="11">
        <f t="shared" si="431"/>
        <v>0</v>
      </c>
      <c r="P1800" s="11">
        <f t="shared" si="432"/>
        <v>0</v>
      </c>
      <c r="Q1800" s="11">
        <f t="shared" si="433"/>
        <v>0</v>
      </c>
      <c r="R1800" s="11">
        <f t="shared" si="434"/>
        <v>0</v>
      </c>
      <c r="S1800" s="11"/>
      <c r="T1800" s="11"/>
      <c r="U1800" s="11"/>
      <c r="V1800" s="11"/>
      <c r="W1800" s="11"/>
      <c r="X1800" s="11"/>
      <c r="Y1800" s="11"/>
      <c r="Z1800" s="12">
        <v>0</v>
      </c>
      <c r="AA1800" s="11">
        <v>0</v>
      </c>
      <c r="AB1800" s="11">
        <v>0</v>
      </c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</row>
    <row r="1801" spans="1:41" x14ac:dyDescent="0.3">
      <c r="A1801">
        <v>1967</v>
      </c>
      <c r="B1801" t="s">
        <v>30</v>
      </c>
      <c r="C1801" t="str">
        <f>+VLOOKUP(B1801,Referencias!$A$2:$B$32,2,FALSE)</f>
        <v>SOLAR</v>
      </c>
      <c r="D1801" s="11">
        <f t="shared" si="420"/>
        <v>0</v>
      </c>
      <c r="E1801" s="11">
        <f t="shared" si="421"/>
        <v>0</v>
      </c>
      <c r="F1801" s="11">
        <f t="shared" si="422"/>
        <v>0</v>
      </c>
      <c r="G1801" s="11">
        <f t="shared" si="423"/>
        <v>0</v>
      </c>
      <c r="H1801" s="11">
        <f t="shared" si="424"/>
        <v>0</v>
      </c>
      <c r="I1801" s="11">
        <f t="shared" si="425"/>
        <v>0</v>
      </c>
      <c r="J1801" s="11">
        <f t="shared" si="426"/>
        <v>0</v>
      </c>
      <c r="K1801" s="11">
        <f t="shared" si="427"/>
        <v>0</v>
      </c>
      <c r="L1801" s="11">
        <f t="shared" si="428"/>
        <v>0</v>
      </c>
      <c r="M1801" s="11">
        <f t="shared" si="429"/>
        <v>0</v>
      </c>
      <c r="N1801" s="11">
        <f t="shared" si="430"/>
        <v>0</v>
      </c>
      <c r="O1801" s="11">
        <f t="shared" si="431"/>
        <v>0</v>
      </c>
      <c r="P1801" s="11">
        <f t="shared" si="432"/>
        <v>0</v>
      </c>
      <c r="Q1801" s="11">
        <f t="shared" si="433"/>
        <v>0</v>
      </c>
      <c r="R1801" s="11">
        <f t="shared" si="434"/>
        <v>0</v>
      </c>
      <c r="S1801" s="11"/>
      <c r="T1801" s="11"/>
      <c r="U1801" s="11"/>
      <c r="V1801" s="11"/>
      <c r="W1801" s="11"/>
      <c r="X1801" s="11"/>
      <c r="Y1801" s="11"/>
      <c r="Z1801" s="12">
        <v>0</v>
      </c>
      <c r="AA1801" s="11">
        <v>0</v>
      </c>
      <c r="AB1801" s="11">
        <v>0</v>
      </c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</row>
    <row r="1802" spans="1:41" x14ac:dyDescent="0.3">
      <c r="A1802">
        <v>1968</v>
      </c>
      <c r="B1802" t="s">
        <v>30</v>
      </c>
      <c r="C1802" t="str">
        <f>+VLOOKUP(B1802,Referencias!$A$2:$B$32,2,FALSE)</f>
        <v>SOLAR</v>
      </c>
      <c r="D1802" s="11">
        <f t="shared" si="420"/>
        <v>0</v>
      </c>
      <c r="E1802" s="11">
        <f t="shared" si="421"/>
        <v>0</v>
      </c>
      <c r="F1802" s="11">
        <f t="shared" si="422"/>
        <v>0</v>
      </c>
      <c r="G1802" s="11">
        <f t="shared" si="423"/>
        <v>0</v>
      </c>
      <c r="H1802" s="11">
        <f t="shared" si="424"/>
        <v>0</v>
      </c>
      <c r="I1802" s="11">
        <f t="shared" si="425"/>
        <v>0</v>
      </c>
      <c r="J1802" s="11">
        <f t="shared" si="426"/>
        <v>0</v>
      </c>
      <c r="K1802" s="11">
        <f t="shared" si="427"/>
        <v>0</v>
      </c>
      <c r="L1802" s="11">
        <f t="shared" si="428"/>
        <v>0</v>
      </c>
      <c r="M1802" s="11">
        <f t="shared" si="429"/>
        <v>0</v>
      </c>
      <c r="N1802" s="11">
        <f t="shared" si="430"/>
        <v>0</v>
      </c>
      <c r="O1802" s="11">
        <f t="shared" si="431"/>
        <v>0</v>
      </c>
      <c r="P1802" s="11">
        <f t="shared" si="432"/>
        <v>0</v>
      </c>
      <c r="Q1802" s="11">
        <f t="shared" si="433"/>
        <v>0</v>
      </c>
      <c r="R1802" s="11">
        <f t="shared" si="434"/>
        <v>0</v>
      </c>
      <c r="S1802" s="11"/>
      <c r="T1802" s="11"/>
      <c r="U1802" s="11"/>
      <c r="V1802" s="11"/>
      <c r="W1802" s="11"/>
      <c r="X1802" s="11"/>
      <c r="Y1802" s="11"/>
      <c r="Z1802" s="12">
        <v>0</v>
      </c>
      <c r="AA1802" s="11">
        <v>0</v>
      </c>
      <c r="AB1802" s="11">
        <v>0</v>
      </c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</row>
    <row r="1803" spans="1:41" x14ac:dyDescent="0.3">
      <c r="A1803">
        <v>1969</v>
      </c>
      <c r="B1803" t="s">
        <v>30</v>
      </c>
      <c r="C1803" t="str">
        <f>+VLOOKUP(B1803,Referencias!$A$2:$B$32,2,FALSE)</f>
        <v>SOLAR</v>
      </c>
      <c r="D1803" s="11">
        <f t="shared" si="420"/>
        <v>0</v>
      </c>
      <c r="E1803" s="11">
        <f t="shared" si="421"/>
        <v>0</v>
      </c>
      <c r="F1803" s="11">
        <f t="shared" si="422"/>
        <v>0</v>
      </c>
      <c r="G1803" s="11">
        <f t="shared" si="423"/>
        <v>0</v>
      </c>
      <c r="H1803" s="11">
        <f t="shared" si="424"/>
        <v>0</v>
      </c>
      <c r="I1803" s="11">
        <f t="shared" si="425"/>
        <v>0</v>
      </c>
      <c r="J1803" s="11">
        <f t="shared" si="426"/>
        <v>0</v>
      </c>
      <c r="K1803" s="11">
        <f t="shared" si="427"/>
        <v>0</v>
      </c>
      <c r="L1803" s="11">
        <f t="shared" si="428"/>
        <v>0</v>
      </c>
      <c r="M1803" s="11">
        <f t="shared" si="429"/>
        <v>0</v>
      </c>
      <c r="N1803" s="11">
        <f t="shared" si="430"/>
        <v>0</v>
      </c>
      <c r="O1803" s="11">
        <f t="shared" si="431"/>
        <v>0</v>
      </c>
      <c r="P1803" s="11">
        <f t="shared" si="432"/>
        <v>0</v>
      </c>
      <c r="Q1803" s="11">
        <f t="shared" si="433"/>
        <v>0</v>
      </c>
      <c r="R1803" s="11">
        <f t="shared" si="434"/>
        <v>0</v>
      </c>
      <c r="S1803" s="11"/>
      <c r="T1803" s="11"/>
      <c r="U1803" s="11"/>
      <c r="V1803" s="11"/>
      <c r="W1803" s="11"/>
      <c r="X1803" s="11"/>
      <c r="Y1803" s="11"/>
      <c r="Z1803" s="12">
        <v>0</v>
      </c>
      <c r="AA1803" s="11">
        <v>0</v>
      </c>
      <c r="AB1803" s="11">
        <v>0</v>
      </c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</row>
    <row r="1804" spans="1:41" x14ac:dyDescent="0.3">
      <c r="A1804">
        <v>1970</v>
      </c>
      <c r="B1804" t="s">
        <v>30</v>
      </c>
      <c r="C1804" t="str">
        <f>+VLOOKUP(B1804,Referencias!$A$2:$B$32,2,FALSE)</f>
        <v>SOLAR</v>
      </c>
      <c r="D1804" s="11">
        <f t="shared" si="420"/>
        <v>0</v>
      </c>
      <c r="E1804" s="11">
        <f t="shared" si="421"/>
        <v>0</v>
      </c>
      <c r="F1804" s="11">
        <f t="shared" si="422"/>
        <v>0</v>
      </c>
      <c r="G1804" s="11">
        <f t="shared" si="423"/>
        <v>0</v>
      </c>
      <c r="H1804" s="11">
        <f t="shared" si="424"/>
        <v>0</v>
      </c>
      <c r="I1804" s="11">
        <f t="shared" si="425"/>
        <v>0</v>
      </c>
      <c r="J1804" s="11">
        <f t="shared" si="426"/>
        <v>0</v>
      </c>
      <c r="K1804" s="11">
        <f t="shared" si="427"/>
        <v>0</v>
      </c>
      <c r="L1804" s="11">
        <f t="shared" si="428"/>
        <v>0</v>
      </c>
      <c r="M1804" s="11">
        <f t="shared" si="429"/>
        <v>0</v>
      </c>
      <c r="N1804" s="11">
        <f t="shared" si="430"/>
        <v>0</v>
      </c>
      <c r="O1804" s="11">
        <f t="shared" si="431"/>
        <v>0</v>
      </c>
      <c r="P1804" s="11">
        <f t="shared" si="432"/>
        <v>0</v>
      </c>
      <c r="Q1804" s="11">
        <f t="shared" si="433"/>
        <v>0</v>
      </c>
      <c r="R1804" s="11">
        <f t="shared" si="434"/>
        <v>0</v>
      </c>
      <c r="S1804" s="11"/>
      <c r="T1804" s="11"/>
      <c r="U1804" s="11"/>
      <c r="V1804" s="11"/>
      <c r="W1804" s="11"/>
      <c r="X1804" s="11"/>
      <c r="Y1804" s="11"/>
      <c r="Z1804" s="12">
        <v>0</v>
      </c>
      <c r="AA1804" s="11">
        <v>0</v>
      </c>
      <c r="AB1804" s="11">
        <v>0</v>
      </c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</row>
    <row r="1805" spans="1:41" x14ac:dyDescent="0.3">
      <c r="A1805">
        <v>1971</v>
      </c>
      <c r="B1805" t="s">
        <v>30</v>
      </c>
      <c r="C1805" t="str">
        <f>+VLOOKUP(B1805,Referencias!$A$2:$B$32,2,FALSE)</f>
        <v>SOLAR</v>
      </c>
      <c r="D1805" s="11">
        <f t="shared" si="420"/>
        <v>0</v>
      </c>
      <c r="E1805" s="11">
        <f t="shared" si="421"/>
        <v>0</v>
      </c>
      <c r="F1805" s="11">
        <f t="shared" si="422"/>
        <v>0</v>
      </c>
      <c r="G1805" s="11">
        <f t="shared" si="423"/>
        <v>0</v>
      </c>
      <c r="H1805" s="11">
        <f t="shared" si="424"/>
        <v>0</v>
      </c>
      <c r="I1805" s="11">
        <f t="shared" si="425"/>
        <v>0</v>
      </c>
      <c r="J1805" s="11">
        <f t="shared" si="426"/>
        <v>0</v>
      </c>
      <c r="K1805" s="11">
        <f t="shared" si="427"/>
        <v>0</v>
      </c>
      <c r="L1805" s="11">
        <f t="shared" si="428"/>
        <v>0</v>
      </c>
      <c r="M1805" s="11">
        <f t="shared" si="429"/>
        <v>0</v>
      </c>
      <c r="N1805" s="11">
        <f t="shared" si="430"/>
        <v>0</v>
      </c>
      <c r="O1805" s="11">
        <f t="shared" si="431"/>
        <v>0</v>
      </c>
      <c r="P1805" s="11">
        <f t="shared" si="432"/>
        <v>0</v>
      </c>
      <c r="Q1805" s="11">
        <f t="shared" si="433"/>
        <v>0</v>
      </c>
      <c r="R1805" s="11">
        <f t="shared" si="434"/>
        <v>0</v>
      </c>
      <c r="S1805" s="11"/>
      <c r="T1805" s="11"/>
      <c r="U1805" s="11"/>
      <c r="V1805" s="11"/>
      <c r="W1805" s="11"/>
      <c r="X1805" s="11"/>
      <c r="Y1805" s="11"/>
      <c r="Z1805" s="12">
        <v>0</v>
      </c>
      <c r="AA1805" s="11">
        <v>0</v>
      </c>
      <c r="AB1805" s="11">
        <v>0</v>
      </c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</row>
    <row r="1806" spans="1:41" x14ac:dyDescent="0.3">
      <c r="A1806">
        <v>1972</v>
      </c>
      <c r="B1806" t="s">
        <v>30</v>
      </c>
      <c r="C1806" t="str">
        <f>+VLOOKUP(B1806,Referencias!$A$2:$B$32,2,FALSE)</f>
        <v>SOLAR</v>
      </c>
      <c r="D1806" s="11">
        <f t="shared" si="420"/>
        <v>0</v>
      </c>
      <c r="E1806" s="11">
        <f t="shared" si="421"/>
        <v>0</v>
      </c>
      <c r="F1806" s="11">
        <f t="shared" si="422"/>
        <v>0</v>
      </c>
      <c r="G1806" s="11">
        <f t="shared" si="423"/>
        <v>0</v>
      </c>
      <c r="H1806" s="11">
        <f t="shared" si="424"/>
        <v>0</v>
      </c>
      <c r="I1806" s="11">
        <f t="shared" si="425"/>
        <v>0</v>
      </c>
      <c r="J1806" s="11">
        <f t="shared" si="426"/>
        <v>0</v>
      </c>
      <c r="K1806" s="11">
        <f t="shared" si="427"/>
        <v>0</v>
      </c>
      <c r="L1806" s="11">
        <f t="shared" si="428"/>
        <v>0</v>
      </c>
      <c r="M1806" s="11">
        <f t="shared" si="429"/>
        <v>0</v>
      </c>
      <c r="N1806" s="11">
        <f t="shared" si="430"/>
        <v>0</v>
      </c>
      <c r="O1806" s="11">
        <f t="shared" si="431"/>
        <v>0</v>
      </c>
      <c r="P1806" s="11">
        <f t="shared" si="432"/>
        <v>0</v>
      </c>
      <c r="Q1806" s="11">
        <f t="shared" si="433"/>
        <v>0</v>
      </c>
      <c r="R1806" s="11">
        <f t="shared" si="434"/>
        <v>0</v>
      </c>
      <c r="S1806" s="11"/>
      <c r="T1806" s="11"/>
      <c r="U1806" s="11"/>
      <c r="V1806" s="11"/>
      <c r="W1806" s="11"/>
      <c r="X1806" s="11"/>
      <c r="Y1806" s="11"/>
      <c r="Z1806" s="12">
        <v>0</v>
      </c>
      <c r="AA1806" s="11">
        <v>0</v>
      </c>
      <c r="AB1806" s="11">
        <v>0</v>
      </c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</row>
    <row r="1807" spans="1:41" x14ac:dyDescent="0.3">
      <c r="A1807">
        <v>1973</v>
      </c>
      <c r="B1807" t="s">
        <v>30</v>
      </c>
      <c r="C1807" t="str">
        <f>+VLOOKUP(B1807,Referencias!$A$2:$B$32,2,FALSE)</f>
        <v>SOLAR</v>
      </c>
      <c r="D1807" s="11">
        <f t="shared" si="420"/>
        <v>0</v>
      </c>
      <c r="E1807" s="11">
        <f t="shared" si="421"/>
        <v>0</v>
      </c>
      <c r="F1807" s="11">
        <f t="shared" si="422"/>
        <v>0</v>
      </c>
      <c r="G1807" s="11">
        <f t="shared" si="423"/>
        <v>0</v>
      </c>
      <c r="H1807" s="11">
        <f t="shared" si="424"/>
        <v>0</v>
      </c>
      <c r="I1807" s="11">
        <f t="shared" si="425"/>
        <v>0</v>
      </c>
      <c r="J1807" s="11">
        <f t="shared" si="426"/>
        <v>0</v>
      </c>
      <c r="K1807" s="11">
        <f t="shared" si="427"/>
        <v>0</v>
      </c>
      <c r="L1807" s="11">
        <f t="shared" si="428"/>
        <v>0</v>
      </c>
      <c r="M1807" s="11">
        <f t="shared" si="429"/>
        <v>0</v>
      </c>
      <c r="N1807" s="11">
        <f t="shared" si="430"/>
        <v>0</v>
      </c>
      <c r="O1807" s="11">
        <f t="shared" si="431"/>
        <v>0</v>
      </c>
      <c r="P1807" s="11">
        <f t="shared" si="432"/>
        <v>0</v>
      </c>
      <c r="Q1807" s="11">
        <f t="shared" si="433"/>
        <v>0</v>
      </c>
      <c r="R1807" s="11">
        <f t="shared" si="434"/>
        <v>0</v>
      </c>
      <c r="S1807" s="11"/>
      <c r="T1807" s="11"/>
      <c r="U1807" s="11"/>
      <c r="V1807" s="11"/>
      <c r="W1807" s="11"/>
      <c r="X1807" s="11"/>
      <c r="Y1807" s="11"/>
      <c r="Z1807" s="12">
        <v>0</v>
      </c>
      <c r="AA1807" s="11">
        <v>0</v>
      </c>
      <c r="AB1807" s="11">
        <v>0</v>
      </c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</row>
    <row r="1808" spans="1:41" x14ac:dyDescent="0.3">
      <c r="A1808">
        <v>1974</v>
      </c>
      <c r="B1808" t="s">
        <v>30</v>
      </c>
      <c r="C1808" t="str">
        <f>+VLOOKUP(B1808,Referencias!$A$2:$B$32,2,FALSE)</f>
        <v>SOLAR</v>
      </c>
      <c r="D1808" s="11">
        <f t="shared" si="420"/>
        <v>0</v>
      </c>
      <c r="E1808" s="11">
        <f t="shared" si="421"/>
        <v>0</v>
      </c>
      <c r="F1808" s="11">
        <f t="shared" si="422"/>
        <v>0</v>
      </c>
      <c r="G1808" s="11">
        <f t="shared" si="423"/>
        <v>0</v>
      </c>
      <c r="H1808" s="11">
        <f t="shared" si="424"/>
        <v>0</v>
      </c>
      <c r="I1808" s="11">
        <f t="shared" si="425"/>
        <v>0</v>
      </c>
      <c r="J1808" s="11">
        <f t="shared" si="426"/>
        <v>0</v>
      </c>
      <c r="K1808" s="11">
        <f t="shared" si="427"/>
        <v>0</v>
      </c>
      <c r="L1808" s="11">
        <f t="shared" si="428"/>
        <v>0</v>
      </c>
      <c r="M1808" s="11">
        <f t="shared" si="429"/>
        <v>0</v>
      </c>
      <c r="N1808" s="11">
        <f t="shared" si="430"/>
        <v>0</v>
      </c>
      <c r="O1808" s="11">
        <f t="shared" si="431"/>
        <v>0</v>
      </c>
      <c r="P1808" s="11">
        <f t="shared" si="432"/>
        <v>0</v>
      </c>
      <c r="Q1808" s="11">
        <f t="shared" si="433"/>
        <v>0</v>
      </c>
      <c r="R1808" s="11">
        <f t="shared" si="434"/>
        <v>0</v>
      </c>
      <c r="S1808" s="11"/>
      <c r="T1808" s="11"/>
      <c r="U1808" s="11"/>
      <c r="V1808" s="11"/>
      <c r="W1808" s="11"/>
      <c r="X1808" s="11"/>
      <c r="Y1808" s="11"/>
      <c r="Z1808" s="12">
        <v>0</v>
      </c>
      <c r="AA1808" s="11">
        <v>0</v>
      </c>
      <c r="AB1808" s="11">
        <v>0</v>
      </c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</row>
    <row r="1809" spans="1:41" x14ac:dyDescent="0.3">
      <c r="A1809">
        <v>1975</v>
      </c>
      <c r="B1809" t="s">
        <v>30</v>
      </c>
      <c r="C1809" t="str">
        <f>+VLOOKUP(B1809,Referencias!$A$2:$B$32,2,FALSE)</f>
        <v>SOLAR</v>
      </c>
      <c r="D1809" s="11">
        <f t="shared" si="420"/>
        <v>0</v>
      </c>
      <c r="E1809" s="11">
        <f t="shared" si="421"/>
        <v>0</v>
      </c>
      <c r="F1809" s="11">
        <f t="shared" si="422"/>
        <v>0</v>
      </c>
      <c r="G1809" s="11">
        <f t="shared" si="423"/>
        <v>0</v>
      </c>
      <c r="H1809" s="11">
        <f t="shared" si="424"/>
        <v>0</v>
      </c>
      <c r="I1809" s="11">
        <f t="shared" si="425"/>
        <v>0</v>
      </c>
      <c r="J1809" s="11">
        <f t="shared" si="426"/>
        <v>0</v>
      </c>
      <c r="K1809" s="11">
        <f t="shared" si="427"/>
        <v>0</v>
      </c>
      <c r="L1809" s="11">
        <f t="shared" si="428"/>
        <v>0</v>
      </c>
      <c r="M1809" s="11">
        <f t="shared" si="429"/>
        <v>0</v>
      </c>
      <c r="N1809" s="11">
        <f t="shared" si="430"/>
        <v>0</v>
      </c>
      <c r="O1809" s="11">
        <f t="shared" si="431"/>
        <v>0</v>
      </c>
      <c r="P1809" s="11">
        <f t="shared" si="432"/>
        <v>0</v>
      </c>
      <c r="Q1809" s="11">
        <f t="shared" si="433"/>
        <v>0</v>
      </c>
      <c r="R1809" s="11">
        <f t="shared" si="434"/>
        <v>0</v>
      </c>
      <c r="S1809" s="11"/>
      <c r="T1809" s="11"/>
      <c r="U1809" s="11"/>
      <c r="V1809" s="11"/>
      <c r="W1809" s="11"/>
      <c r="X1809" s="11"/>
      <c r="Y1809" s="11"/>
      <c r="Z1809" s="12">
        <v>0</v>
      </c>
      <c r="AA1809" s="11">
        <v>0</v>
      </c>
      <c r="AB1809" s="11">
        <v>0</v>
      </c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</row>
    <row r="1810" spans="1:41" x14ac:dyDescent="0.3">
      <c r="A1810">
        <v>1976</v>
      </c>
      <c r="B1810" t="s">
        <v>30</v>
      </c>
      <c r="C1810" t="str">
        <f>+VLOOKUP(B1810,Referencias!$A$2:$B$32,2,FALSE)</f>
        <v>SOLAR</v>
      </c>
      <c r="D1810" s="11">
        <f t="shared" si="420"/>
        <v>0</v>
      </c>
      <c r="E1810" s="11">
        <f t="shared" si="421"/>
        <v>0</v>
      </c>
      <c r="F1810" s="11">
        <f t="shared" si="422"/>
        <v>0</v>
      </c>
      <c r="G1810" s="11">
        <f t="shared" si="423"/>
        <v>0</v>
      </c>
      <c r="H1810" s="11">
        <f t="shared" si="424"/>
        <v>0</v>
      </c>
      <c r="I1810" s="11">
        <f t="shared" si="425"/>
        <v>0</v>
      </c>
      <c r="J1810" s="11">
        <f t="shared" si="426"/>
        <v>0</v>
      </c>
      <c r="K1810" s="11">
        <f t="shared" si="427"/>
        <v>0</v>
      </c>
      <c r="L1810" s="11">
        <f t="shared" si="428"/>
        <v>0</v>
      </c>
      <c r="M1810" s="11">
        <f t="shared" si="429"/>
        <v>0</v>
      </c>
      <c r="N1810" s="11">
        <f t="shared" si="430"/>
        <v>0</v>
      </c>
      <c r="O1810" s="11">
        <f t="shared" si="431"/>
        <v>0</v>
      </c>
      <c r="P1810" s="11">
        <f t="shared" si="432"/>
        <v>0</v>
      </c>
      <c r="Q1810" s="11">
        <f t="shared" si="433"/>
        <v>0</v>
      </c>
      <c r="R1810" s="11">
        <f t="shared" si="434"/>
        <v>0</v>
      </c>
      <c r="S1810" s="11"/>
      <c r="T1810" s="11"/>
      <c r="U1810" s="11"/>
      <c r="V1810" s="11"/>
      <c r="W1810" s="11"/>
      <c r="X1810" s="11"/>
      <c r="Y1810" s="11"/>
      <c r="Z1810" s="12">
        <v>0</v>
      </c>
      <c r="AA1810" s="11">
        <v>0</v>
      </c>
      <c r="AB1810" s="11">
        <v>0</v>
      </c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</row>
    <row r="1811" spans="1:41" x14ac:dyDescent="0.3">
      <c r="A1811">
        <v>1977</v>
      </c>
      <c r="B1811" t="s">
        <v>30</v>
      </c>
      <c r="C1811" t="str">
        <f>+VLOOKUP(B1811,Referencias!$A$2:$B$32,2,FALSE)</f>
        <v>SOLAR</v>
      </c>
      <c r="D1811" s="11">
        <f t="shared" si="420"/>
        <v>0</v>
      </c>
      <c r="E1811" s="11">
        <f t="shared" si="421"/>
        <v>0</v>
      </c>
      <c r="F1811" s="11">
        <f t="shared" si="422"/>
        <v>0</v>
      </c>
      <c r="G1811" s="11">
        <f t="shared" si="423"/>
        <v>0</v>
      </c>
      <c r="H1811" s="11">
        <f t="shared" si="424"/>
        <v>0</v>
      </c>
      <c r="I1811" s="11">
        <f t="shared" si="425"/>
        <v>0</v>
      </c>
      <c r="J1811" s="11">
        <f t="shared" si="426"/>
        <v>0</v>
      </c>
      <c r="K1811" s="11">
        <f t="shared" si="427"/>
        <v>0</v>
      </c>
      <c r="L1811" s="11">
        <f t="shared" si="428"/>
        <v>0</v>
      </c>
      <c r="M1811" s="11">
        <f t="shared" si="429"/>
        <v>0</v>
      </c>
      <c r="N1811" s="11">
        <f t="shared" si="430"/>
        <v>0</v>
      </c>
      <c r="O1811" s="11">
        <f t="shared" si="431"/>
        <v>0</v>
      </c>
      <c r="P1811" s="11">
        <f t="shared" si="432"/>
        <v>0</v>
      </c>
      <c r="Q1811" s="11">
        <f t="shared" si="433"/>
        <v>0</v>
      </c>
      <c r="R1811" s="11">
        <f t="shared" si="434"/>
        <v>0</v>
      </c>
      <c r="S1811" s="11"/>
      <c r="T1811" s="11"/>
      <c r="U1811" s="11"/>
      <c r="V1811" s="11"/>
      <c r="W1811" s="11"/>
      <c r="X1811" s="11"/>
      <c r="Y1811" s="11"/>
      <c r="Z1811" s="12">
        <v>0</v>
      </c>
      <c r="AA1811" s="11">
        <v>0</v>
      </c>
      <c r="AB1811" s="11">
        <v>0</v>
      </c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</row>
    <row r="1812" spans="1:41" x14ac:dyDescent="0.3">
      <c r="A1812">
        <v>1978</v>
      </c>
      <c r="B1812" t="s">
        <v>30</v>
      </c>
      <c r="C1812" t="str">
        <f>+VLOOKUP(B1812,Referencias!$A$2:$B$32,2,FALSE)</f>
        <v>SOLAR</v>
      </c>
      <c r="D1812" s="11">
        <f t="shared" si="420"/>
        <v>0</v>
      </c>
      <c r="E1812" s="11">
        <f t="shared" si="421"/>
        <v>0</v>
      </c>
      <c r="F1812" s="11">
        <f t="shared" si="422"/>
        <v>0</v>
      </c>
      <c r="G1812" s="11">
        <f t="shared" si="423"/>
        <v>0</v>
      </c>
      <c r="H1812" s="11">
        <f t="shared" si="424"/>
        <v>0</v>
      </c>
      <c r="I1812" s="11">
        <f t="shared" si="425"/>
        <v>0</v>
      </c>
      <c r="J1812" s="11">
        <f t="shared" si="426"/>
        <v>0</v>
      </c>
      <c r="K1812" s="11">
        <f t="shared" si="427"/>
        <v>0</v>
      </c>
      <c r="L1812" s="11">
        <f t="shared" si="428"/>
        <v>0</v>
      </c>
      <c r="M1812" s="11">
        <f t="shared" si="429"/>
        <v>0</v>
      </c>
      <c r="N1812" s="11">
        <f t="shared" si="430"/>
        <v>0</v>
      </c>
      <c r="O1812" s="11">
        <f t="shared" si="431"/>
        <v>0</v>
      </c>
      <c r="P1812" s="11">
        <f t="shared" si="432"/>
        <v>0</v>
      </c>
      <c r="Q1812" s="11">
        <f t="shared" si="433"/>
        <v>0</v>
      </c>
      <c r="R1812" s="11">
        <f t="shared" si="434"/>
        <v>0</v>
      </c>
      <c r="S1812" s="11"/>
      <c r="T1812" s="11"/>
      <c r="U1812" s="11"/>
      <c r="V1812" s="11"/>
      <c r="W1812" s="11"/>
      <c r="X1812" s="11"/>
      <c r="Y1812" s="11"/>
      <c r="Z1812" s="12">
        <v>0</v>
      </c>
      <c r="AA1812" s="11">
        <v>0</v>
      </c>
      <c r="AB1812" s="11">
        <v>0</v>
      </c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</row>
    <row r="1813" spans="1:41" x14ac:dyDescent="0.3">
      <c r="A1813">
        <v>1979</v>
      </c>
      <c r="B1813" t="s">
        <v>30</v>
      </c>
      <c r="C1813" t="str">
        <f>+VLOOKUP(B1813,Referencias!$A$2:$B$32,2,FALSE)</f>
        <v>SOLAR</v>
      </c>
      <c r="D1813" s="11">
        <f t="shared" si="420"/>
        <v>0</v>
      </c>
      <c r="E1813" s="11">
        <f t="shared" si="421"/>
        <v>0</v>
      </c>
      <c r="F1813" s="11">
        <f t="shared" si="422"/>
        <v>0</v>
      </c>
      <c r="G1813" s="11">
        <f t="shared" si="423"/>
        <v>0</v>
      </c>
      <c r="H1813" s="11">
        <f t="shared" si="424"/>
        <v>0</v>
      </c>
      <c r="I1813" s="11">
        <f t="shared" si="425"/>
        <v>0</v>
      </c>
      <c r="J1813" s="11">
        <f t="shared" si="426"/>
        <v>0</v>
      </c>
      <c r="K1813" s="11">
        <f t="shared" si="427"/>
        <v>0</v>
      </c>
      <c r="L1813" s="11">
        <f t="shared" si="428"/>
        <v>0</v>
      </c>
      <c r="M1813" s="11">
        <f t="shared" si="429"/>
        <v>0</v>
      </c>
      <c r="N1813" s="11">
        <f t="shared" si="430"/>
        <v>0</v>
      </c>
      <c r="O1813" s="11">
        <f t="shared" si="431"/>
        <v>0</v>
      </c>
      <c r="P1813" s="11">
        <f t="shared" si="432"/>
        <v>0</v>
      </c>
      <c r="Q1813" s="11">
        <f t="shared" si="433"/>
        <v>0</v>
      </c>
      <c r="R1813" s="11">
        <f t="shared" si="434"/>
        <v>0</v>
      </c>
      <c r="S1813" s="11"/>
      <c r="T1813" s="11"/>
      <c r="U1813" s="11"/>
      <c r="V1813" s="11"/>
      <c r="W1813" s="11"/>
      <c r="X1813" s="11"/>
      <c r="Y1813" s="11"/>
      <c r="Z1813" s="12">
        <v>0</v>
      </c>
      <c r="AA1813" s="11">
        <v>0</v>
      </c>
      <c r="AB1813" s="11">
        <v>0</v>
      </c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</row>
    <row r="1814" spans="1:41" x14ac:dyDescent="0.3">
      <c r="A1814">
        <v>1980</v>
      </c>
      <c r="B1814" t="s">
        <v>30</v>
      </c>
      <c r="C1814" t="str">
        <f>+VLOOKUP(B1814,Referencias!$A$2:$B$32,2,FALSE)</f>
        <v>SOLAR</v>
      </c>
      <c r="D1814" s="11">
        <f t="shared" si="420"/>
        <v>0</v>
      </c>
      <c r="E1814" s="11">
        <f t="shared" si="421"/>
        <v>0</v>
      </c>
      <c r="F1814" s="11">
        <f t="shared" si="422"/>
        <v>0</v>
      </c>
      <c r="G1814" s="11">
        <f t="shared" si="423"/>
        <v>0</v>
      </c>
      <c r="H1814" s="11">
        <f t="shared" si="424"/>
        <v>0</v>
      </c>
      <c r="I1814" s="11">
        <f t="shared" si="425"/>
        <v>0</v>
      </c>
      <c r="J1814" s="11">
        <f t="shared" si="426"/>
        <v>0</v>
      </c>
      <c r="K1814" s="11">
        <f t="shared" si="427"/>
        <v>0</v>
      </c>
      <c r="L1814" s="11">
        <f t="shared" si="428"/>
        <v>0</v>
      </c>
      <c r="M1814" s="11">
        <f t="shared" si="429"/>
        <v>0</v>
      </c>
      <c r="N1814" s="11">
        <f t="shared" si="430"/>
        <v>0</v>
      </c>
      <c r="O1814" s="11">
        <f t="shared" si="431"/>
        <v>0</v>
      </c>
      <c r="P1814" s="11">
        <f t="shared" si="432"/>
        <v>0</v>
      </c>
      <c r="Q1814" s="11">
        <f t="shared" si="433"/>
        <v>0</v>
      </c>
      <c r="R1814" s="11">
        <f t="shared" si="434"/>
        <v>0</v>
      </c>
      <c r="S1814" s="11"/>
      <c r="T1814" s="11"/>
      <c r="U1814" s="11"/>
      <c r="V1814" s="11"/>
      <c r="W1814" s="11"/>
      <c r="X1814" s="11"/>
      <c r="Y1814" s="11"/>
      <c r="Z1814" s="12">
        <v>0</v>
      </c>
      <c r="AA1814" s="11">
        <v>0</v>
      </c>
      <c r="AB1814" s="11">
        <v>0</v>
      </c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</row>
    <row r="1815" spans="1:41" x14ac:dyDescent="0.3">
      <c r="A1815">
        <v>1981</v>
      </c>
      <c r="B1815" t="s">
        <v>30</v>
      </c>
      <c r="C1815" t="str">
        <f>+VLOOKUP(B1815,Referencias!$A$2:$B$32,2,FALSE)</f>
        <v>SOLAR</v>
      </c>
      <c r="D1815" s="11">
        <f t="shared" si="420"/>
        <v>0</v>
      </c>
      <c r="E1815" s="11">
        <f t="shared" si="421"/>
        <v>0</v>
      </c>
      <c r="F1815" s="11">
        <f t="shared" si="422"/>
        <v>0</v>
      </c>
      <c r="G1815" s="11">
        <f t="shared" si="423"/>
        <v>0</v>
      </c>
      <c r="H1815" s="11">
        <f t="shared" si="424"/>
        <v>0</v>
      </c>
      <c r="I1815" s="11">
        <f t="shared" si="425"/>
        <v>0</v>
      </c>
      <c r="J1815" s="11">
        <f t="shared" si="426"/>
        <v>0</v>
      </c>
      <c r="K1815" s="11">
        <f t="shared" si="427"/>
        <v>0</v>
      </c>
      <c r="L1815" s="11">
        <f t="shared" si="428"/>
        <v>0</v>
      </c>
      <c r="M1815" s="11">
        <f t="shared" si="429"/>
        <v>0</v>
      </c>
      <c r="N1815" s="11">
        <f t="shared" si="430"/>
        <v>0</v>
      </c>
      <c r="O1815" s="11">
        <f t="shared" si="431"/>
        <v>0</v>
      </c>
      <c r="P1815" s="11">
        <f t="shared" si="432"/>
        <v>0</v>
      </c>
      <c r="Q1815" s="11">
        <f t="shared" si="433"/>
        <v>0</v>
      </c>
      <c r="R1815" s="11">
        <f t="shared" si="434"/>
        <v>0</v>
      </c>
      <c r="S1815" s="11"/>
      <c r="T1815" s="11"/>
      <c r="U1815" s="11"/>
      <c r="V1815" s="11"/>
      <c r="W1815" s="11"/>
      <c r="X1815" s="11"/>
      <c r="Y1815" s="11"/>
      <c r="Z1815" s="12">
        <v>0</v>
      </c>
      <c r="AA1815" s="11">
        <v>0</v>
      </c>
      <c r="AB1815" s="11">
        <v>0</v>
      </c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</row>
    <row r="1816" spans="1:41" x14ac:dyDescent="0.3">
      <c r="A1816">
        <v>1982</v>
      </c>
      <c r="B1816" t="s">
        <v>30</v>
      </c>
      <c r="C1816" t="str">
        <f>+VLOOKUP(B1816,Referencias!$A$2:$B$32,2,FALSE)</f>
        <v>SOLAR</v>
      </c>
      <c r="D1816" s="11">
        <f t="shared" si="420"/>
        <v>0</v>
      </c>
      <c r="E1816" s="11">
        <f t="shared" si="421"/>
        <v>0</v>
      </c>
      <c r="F1816" s="11">
        <f t="shared" si="422"/>
        <v>0</v>
      </c>
      <c r="G1816" s="11">
        <f t="shared" si="423"/>
        <v>0</v>
      </c>
      <c r="H1816" s="11">
        <f t="shared" si="424"/>
        <v>0</v>
      </c>
      <c r="I1816" s="11">
        <f t="shared" si="425"/>
        <v>0</v>
      </c>
      <c r="J1816" s="11">
        <f t="shared" si="426"/>
        <v>0</v>
      </c>
      <c r="K1816" s="11">
        <f t="shared" si="427"/>
        <v>0</v>
      </c>
      <c r="L1816" s="11">
        <f t="shared" si="428"/>
        <v>0</v>
      </c>
      <c r="M1816" s="11">
        <f t="shared" si="429"/>
        <v>0</v>
      </c>
      <c r="N1816" s="11">
        <f t="shared" si="430"/>
        <v>0</v>
      </c>
      <c r="O1816" s="11">
        <f t="shared" si="431"/>
        <v>0</v>
      </c>
      <c r="P1816" s="11">
        <f t="shared" si="432"/>
        <v>0</v>
      </c>
      <c r="Q1816" s="11">
        <f t="shared" si="433"/>
        <v>0</v>
      </c>
      <c r="R1816" s="11">
        <f t="shared" si="434"/>
        <v>0</v>
      </c>
      <c r="S1816" s="11"/>
      <c r="T1816" s="11"/>
      <c r="U1816" s="11"/>
      <c r="V1816" s="11"/>
      <c r="W1816" s="11"/>
      <c r="X1816" s="11"/>
      <c r="Y1816" s="11"/>
      <c r="Z1816" s="12">
        <v>0</v>
      </c>
      <c r="AA1816" s="11">
        <v>0</v>
      </c>
      <c r="AB1816" s="11">
        <v>0</v>
      </c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</row>
    <row r="1817" spans="1:41" x14ac:dyDescent="0.3">
      <c r="A1817">
        <v>1983</v>
      </c>
      <c r="B1817" t="s">
        <v>30</v>
      </c>
      <c r="C1817" t="str">
        <f>+VLOOKUP(B1817,Referencias!$A$2:$B$32,2,FALSE)</f>
        <v>SOLAR</v>
      </c>
      <c r="D1817" s="11">
        <f t="shared" si="420"/>
        <v>0</v>
      </c>
      <c r="E1817" s="11">
        <f t="shared" si="421"/>
        <v>0</v>
      </c>
      <c r="F1817" s="11">
        <f t="shared" si="422"/>
        <v>0</v>
      </c>
      <c r="G1817" s="11">
        <f t="shared" si="423"/>
        <v>0</v>
      </c>
      <c r="H1817" s="11">
        <f t="shared" si="424"/>
        <v>0</v>
      </c>
      <c r="I1817" s="11">
        <f t="shared" si="425"/>
        <v>0</v>
      </c>
      <c r="J1817" s="11">
        <f t="shared" si="426"/>
        <v>0</v>
      </c>
      <c r="K1817" s="11">
        <f t="shared" si="427"/>
        <v>0</v>
      </c>
      <c r="L1817" s="11">
        <f t="shared" si="428"/>
        <v>0</v>
      </c>
      <c r="M1817" s="11">
        <f t="shared" si="429"/>
        <v>0</v>
      </c>
      <c r="N1817" s="11">
        <f t="shared" si="430"/>
        <v>0</v>
      </c>
      <c r="O1817" s="11">
        <f t="shared" si="431"/>
        <v>0</v>
      </c>
      <c r="P1817" s="11">
        <f t="shared" si="432"/>
        <v>0</v>
      </c>
      <c r="Q1817" s="11">
        <f t="shared" si="433"/>
        <v>0</v>
      </c>
      <c r="R1817" s="11">
        <f t="shared" si="434"/>
        <v>0</v>
      </c>
      <c r="S1817" s="11"/>
      <c r="T1817" s="11"/>
      <c r="U1817" s="11"/>
      <c r="V1817" s="11"/>
      <c r="W1817" s="11"/>
      <c r="X1817" s="11"/>
      <c r="Y1817" s="11"/>
      <c r="Z1817" s="12">
        <v>0</v>
      </c>
      <c r="AA1817" s="11">
        <v>0</v>
      </c>
      <c r="AB1817" s="11">
        <v>0</v>
      </c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</row>
    <row r="1818" spans="1:41" x14ac:dyDescent="0.3">
      <c r="A1818">
        <v>1984</v>
      </c>
      <c r="B1818" t="s">
        <v>30</v>
      </c>
      <c r="C1818" t="str">
        <f>+VLOOKUP(B1818,Referencias!$A$2:$B$32,2,FALSE)</f>
        <v>SOLAR</v>
      </c>
      <c r="D1818" s="11">
        <f t="shared" si="420"/>
        <v>0</v>
      </c>
      <c r="E1818" s="11">
        <f t="shared" si="421"/>
        <v>0</v>
      </c>
      <c r="F1818" s="11">
        <f t="shared" si="422"/>
        <v>0</v>
      </c>
      <c r="G1818" s="11">
        <f t="shared" si="423"/>
        <v>0</v>
      </c>
      <c r="H1818" s="11">
        <f t="shared" si="424"/>
        <v>0</v>
      </c>
      <c r="I1818" s="11">
        <f t="shared" si="425"/>
        <v>0</v>
      </c>
      <c r="J1818" s="11">
        <f t="shared" si="426"/>
        <v>0</v>
      </c>
      <c r="K1818" s="11">
        <f t="shared" si="427"/>
        <v>0</v>
      </c>
      <c r="L1818" s="11">
        <f t="shared" si="428"/>
        <v>0</v>
      </c>
      <c r="M1818" s="11">
        <f t="shared" si="429"/>
        <v>0</v>
      </c>
      <c r="N1818" s="11">
        <f t="shared" si="430"/>
        <v>0</v>
      </c>
      <c r="O1818" s="11">
        <f t="shared" si="431"/>
        <v>0</v>
      </c>
      <c r="P1818" s="11">
        <f t="shared" si="432"/>
        <v>0</v>
      </c>
      <c r="Q1818" s="11">
        <f t="shared" si="433"/>
        <v>0</v>
      </c>
      <c r="R1818" s="11">
        <f t="shared" si="434"/>
        <v>0</v>
      </c>
      <c r="S1818" s="11"/>
      <c r="T1818" s="11"/>
      <c r="U1818" s="11"/>
      <c r="V1818" s="11"/>
      <c r="W1818" s="11"/>
      <c r="X1818" s="11"/>
      <c r="Y1818" s="11"/>
      <c r="Z1818" s="12">
        <v>0</v>
      </c>
      <c r="AA1818" s="11">
        <v>0</v>
      </c>
      <c r="AB1818" s="11">
        <v>0</v>
      </c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</row>
    <row r="1819" spans="1:41" x14ac:dyDescent="0.3">
      <c r="A1819">
        <v>1985</v>
      </c>
      <c r="B1819" t="s">
        <v>30</v>
      </c>
      <c r="C1819" t="str">
        <f>+VLOOKUP(B1819,Referencias!$A$2:$B$32,2,FALSE)</f>
        <v>SOLAR</v>
      </c>
      <c r="D1819" s="11">
        <f t="shared" si="420"/>
        <v>0</v>
      </c>
      <c r="E1819" s="11">
        <f t="shared" si="421"/>
        <v>0</v>
      </c>
      <c r="F1819" s="11">
        <f t="shared" si="422"/>
        <v>0</v>
      </c>
      <c r="G1819" s="11">
        <f t="shared" si="423"/>
        <v>0</v>
      </c>
      <c r="H1819" s="11">
        <f t="shared" si="424"/>
        <v>0</v>
      </c>
      <c r="I1819" s="11">
        <f t="shared" si="425"/>
        <v>0</v>
      </c>
      <c r="J1819" s="11">
        <f t="shared" si="426"/>
        <v>0</v>
      </c>
      <c r="K1819" s="11">
        <f t="shared" si="427"/>
        <v>0</v>
      </c>
      <c r="L1819" s="11">
        <f t="shared" si="428"/>
        <v>0</v>
      </c>
      <c r="M1819" s="11">
        <f t="shared" si="429"/>
        <v>0</v>
      </c>
      <c r="N1819" s="11">
        <f t="shared" si="430"/>
        <v>0</v>
      </c>
      <c r="O1819" s="11">
        <f t="shared" si="431"/>
        <v>0</v>
      </c>
      <c r="P1819" s="11">
        <f t="shared" si="432"/>
        <v>0</v>
      </c>
      <c r="Q1819" s="11">
        <f t="shared" si="433"/>
        <v>0</v>
      </c>
      <c r="R1819" s="11">
        <f t="shared" si="434"/>
        <v>0</v>
      </c>
      <c r="S1819" s="11"/>
      <c r="T1819" s="11"/>
      <c r="U1819" s="11"/>
      <c r="V1819" s="11"/>
      <c r="W1819" s="11"/>
      <c r="X1819" s="11"/>
      <c r="Y1819" s="11"/>
      <c r="Z1819" s="12">
        <v>0</v>
      </c>
      <c r="AA1819" s="11">
        <v>0</v>
      </c>
      <c r="AB1819" s="11">
        <v>0</v>
      </c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</row>
    <row r="1820" spans="1:41" x14ac:dyDescent="0.3">
      <c r="A1820">
        <v>1986</v>
      </c>
      <c r="B1820" t="s">
        <v>30</v>
      </c>
      <c r="C1820" t="str">
        <f>+VLOOKUP(B1820,Referencias!$A$2:$B$32,2,FALSE)</f>
        <v>SOLAR</v>
      </c>
      <c r="D1820" s="11">
        <f t="shared" si="420"/>
        <v>0</v>
      </c>
      <c r="E1820" s="11">
        <f t="shared" si="421"/>
        <v>0</v>
      </c>
      <c r="F1820" s="11">
        <f t="shared" si="422"/>
        <v>0</v>
      </c>
      <c r="G1820" s="11">
        <f t="shared" si="423"/>
        <v>0</v>
      </c>
      <c r="H1820" s="11">
        <f t="shared" si="424"/>
        <v>0</v>
      </c>
      <c r="I1820" s="11">
        <f t="shared" si="425"/>
        <v>0</v>
      </c>
      <c r="J1820" s="11">
        <f t="shared" si="426"/>
        <v>0</v>
      </c>
      <c r="K1820" s="11">
        <f t="shared" si="427"/>
        <v>0</v>
      </c>
      <c r="L1820" s="11">
        <f t="shared" si="428"/>
        <v>0</v>
      </c>
      <c r="M1820" s="11">
        <f t="shared" si="429"/>
        <v>0</v>
      </c>
      <c r="N1820" s="11">
        <f t="shared" si="430"/>
        <v>0</v>
      </c>
      <c r="O1820" s="11">
        <f t="shared" si="431"/>
        <v>0</v>
      </c>
      <c r="P1820" s="11">
        <f t="shared" si="432"/>
        <v>0</v>
      </c>
      <c r="Q1820" s="11">
        <f t="shared" si="433"/>
        <v>0</v>
      </c>
      <c r="R1820" s="11">
        <f t="shared" si="434"/>
        <v>0</v>
      </c>
      <c r="S1820" s="11"/>
      <c r="T1820" s="11"/>
      <c r="U1820" s="11"/>
      <c r="V1820" s="11"/>
      <c r="W1820" s="11"/>
      <c r="X1820" s="11"/>
      <c r="Y1820" s="11"/>
      <c r="Z1820" s="12">
        <v>0</v>
      </c>
      <c r="AA1820" s="11">
        <v>0</v>
      </c>
      <c r="AB1820" s="11">
        <v>0</v>
      </c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</row>
    <row r="1821" spans="1:41" x14ac:dyDescent="0.3">
      <c r="A1821">
        <v>1987</v>
      </c>
      <c r="B1821" t="s">
        <v>30</v>
      </c>
      <c r="C1821" t="str">
        <f>+VLOOKUP(B1821,Referencias!$A$2:$B$32,2,FALSE)</f>
        <v>SOLAR</v>
      </c>
      <c r="D1821" s="11">
        <f t="shared" si="420"/>
        <v>0</v>
      </c>
      <c r="E1821" s="11">
        <f t="shared" si="421"/>
        <v>0</v>
      </c>
      <c r="F1821" s="11">
        <f t="shared" si="422"/>
        <v>0</v>
      </c>
      <c r="G1821" s="11">
        <f t="shared" si="423"/>
        <v>0</v>
      </c>
      <c r="H1821" s="11">
        <f t="shared" si="424"/>
        <v>0</v>
      </c>
      <c r="I1821" s="11">
        <f t="shared" si="425"/>
        <v>0</v>
      </c>
      <c r="J1821" s="11">
        <f t="shared" si="426"/>
        <v>0</v>
      </c>
      <c r="K1821" s="11">
        <f t="shared" si="427"/>
        <v>0</v>
      </c>
      <c r="L1821" s="11">
        <f t="shared" si="428"/>
        <v>0</v>
      </c>
      <c r="M1821" s="11">
        <f t="shared" si="429"/>
        <v>0</v>
      </c>
      <c r="N1821" s="11">
        <f t="shared" si="430"/>
        <v>0</v>
      </c>
      <c r="O1821" s="11">
        <f t="shared" si="431"/>
        <v>0</v>
      </c>
      <c r="P1821" s="11">
        <f t="shared" si="432"/>
        <v>0</v>
      </c>
      <c r="Q1821" s="11">
        <f t="shared" si="433"/>
        <v>0</v>
      </c>
      <c r="R1821" s="11">
        <f t="shared" si="434"/>
        <v>0</v>
      </c>
      <c r="S1821" s="11"/>
      <c r="T1821" s="11"/>
      <c r="U1821" s="11"/>
      <c r="V1821" s="11"/>
      <c r="W1821" s="11"/>
      <c r="X1821" s="11"/>
      <c r="Y1821" s="11"/>
      <c r="Z1821" s="12">
        <v>0</v>
      </c>
      <c r="AA1821" s="11">
        <v>0</v>
      </c>
      <c r="AB1821" s="11">
        <v>0</v>
      </c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</row>
    <row r="1822" spans="1:41" x14ac:dyDescent="0.3">
      <c r="A1822">
        <v>1988</v>
      </c>
      <c r="B1822" t="s">
        <v>30</v>
      </c>
      <c r="C1822" t="str">
        <f>+VLOOKUP(B1822,Referencias!$A$2:$B$32,2,FALSE)</f>
        <v>SOLAR</v>
      </c>
      <c r="D1822" s="11">
        <f t="shared" si="420"/>
        <v>0</v>
      </c>
      <c r="E1822" s="11">
        <f t="shared" si="421"/>
        <v>0</v>
      </c>
      <c r="F1822" s="11">
        <f t="shared" si="422"/>
        <v>0</v>
      </c>
      <c r="G1822" s="11">
        <f t="shared" si="423"/>
        <v>0</v>
      </c>
      <c r="H1822" s="11">
        <f t="shared" si="424"/>
        <v>0</v>
      </c>
      <c r="I1822" s="11">
        <f t="shared" si="425"/>
        <v>0</v>
      </c>
      <c r="J1822" s="11">
        <f t="shared" si="426"/>
        <v>0</v>
      </c>
      <c r="K1822" s="11">
        <f t="shared" si="427"/>
        <v>0</v>
      </c>
      <c r="L1822" s="11">
        <f t="shared" si="428"/>
        <v>0</v>
      </c>
      <c r="M1822" s="11">
        <f t="shared" si="429"/>
        <v>0</v>
      </c>
      <c r="N1822" s="11">
        <f t="shared" si="430"/>
        <v>0</v>
      </c>
      <c r="O1822" s="11">
        <f t="shared" si="431"/>
        <v>0</v>
      </c>
      <c r="P1822" s="11">
        <f t="shared" si="432"/>
        <v>0</v>
      </c>
      <c r="Q1822" s="11">
        <f t="shared" si="433"/>
        <v>0</v>
      </c>
      <c r="R1822" s="11">
        <f t="shared" si="434"/>
        <v>0</v>
      </c>
      <c r="S1822" s="11"/>
      <c r="T1822" s="11"/>
      <c r="U1822" s="11"/>
      <c r="V1822" s="11"/>
      <c r="W1822" s="11"/>
      <c r="X1822" s="11"/>
      <c r="Y1822" s="11"/>
      <c r="Z1822" s="12">
        <v>0</v>
      </c>
      <c r="AA1822" s="11">
        <v>0</v>
      </c>
      <c r="AB1822" s="11">
        <v>0</v>
      </c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</row>
    <row r="1823" spans="1:41" x14ac:dyDescent="0.3">
      <c r="A1823">
        <v>1989</v>
      </c>
      <c r="B1823" t="s">
        <v>30</v>
      </c>
      <c r="C1823" t="str">
        <f>+VLOOKUP(B1823,Referencias!$A$2:$B$32,2,FALSE)</f>
        <v>SOLAR</v>
      </c>
      <c r="D1823" s="11">
        <f t="shared" si="420"/>
        <v>0</v>
      </c>
      <c r="E1823" s="11">
        <f t="shared" si="421"/>
        <v>0</v>
      </c>
      <c r="F1823" s="11">
        <f t="shared" si="422"/>
        <v>0</v>
      </c>
      <c r="G1823" s="11">
        <f t="shared" si="423"/>
        <v>0</v>
      </c>
      <c r="H1823" s="11">
        <f t="shared" si="424"/>
        <v>0</v>
      </c>
      <c r="I1823" s="11">
        <f t="shared" si="425"/>
        <v>0</v>
      </c>
      <c r="J1823" s="11">
        <f t="shared" si="426"/>
        <v>0</v>
      </c>
      <c r="K1823" s="11">
        <f t="shared" si="427"/>
        <v>0</v>
      </c>
      <c r="L1823" s="11">
        <f t="shared" si="428"/>
        <v>0</v>
      </c>
      <c r="M1823" s="11">
        <f t="shared" si="429"/>
        <v>0</v>
      </c>
      <c r="N1823" s="11">
        <f t="shared" si="430"/>
        <v>0</v>
      </c>
      <c r="O1823" s="11">
        <f t="shared" si="431"/>
        <v>0</v>
      </c>
      <c r="P1823" s="11">
        <f t="shared" si="432"/>
        <v>0</v>
      </c>
      <c r="Q1823" s="11">
        <f t="shared" si="433"/>
        <v>0</v>
      </c>
      <c r="R1823" s="11">
        <f t="shared" si="434"/>
        <v>0</v>
      </c>
      <c r="S1823" s="11"/>
      <c r="T1823" s="11"/>
      <c r="U1823" s="11"/>
      <c r="V1823" s="11"/>
      <c r="W1823" s="11"/>
      <c r="X1823" s="11"/>
      <c r="Y1823" s="11"/>
      <c r="Z1823" s="12">
        <v>0</v>
      </c>
      <c r="AA1823" s="11">
        <v>0</v>
      </c>
      <c r="AB1823" s="11">
        <v>0</v>
      </c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</row>
    <row r="1824" spans="1:41" x14ac:dyDescent="0.3">
      <c r="A1824">
        <v>1990</v>
      </c>
      <c r="B1824" t="s">
        <v>30</v>
      </c>
      <c r="C1824" t="str">
        <f>+VLOOKUP(B1824,Referencias!$A$2:$B$32,2,FALSE)</f>
        <v>SOLAR</v>
      </c>
      <c r="D1824" s="11">
        <f t="shared" si="420"/>
        <v>0</v>
      </c>
      <c r="E1824" s="11">
        <f t="shared" si="421"/>
        <v>0</v>
      </c>
      <c r="F1824" s="11">
        <f t="shared" si="422"/>
        <v>0</v>
      </c>
      <c r="G1824" s="11">
        <f t="shared" si="423"/>
        <v>0</v>
      </c>
      <c r="H1824" s="11">
        <f t="shared" si="424"/>
        <v>0</v>
      </c>
      <c r="I1824" s="11">
        <f t="shared" si="425"/>
        <v>0</v>
      </c>
      <c r="J1824" s="11">
        <f t="shared" si="426"/>
        <v>0</v>
      </c>
      <c r="K1824" s="11">
        <f t="shared" si="427"/>
        <v>0</v>
      </c>
      <c r="L1824" s="11">
        <f t="shared" si="428"/>
        <v>0</v>
      </c>
      <c r="M1824" s="11">
        <f t="shared" si="429"/>
        <v>0</v>
      </c>
      <c r="N1824" s="11">
        <f t="shared" si="430"/>
        <v>0</v>
      </c>
      <c r="O1824" s="11">
        <f t="shared" si="431"/>
        <v>0</v>
      </c>
      <c r="P1824" s="11">
        <f t="shared" si="432"/>
        <v>0</v>
      </c>
      <c r="Q1824" s="11">
        <f t="shared" si="433"/>
        <v>0</v>
      </c>
      <c r="R1824" s="11">
        <f t="shared" si="434"/>
        <v>0</v>
      </c>
      <c r="S1824" s="11"/>
      <c r="T1824" s="11"/>
      <c r="U1824" s="11"/>
      <c r="V1824" s="11"/>
      <c r="W1824" s="11"/>
      <c r="X1824" s="11"/>
      <c r="Y1824" s="11"/>
      <c r="Z1824" s="12">
        <v>0</v>
      </c>
      <c r="AA1824" s="11">
        <v>0</v>
      </c>
      <c r="AB1824" s="11">
        <v>0</v>
      </c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</row>
    <row r="1825" spans="1:41" x14ac:dyDescent="0.3">
      <c r="A1825">
        <v>1991</v>
      </c>
      <c r="B1825" t="s">
        <v>30</v>
      </c>
      <c r="C1825" t="str">
        <f>+VLOOKUP(B1825,Referencias!$A$2:$B$32,2,FALSE)</f>
        <v>SOLAR</v>
      </c>
      <c r="D1825" s="11">
        <f t="shared" si="420"/>
        <v>0</v>
      </c>
      <c r="E1825" s="11">
        <f t="shared" si="421"/>
        <v>0</v>
      </c>
      <c r="F1825" s="11">
        <f t="shared" si="422"/>
        <v>0</v>
      </c>
      <c r="G1825" s="11">
        <f t="shared" si="423"/>
        <v>0</v>
      </c>
      <c r="H1825" s="11">
        <f t="shared" si="424"/>
        <v>0</v>
      </c>
      <c r="I1825" s="11">
        <f t="shared" si="425"/>
        <v>0</v>
      </c>
      <c r="J1825" s="11">
        <f t="shared" si="426"/>
        <v>0</v>
      </c>
      <c r="K1825" s="11">
        <f t="shared" si="427"/>
        <v>0</v>
      </c>
      <c r="L1825" s="11">
        <f t="shared" si="428"/>
        <v>0</v>
      </c>
      <c r="M1825" s="11">
        <f t="shared" si="429"/>
        <v>0</v>
      </c>
      <c r="N1825" s="11">
        <f t="shared" si="430"/>
        <v>0</v>
      </c>
      <c r="O1825" s="11">
        <f t="shared" si="431"/>
        <v>0</v>
      </c>
      <c r="P1825" s="11">
        <f t="shared" si="432"/>
        <v>0</v>
      </c>
      <c r="Q1825" s="11">
        <f t="shared" si="433"/>
        <v>0</v>
      </c>
      <c r="R1825" s="11">
        <f t="shared" si="434"/>
        <v>0</v>
      </c>
      <c r="S1825" s="11"/>
      <c r="T1825" s="11"/>
      <c r="U1825" s="11"/>
      <c r="V1825" s="11"/>
      <c r="W1825" s="11"/>
      <c r="X1825" s="11"/>
      <c r="Y1825" s="11"/>
      <c r="Z1825" s="12">
        <v>0</v>
      </c>
      <c r="AA1825" s="11">
        <v>0</v>
      </c>
      <c r="AB1825" s="11">
        <v>0</v>
      </c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</row>
    <row r="1826" spans="1:41" x14ac:dyDescent="0.3">
      <c r="A1826">
        <v>1992</v>
      </c>
      <c r="B1826" t="s">
        <v>30</v>
      </c>
      <c r="C1826" t="str">
        <f>+VLOOKUP(B1826,Referencias!$A$2:$B$32,2,FALSE)</f>
        <v>SOLAR</v>
      </c>
      <c r="D1826" s="11">
        <f t="shared" si="420"/>
        <v>0</v>
      </c>
      <c r="E1826" s="11">
        <f t="shared" si="421"/>
        <v>0</v>
      </c>
      <c r="F1826" s="11">
        <f t="shared" si="422"/>
        <v>0</v>
      </c>
      <c r="G1826" s="11">
        <f t="shared" si="423"/>
        <v>0</v>
      </c>
      <c r="H1826" s="11">
        <f t="shared" si="424"/>
        <v>0</v>
      </c>
      <c r="I1826" s="11">
        <f t="shared" si="425"/>
        <v>0</v>
      </c>
      <c r="J1826" s="11">
        <f t="shared" si="426"/>
        <v>0</v>
      </c>
      <c r="K1826" s="11">
        <f t="shared" si="427"/>
        <v>0</v>
      </c>
      <c r="L1826" s="11">
        <f t="shared" si="428"/>
        <v>0</v>
      </c>
      <c r="M1826" s="11">
        <f t="shared" si="429"/>
        <v>0</v>
      </c>
      <c r="N1826" s="11">
        <f t="shared" si="430"/>
        <v>0</v>
      </c>
      <c r="O1826" s="11">
        <f t="shared" si="431"/>
        <v>0</v>
      </c>
      <c r="P1826" s="11">
        <f t="shared" si="432"/>
        <v>0</v>
      </c>
      <c r="Q1826" s="11">
        <f t="shared" si="433"/>
        <v>0</v>
      </c>
      <c r="R1826" s="11">
        <f t="shared" si="434"/>
        <v>0</v>
      </c>
      <c r="S1826" s="11"/>
      <c r="T1826" s="11"/>
      <c r="U1826" s="11"/>
      <c r="V1826" s="11"/>
      <c r="W1826" s="11"/>
      <c r="X1826" s="11"/>
      <c r="Y1826" s="11"/>
      <c r="Z1826" s="12">
        <v>0</v>
      </c>
      <c r="AA1826" s="11">
        <v>0</v>
      </c>
      <c r="AB1826" s="11">
        <v>0</v>
      </c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</row>
    <row r="1827" spans="1:41" x14ac:dyDescent="0.3">
      <c r="A1827">
        <v>1993</v>
      </c>
      <c r="B1827" t="s">
        <v>30</v>
      </c>
      <c r="C1827" t="str">
        <f>+VLOOKUP(B1827,Referencias!$A$2:$B$32,2,FALSE)</f>
        <v>SOLAR</v>
      </c>
      <c r="D1827" s="11">
        <f t="shared" si="420"/>
        <v>0</v>
      </c>
      <c r="E1827" s="11">
        <f t="shared" si="421"/>
        <v>0</v>
      </c>
      <c r="F1827" s="11">
        <f t="shared" si="422"/>
        <v>0</v>
      </c>
      <c r="G1827" s="11">
        <f t="shared" si="423"/>
        <v>0</v>
      </c>
      <c r="H1827" s="11">
        <f t="shared" si="424"/>
        <v>0</v>
      </c>
      <c r="I1827" s="11">
        <f t="shared" si="425"/>
        <v>0</v>
      </c>
      <c r="J1827" s="11">
        <f t="shared" si="426"/>
        <v>0</v>
      </c>
      <c r="K1827" s="11">
        <f t="shared" si="427"/>
        <v>0</v>
      </c>
      <c r="L1827" s="11">
        <f t="shared" si="428"/>
        <v>0</v>
      </c>
      <c r="M1827" s="11">
        <f t="shared" si="429"/>
        <v>0</v>
      </c>
      <c r="N1827" s="11">
        <f t="shared" si="430"/>
        <v>0</v>
      </c>
      <c r="O1827" s="11">
        <f t="shared" si="431"/>
        <v>0</v>
      </c>
      <c r="P1827" s="11">
        <f t="shared" si="432"/>
        <v>0</v>
      </c>
      <c r="Q1827" s="11">
        <f t="shared" si="433"/>
        <v>0</v>
      </c>
      <c r="R1827" s="11">
        <f t="shared" si="434"/>
        <v>0</v>
      </c>
      <c r="S1827" s="11"/>
      <c r="T1827" s="11"/>
      <c r="U1827" s="11"/>
      <c r="V1827" s="11"/>
      <c r="W1827" s="11"/>
      <c r="X1827" s="11"/>
      <c r="Y1827" s="11"/>
      <c r="Z1827" s="12">
        <v>0</v>
      </c>
      <c r="AA1827" s="11">
        <v>0</v>
      </c>
      <c r="AB1827" s="11">
        <v>0</v>
      </c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</row>
    <row r="1828" spans="1:41" x14ac:dyDescent="0.3">
      <c r="A1828">
        <v>1994</v>
      </c>
      <c r="B1828" t="s">
        <v>30</v>
      </c>
      <c r="C1828" t="str">
        <f>+VLOOKUP(B1828,Referencias!$A$2:$B$32,2,FALSE)</f>
        <v>SOLAR</v>
      </c>
      <c r="D1828" s="11">
        <f t="shared" si="420"/>
        <v>0</v>
      </c>
      <c r="E1828" s="11">
        <f t="shared" si="421"/>
        <v>0</v>
      </c>
      <c r="F1828" s="11">
        <f t="shared" si="422"/>
        <v>0</v>
      </c>
      <c r="G1828" s="11">
        <f t="shared" si="423"/>
        <v>0</v>
      </c>
      <c r="H1828" s="11">
        <f t="shared" si="424"/>
        <v>0</v>
      </c>
      <c r="I1828" s="11">
        <f t="shared" si="425"/>
        <v>0</v>
      </c>
      <c r="J1828" s="11">
        <f t="shared" si="426"/>
        <v>0</v>
      </c>
      <c r="K1828" s="11">
        <f t="shared" si="427"/>
        <v>0</v>
      </c>
      <c r="L1828" s="11">
        <f t="shared" si="428"/>
        <v>0</v>
      </c>
      <c r="M1828" s="11">
        <f t="shared" si="429"/>
        <v>0</v>
      </c>
      <c r="N1828" s="11">
        <f t="shared" si="430"/>
        <v>0</v>
      </c>
      <c r="O1828" s="11">
        <f t="shared" si="431"/>
        <v>0</v>
      </c>
      <c r="P1828" s="11">
        <f t="shared" si="432"/>
        <v>0</v>
      </c>
      <c r="Q1828" s="11">
        <f t="shared" si="433"/>
        <v>0</v>
      </c>
      <c r="R1828" s="11">
        <f t="shared" si="434"/>
        <v>0</v>
      </c>
      <c r="S1828" s="11"/>
      <c r="T1828" s="11"/>
      <c r="U1828" s="11"/>
      <c r="V1828" s="11"/>
      <c r="W1828" s="11"/>
      <c r="X1828" s="11"/>
      <c r="Y1828" s="11"/>
      <c r="Z1828" s="12">
        <v>0</v>
      </c>
      <c r="AA1828" s="11">
        <v>0</v>
      </c>
      <c r="AB1828" s="11">
        <v>0</v>
      </c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</row>
    <row r="1829" spans="1:41" x14ac:dyDescent="0.3">
      <c r="A1829">
        <v>1995</v>
      </c>
      <c r="B1829" t="s">
        <v>30</v>
      </c>
      <c r="C1829" t="str">
        <f>+VLOOKUP(B1829,Referencias!$A$2:$B$32,2,FALSE)</f>
        <v>SOLAR</v>
      </c>
      <c r="D1829" s="11">
        <f t="shared" si="420"/>
        <v>0</v>
      </c>
      <c r="E1829" s="11">
        <f t="shared" si="421"/>
        <v>0</v>
      </c>
      <c r="F1829" s="11">
        <f t="shared" si="422"/>
        <v>0</v>
      </c>
      <c r="G1829" s="11">
        <f t="shared" si="423"/>
        <v>0</v>
      </c>
      <c r="H1829" s="11">
        <f t="shared" si="424"/>
        <v>0</v>
      </c>
      <c r="I1829" s="11">
        <f t="shared" si="425"/>
        <v>0</v>
      </c>
      <c r="J1829" s="11">
        <f t="shared" si="426"/>
        <v>0</v>
      </c>
      <c r="K1829" s="11">
        <f t="shared" si="427"/>
        <v>0</v>
      </c>
      <c r="L1829" s="11">
        <f t="shared" si="428"/>
        <v>0</v>
      </c>
      <c r="M1829" s="11">
        <f t="shared" si="429"/>
        <v>0</v>
      </c>
      <c r="N1829" s="11">
        <f t="shared" si="430"/>
        <v>0</v>
      </c>
      <c r="O1829" s="11">
        <f t="shared" si="431"/>
        <v>0</v>
      </c>
      <c r="P1829" s="11">
        <f t="shared" si="432"/>
        <v>0</v>
      </c>
      <c r="Q1829" s="11">
        <f t="shared" si="433"/>
        <v>0</v>
      </c>
      <c r="R1829" s="11">
        <f t="shared" si="434"/>
        <v>0</v>
      </c>
      <c r="S1829" s="11"/>
      <c r="T1829" s="11"/>
      <c r="U1829" s="11"/>
      <c r="V1829" s="11"/>
      <c r="W1829" s="11"/>
      <c r="X1829" s="11"/>
      <c r="Y1829" s="11"/>
      <c r="Z1829" s="12">
        <v>0</v>
      </c>
      <c r="AA1829" s="11">
        <v>0</v>
      </c>
      <c r="AB1829" s="11">
        <v>0</v>
      </c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</row>
    <row r="1830" spans="1:41" x14ac:dyDescent="0.3">
      <c r="A1830">
        <v>1996</v>
      </c>
      <c r="B1830" t="s">
        <v>30</v>
      </c>
      <c r="C1830" t="str">
        <f>+VLOOKUP(B1830,Referencias!$A$2:$B$32,2,FALSE)</f>
        <v>SOLAR</v>
      </c>
      <c r="D1830" s="11">
        <f t="shared" si="420"/>
        <v>0</v>
      </c>
      <c r="E1830" s="11">
        <f t="shared" si="421"/>
        <v>0</v>
      </c>
      <c r="F1830" s="11">
        <f t="shared" si="422"/>
        <v>0</v>
      </c>
      <c r="G1830" s="11">
        <f t="shared" si="423"/>
        <v>0</v>
      </c>
      <c r="H1830" s="11">
        <f t="shared" si="424"/>
        <v>0</v>
      </c>
      <c r="I1830" s="11">
        <f t="shared" si="425"/>
        <v>0</v>
      </c>
      <c r="J1830" s="11">
        <f t="shared" si="426"/>
        <v>0</v>
      </c>
      <c r="K1830" s="11">
        <f t="shared" si="427"/>
        <v>0</v>
      </c>
      <c r="L1830" s="11">
        <f t="shared" si="428"/>
        <v>0</v>
      </c>
      <c r="M1830" s="11">
        <f t="shared" si="429"/>
        <v>0</v>
      </c>
      <c r="N1830" s="11">
        <f t="shared" si="430"/>
        <v>0</v>
      </c>
      <c r="O1830" s="11">
        <f t="shared" si="431"/>
        <v>0</v>
      </c>
      <c r="P1830" s="11">
        <f t="shared" si="432"/>
        <v>0</v>
      </c>
      <c r="Q1830" s="11">
        <f t="shared" si="433"/>
        <v>0</v>
      </c>
      <c r="R1830" s="11">
        <f t="shared" si="434"/>
        <v>0</v>
      </c>
      <c r="S1830" s="11"/>
      <c r="T1830" s="11"/>
      <c r="U1830" s="11"/>
      <c r="V1830" s="11"/>
      <c r="W1830" s="11"/>
      <c r="X1830" s="11"/>
      <c r="Y1830" s="11"/>
      <c r="Z1830" s="12">
        <v>0</v>
      </c>
      <c r="AA1830" s="11">
        <v>0</v>
      </c>
      <c r="AB1830" s="11">
        <v>0</v>
      </c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</row>
    <row r="1831" spans="1:41" x14ac:dyDescent="0.3">
      <c r="A1831">
        <v>1997</v>
      </c>
      <c r="B1831" t="s">
        <v>30</v>
      </c>
      <c r="C1831" t="str">
        <f>+VLOOKUP(B1831,Referencias!$A$2:$B$32,2,FALSE)</f>
        <v>SOLAR</v>
      </c>
      <c r="D1831" s="11">
        <f t="shared" si="420"/>
        <v>0</v>
      </c>
      <c r="E1831" s="11">
        <f t="shared" si="421"/>
        <v>0</v>
      </c>
      <c r="F1831" s="11">
        <f t="shared" si="422"/>
        <v>0</v>
      </c>
      <c r="G1831" s="11">
        <f t="shared" si="423"/>
        <v>0</v>
      </c>
      <c r="H1831" s="11">
        <f t="shared" si="424"/>
        <v>0</v>
      </c>
      <c r="I1831" s="11">
        <f t="shared" si="425"/>
        <v>0</v>
      </c>
      <c r="J1831" s="11">
        <f t="shared" si="426"/>
        <v>0</v>
      </c>
      <c r="K1831" s="11">
        <f t="shared" si="427"/>
        <v>0</v>
      </c>
      <c r="L1831" s="11">
        <f t="shared" si="428"/>
        <v>0</v>
      </c>
      <c r="M1831" s="11">
        <f t="shared" si="429"/>
        <v>0</v>
      </c>
      <c r="N1831" s="11">
        <f t="shared" si="430"/>
        <v>0</v>
      </c>
      <c r="O1831" s="11">
        <f t="shared" si="431"/>
        <v>0</v>
      </c>
      <c r="P1831" s="11">
        <f t="shared" si="432"/>
        <v>0</v>
      </c>
      <c r="Q1831" s="11">
        <f t="shared" si="433"/>
        <v>0</v>
      </c>
      <c r="R1831" s="11">
        <f t="shared" si="434"/>
        <v>0</v>
      </c>
      <c r="S1831" s="11"/>
      <c r="T1831" s="11"/>
      <c r="U1831" s="11"/>
      <c r="V1831" s="11"/>
      <c r="W1831" s="11"/>
      <c r="X1831" s="11"/>
      <c r="Y1831" s="11"/>
      <c r="Z1831" s="12">
        <v>0</v>
      </c>
      <c r="AA1831" s="11">
        <v>0</v>
      </c>
      <c r="AB1831" s="11">
        <v>0</v>
      </c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</row>
    <row r="1832" spans="1:41" x14ac:dyDescent="0.3">
      <c r="A1832">
        <v>1998</v>
      </c>
      <c r="B1832" t="s">
        <v>30</v>
      </c>
      <c r="C1832" t="str">
        <f>+VLOOKUP(B1832,Referencias!$A$2:$B$32,2,FALSE)</f>
        <v>SOLAR</v>
      </c>
      <c r="D1832" s="11">
        <f t="shared" si="420"/>
        <v>1.462E-3</v>
      </c>
      <c r="E1832" s="11">
        <f t="shared" si="421"/>
        <v>0</v>
      </c>
      <c r="F1832" s="11">
        <f t="shared" si="422"/>
        <v>0</v>
      </c>
      <c r="G1832" s="11">
        <f t="shared" si="423"/>
        <v>0</v>
      </c>
      <c r="H1832" s="11">
        <f t="shared" si="424"/>
        <v>0</v>
      </c>
      <c r="I1832" s="11">
        <f t="shared" si="425"/>
        <v>0</v>
      </c>
      <c r="J1832" s="11">
        <f t="shared" si="426"/>
        <v>-1.462E-3</v>
      </c>
      <c r="K1832" s="11">
        <f t="shared" si="427"/>
        <v>0</v>
      </c>
      <c r="L1832" s="11">
        <f t="shared" si="428"/>
        <v>0</v>
      </c>
      <c r="M1832" s="11">
        <f t="shared" si="429"/>
        <v>0</v>
      </c>
      <c r="N1832" s="11">
        <f t="shared" si="430"/>
        <v>0</v>
      </c>
      <c r="O1832" s="11">
        <f t="shared" si="431"/>
        <v>0</v>
      </c>
      <c r="P1832" s="11">
        <f t="shared" si="432"/>
        <v>0</v>
      </c>
      <c r="Q1832" s="11">
        <f t="shared" si="433"/>
        <v>0</v>
      </c>
      <c r="R1832" s="11">
        <f t="shared" si="434"/>
        <v>0</v>
      </c>
      <c r="S1832" s="11">
        <v>1.462E-3</v>
      </c>
      <c r="T1832" s="11"/>
      <c r="U1832" s="11"/>
      <c r="V1832" s="11"/>
      <c r="W1832" s="11"/>
      <c r="X1832" s="11"/>
      <c r="Y1832" s="11"/>
      <c r="Z1832" s="12">
        <v>0</v>
      </c>
      <c r="AA1832" s="11">
        <v>-1.462E-3</v>
      </c>
      <c r="AB1832" s="11">
        <v>0</v>
      </c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</row>
    <row r="1833" spans="1:41" x14ac:dyDescent="0.3">
      <c r="A1833">
        <v>1999</v>
      </c>
      <c r="B1833" t="s">
        <v>30</v>
      </c>
      <c r="C1833" t="str">
        <f>+VLOOKUP(B1833,Referencias!$A$2:$B$32,2,FALSE)</f>
        <v>SOLAR</v>
      </c>
      <c r="D1833" s="11">
        <f t="shared" si="420"/>
        <v>2.2360000000000001E-3</v>
      </c>
      <c r="E1833" s="11">
        <f t="shared" si="421"/>
        <v>0</v>
      </c>
      <c r="F1833" s="11">
        <f t="shared" si="422"/>
        <v>0</v>
      </c>
      <c r="G1833" s="11">
        <f t="shared" si="423"/>
        <v>0</v>
      </c>
      <c r="H1833" s="11">
        <f t="shared" si="424"/>
        <v>0</v>
      </c>
      <c r="I1833" s="11">
        <f t="shared" si="425"/>
        <v>0</v>
      </c>
      <c r="J1833" s="11">
        <f t="shared" si="426"/>
        <v>-2.2360000000000001E-3</v>
      </c>
      <c r="K1833" s="11">
        <f t="shared" si="427"/>
        <v>0</v>
      </c>
      <c r="L1833" s="11">
        <f t="shared" si="428"/>
        <v>0</v>
      </c>
      <c r="M1833" s="11">
        <f t="shared" si="429"/>
        <v>0</v>
      </c>
      <c r="N1833" s="11">
        <f t="shared" si="430"/>
        <v>0</v>
      </c>
      <c r="O1833" s="11">
        <f t="shared" si="431"/>
        <v>0</v>
      </c>
      <c r="P1833" s="11">
        <f t="shared" si="432"/>
        <v>0</v>
      </c>
      <c r="Q1833" s="11">
        <f t="shared" si="433"/>
        <v>0</v>
      </c>
      <c r="R1833" s="11">
        <f t="shared" si="434"/>
        <v>0</v>
      </c>
      <c r="S1833" s="11">
        <v>2.2360000000000001E-3</v>
      </c>
      <c r="T1833" s="11"/>
      <c r="U1833" s="11"/>
      <c r="V1833" s="11"/>
      <c r="W1833" s="11"/>
      <c r="X1833" s="11"/>
      <c r="Y1833" s="11"/>
      <c r="Z1833" s="12">
        <v>0</v>
      </c>
      <c r="AA1833" s="11">
        <v>-2.2360000000000001E-3</v>
      </c>
      <c r="AB1833" s="11">
        <v>0</v>
      </c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</row>
    <row r="1834" spans="1:41" x14ac:dyDescent="0.3">
      <c r="A1834">
        <v>2000</v>
      </c>
      <c r="B1834" t="s">
        <v>30</v>
      </c>
      <c r="C1834" t="str">
        <f>+VLOOKUP(B1834,Referencias!$A$2:$B$32,2,FALSE)</f>
        <v>SOLAR</v>
      </c>
      <c r="D1834" s="11">
        <f t="shared" si="420"/>
        <v>3.0959999999999998E-3</v>
      </c>
      <c r="E1834" s="11">
        <f t="shared" si="421"/>
        <v>0</v>
      </c>
      <c r="F1834" s="11">
        <f t="shared" si="422"/>
        <v>0</v>
      </c>
      <c r="G1834" s="11">
        <f t="shared" si="423"/>
        <v>0</v>
      </c>
      <c r="H1834" s="11">
        <f t="shared" si="424"/>
        <v>0</v>
      </c>
      <c r="I1834" s="11">
        <f t="shared" si="425"/>
        <v>0</v>
      </c>
      <c r="J1834" s="11">
        <f t="shared" si="426"/>
        <v>-3.0959999999999998E-3</v>
      </c>
      <c r="K1834" s="11">
        <f t="shared" si="427"/>
        <v>0</v>
      </c>
      <c r="L1834" s="11">
        <f t="shared" si="428"/>
        <v>0</v>
      </c>
      <c r="M1834" s="11">
        <f t="shared" si="429"/>
        <v>0</v>
      </c>
      <c r="N1834" s="11">
        <f t="shared" si="430"/>
        <v>0</v>
      </c>
      <c r="O1834" s="11">
        <f t="shared" si="431"/>
        <v>0</v>
      </c>
      <c r="P1834" s="11">
        <f t="shared" si="432"/>
        <v>0</v>
      </c>
      <c r="Q1834" s="11">
        <f t="shared" si="433"/>
        <v>0</v>
      </c>
      <c r="R1834" s="11">
        <f t="shared" si="434"/>
        <v>0</v>
      </c>
      <c r="S1834" s="11">
        <v>3.0959999999999998E-3</v>
      </c>
      <c r="T1834" s="11"/>
      <c r="U1834" s="11"/>
      <c r="V1834" s="11"/>
      <c r="W1834" s="11"/>
      <c r="X1834" s="11"/>
      <c r="Y1834" s="11"/>
      <c r="Z1834" s="12">
        <v>0</v>
      </c>
      <c r="AA1834" s="11">
        <v>-3.0959999999999998E-3</v>
      </c>
      <c r="AB1834" s="11">
        <v>0</v>
      </c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</row>
    <row r="1835" spans="1:41" x14ac:dyDescent="0.3">
      <c r="A1835">
        <v>2001</v>
      </c>
      <c r="B1835" t="s">
        <v>30</v>
      </c>
      <c r="C1835" t="str">
        <f>+VLOOKUP(B1835,Referencias!$A$2:$B$32,2,FALSE)</f>
        <v>SOLAR</v>
      </c>
      <c r="D1835" s="11">
        <f t="shared" si="420"/>
        <v>3.6979999999999999E-3</v>
      </c>
      <c r="E1835" s="11">
        <f t="shared" si="421"/>
        <v>0</v>
      </c>
      <c r="F1835" s="11">
        <f t="shared" si="422"/>
        <v>0</v>
      </c>
      <c r="G1835" s="11">
        <f t="shared" si="423"/>
        <v>0</v>
      </c>
      <c r="H1835" s="11">
        <f t="shared" si="424"/>
        <v>0</v>
      </c>
      <c r="I1835" s="11">
        <f t="shared" si="425"/>
        <v>0</v>
      </c>
      <c r="J1835" s="11">
        <f t="shared" si="426"/>
        <v>-3.6979999999999999E-3</v>
      </c>
      <c r="K1835" s="11">
        <f t="shared" si="427"/>
        <v>0</v>
      </c>
      <c r="L1835" s="11">
        <f t="shared" si="428"/>
        <v>0</v>
      </c>
      <c r="M1835" s="11">
        <f t="shared" si="429"/>
        <v>0</v>
      </c>
      <c r="N1835" s="11">
        <f t="shared" si="430"/>
        <v>0</v>
      </c>
      <c r="O1835" s="11">
        <f t="shared" si="431"/>
        <v>0</v>
      </c>
      <c r="P1835" s="11">
        <f t="shared" si="432"/>
        <v>0</v>
      </c>
      <c r="Q1835" s="11">
        <f t="shared" si="433"/>
        <v>0</v>
      </c>
      <c r="R1835" s="11">
        <f t="shared" si="434"/>
        <v>0</v>
      </c>
      <c r="S1835" s="11">
        <v>3.6979999999999999E-3</v>
      </c>
      <c r="T1835" s="11"/>
      <c r="U1835" s="11"/>
      <c r="V1835" s="11"/>
      <c r="W1835" s="11"/>
      <c r="X1835" s="11"/>
      <c r="Y1835" s="11"/>
      <c r="Z1835" s="12">
        <v>0</v>
      </c>
      <c r="AA1835" s="11">
        <v>-3.6979999999999999E-3</v>
      </c>
      <c r="AB1835" s="11">
        <v>0</v>
      </c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</row>
    <row r="1836" spans="1:41" x14ac:dyDescent="0.3">
      <c r="A1836">
        <v>2002</v>
      </c>
      <c r="B1836" t="s">
        <v>30</v>
      </c>
      <c r="C1836" t="str">
        <f>+VLOOKUP(B1836,Referencias!$A$2:$B$32,2,FALSE)</f>
        <v>SOLAR</v>
      </c>
      <c r="D1836" s="11">
        <f t="shared" si="420"/>
        <v>4.0419999999999996E-3</v>
      </c>
      <c r="E1836" s="11">
        <f t="shared" si="421"/>
        <v>0</v>
      </c>
      <c r="F1836" s="11">
        <f t="shared" si="422"/>
        <v>0</v>
      </c>
      <c r="G1836" s="11">
        <f t="shared" si="423"/>
        <v>0</v>
      </c>
      <c r="H1836" s="11">
        <f t="shared" si="424"/>
        <v>0</v>
      </c>
      <c r="I1836" s="11">
        <f t="shared" si="425"/>
        <v>0</v>
      </c>
      <c r="J1836" s="11">
        <f t="shared" si="426"/>
        <v>-4.0419999999999996E-3</v>
      </c>
      <c r="K1836" s="11">
        <f t="shared" si="427"/>
        <v>0</v>
      </c>
      <c r="L1836" s="11">
        <f t="shared" si="428"/>
        <v>0</v>
      </c>
      <c r="M1836" s="11">
        <f t="shared" si="429"/>
        <v>0</v>
      </c>
      <c r="N1836" s="11">
        <f t="shared" si="430"/>
        <v>0</v>
      </c>
      <c r="O1836" s="11">
        <f t="shared" si="431"/>
        <v>0</v>
      </c>
      <c r="P1836" s="11">
        <f t="shared" si="432"/>
        <v>0</v>
      </c>
      <c r="Q1836" s="11">
        <f t="shared" si="433"/>
        <v>0</v>
      </c>
      <c r="R1836" s="11">
        <f t="shared" si="434"/>
        <v>0</v>
      </c>
      <c r="S1836" s="11">
        <v>4.0419999999999996E-3</v>
      </c>
      <c r="T1836" s="11"/>
      <c r="U1836" s="11"/>
      <c r="V1836" s="11"/>
      <c r="W1836" s="11"/>
      <c r="X1836" s="11"/>
      <c r="Y1836" s="11"/>
      <c r="Z1836" s="12">
        <v>0</v>
      </c>
      <c r="AA1836" s="11">
        <v>-4.0419999999999996E-3</v>
      </c>
      <c r="AB1836" s="11">
        <v>0</v>
      </c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</row>
    <row r="1837" spans="1:41" x14ac:dyDescent="0.3">
      <c r="A1837">
        <v>2003</v>
      </c>
      <c r="B1837" t="s">
        <v>30</v>
      </c>
      <c r="C1837" t="str">
        <f>+VLOOKUP(B1837,Referencias!$A$2:$B$32,2,FALSE)</f>
        <v>SOLAR</v>
      </c>
      <c r="D1837" s="11">
        <f t="shared" si="420"/>
        <v>5.5900000000000004E-3</v>
      </c>
      <c r="E1837" s="11">
        <f t="shared" si="421"/>
        <v>0</v>
      </c>
      <c r="F1837" s="11">
        <f t="shared" si="422"/>
        <v>0</v>
      </c>
      <c r="G1837" s="11">
        <f t="shared" si="423"/>
        <v>0</v>
      </c>
      <c r="H1837" s="11">
        <f t="shared" si="424"/>
        <v>0</v>
      </c>
      <c r="I1837" s="11">
        <f t="shared" si="425"/>
        <v>0</v>
      </c>
      <c r="J1837" s="11">
        <f t="shared" si="426"/>
        <v>-5.5900000000000004E-3</v>
      </c>
      <c r="K1837" s="11">
        <f t="shared" si="427"/>
        <v>0</v>
      </c>
      <c r="L1837" s="11">
        <f t="shared" si="428"/>
        <v>0</v>
      </c>
      <c r="M1837" s="11">
        <f t="shared" si="429"/>
        <v>0</v>
      </c>
      <c r="N1837" s="11">
        <f t="shared" si="430"/>
        <v>0</v>
      </c>
      <c r="O1837" s="11">
        <f t="shared" si="431"/>
        <v>0</v>
      </c>
      <c r="P1837" s="11">
        <f t="shared" si="432"/>
        <v>0</v>
      </c>
      <c r="Q1837" s="11">
        <f t="shared" si="433"/>
        <v>0</v>
      </c>
      <c r="R1837" s="11">
        <f t="shared" si="434"/>
        <v>0</v>
      </c>
      <c r="S1837" s="11">
        <v>5.5900000000000004E-3</v>
      </c>
      <c r="T1837" s="11"/>
      <c r="U1837" s="11"/>
      <c r="V1837" s="11"/>
      <c r="W1837" s="11"/>
      <c r="X1837" s="11"/>
      <c r="Y1837" s="11"/>
      <c r="Z1837" s="12">
        <v>0</v>
      </c>
      <c r="AA1837" s="11">
        <v>-5.5900000000000004E-3</v>
      </c>
      <c r="AB1837" s="11">
        <v>0</v>
      </c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</row>
    <row r="1838" spans="1:41" x14ac:dyDescent="0.3">
      <c r="A1838">
        <v>2004</v>
      </c>
      <c r="B1838" t="s">
        <v>30</v>
      </c>
      <c r="C1838" t="str">
        <f>+VLOOKUP(B1838,Referencias!$A$2:$B$32,2,FALSE)</f>
        <v>SOLAR</v>
      </c>
      <c r="D1838" s="11">
        <f t="shared" si="420"/>
        <v>6.0200000000000002E-3</v>
      </c>
      <c r="E1838" s="11">
        <f t="shared" si="421"/>
        <v>0</v>
      </c>
      <c r="F1838" s="11">
        <f t="shared" si="422"/>
        <v>0</v>
      </c>
      <c r="G1838" s="11">
        <f t="shared" si="423"/>
        <v>0</v>
      </c>
      <c r="H1838" s="11">
        <f t="shared" si="424"/>
        <v>0</v>
      </c>
      <c r="I1838" s="11">
        <f t="shared" si="425"/>
        <v>0</v>
      </c>
      <c r="J1838" s="11">
        <f t="shared" si="426"/>
        <v>-6.0200000000000002E-3</v>
      </c>
      <c r="K1838" s="11">
        <f t="shared" si="427"/>
        <v>0</v>
      </c>
      <c r="L1838" s="11">
        <f t="shared" si="428"/>
        <v>0</v>
      </c>
      <c r="M1838" s="11">
        <f t="shared" si="429"/>
        <v>0</v>
      </c>
      <c r="N1838" s="11">
        <f t="shared" si="430"/>
        <v>0</v>
      </c>
      <c r="O1838" s="11">
        <f t="shared" si="431"/>
        <v>0</v>
      </c>
      <c r="P1838" s="11">
        <f t="shared" si="432"/>
        <v>0</v>
      </c>
      <c r="Q1838" s="11">
        <f t="shared" si="433"/>
        <v>0</v>
      </c>
      <c r="R1838" s="11">
        <f t="shared" si="434"/>
        <v>0</v>
      </c>
      <c r="S1838" s="11">
        <v>6.0200000000000002E-3</v>
      </c>
      <c r="T1838" s="11"/>
      <c r="U1838" s="11"/>
      <c r="V1838" s="11"/>
      <c r="W1838" s="11"/>
      <c r="X1838" s="11"/>
      <c r="Y1838" s="11"/>
      <c r="Z1838" s="12">
        <v>0</v>
      </c>
      <c r="AA1838" s="11">
        <v>-6.0200000000000002E-3</v>
      </c>
      <c r="AB1838" s="11">
        <v>0</v>
      </c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</row>
    <row r="1839" spans="1:41" x14ac:dyDescent="0.3">
      <c r="A1839">
        <v>2005</v>
      </c>
      <c r="B1839" t="s">
        <v>30</v>
      </c>
      <c r="C1839" t="str">
        <f>+VLOOKUP(B1839,Referencias!$A$2:$B$32,2,FALSE)</f>
        <v>SOLAR</v>
      </c>
      <c r="D1839" s="11">
        <f t="shared" si="420"/>
        <v>6.966E-3</v>
      </c>
      <c r="E1839" s="11">
        <f t="shared" si="421"/>
        <v>0</v>
      </c>
      <c r="F1839" s="11">
        <f t="shared" si="422"/>
        <v>0</v>
      </c>
      <c r="G1839" s="11">
        <f t="shared" si="423"/>
        <v>0</v>
      </c>
      <c r="H1839" s="11">
        <f t="shared" si="424"/>
        <v>0</v>
      </c>
      <c r="I1839" s="11">
        <f t="shared" si="425"/>
        <v>0</v>
      </c>
      <c r="J1839" s="11">
        <f t="shared" si="426"/>
        <v>-6.966E-3</v>
      </c>
      <c r="K1839" s="11">
        <f t="shared" si="427"/>
        <v>0</v>
      </c>
      <c r="L1839" s="11">
        <f t="shared" si="428"/>
        <v>0</v>
      </c>
      <c r="M1839" s="11">
        <f t="shared" si="429"/>
        <v>0</v>
      </c>
      <c r="N1839" s="11">
        <f t="shared" si="430"/>
        <v>0</v>
      </c>
      <c r="O1839" s="11">
        <f t="shared" si="431"/>
        <v>0</v>
      </c>
      <c r="P1839" s="11">
        <f t="shared" si="432"/>
        <v>0</v>
      </c>
      <c r="Q1839" s="11">
        <f t="shared" si="433"/>
        <v>0</v>
      </c>
      <c r="R1839" s="11">
        <f t="shared" si="434"/>
        <v>0</v>
      </c>
      <c r="S1839" s="11">
        <v>6.966E-3</v>
      </c>
      <c r="T1839" s="11"/>
      <c r="U1839" s="11"/>
      <c r="V1839" s="11"/>
      <c r="W1839" s="11"/>
      <c r="X1839" s="11"/>
      <c r="Y1839" s="11"/>
      <c r="Z1839" s="12">
        <v>0</v>
      </c>
      <c r="AA1839" s="11">
        <v>-6.966E-3</v>
      </c>
      <c r="AB1839" s="11">
        <v>0</v>
      </c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</row>
    <row r="1840" spans="1:41" x14ac:dyDescent="0.3">
      <c r="A1840">
        <v>2006</v>
      </c>
      <c r="B1840" t="s">
        <v>30</v>
      </c>
      <c r="C1840" t="str">
        <f>+VLOOKUP(B1840,Referencias!$A$2:$B$32,2,FALSE)</f>
        <v>SOLAR</v>
      </c>
      <c r="D1840" s="11">
        <f t="shared" si="420"/>
        <v>7.7400000000000004E-3</v>
      </c>
      <c r="E1840" s="11">
        <f t="shared" si="421"/>
        <v>0</v>
      </c>
      <c r="F1840" s="11">
        <f t="shared" si="422"/>
        <v>0</v>
      </c>
      <c r="G1840" s="11">
        <f t="shared" si="423"/>
        <v>0</v>
      </c>
      <c r="H1840" s="11">
        <f t="shared" si="424"/>
        <v>0</v>
      </c>
      <c r="I1840" s="11">
        <f t="shared" si="425"/>
        <v>0</v>
      </c>
      <c r="J1840" s="11">
        <f t="shared" si="426"/>
        <v>-7.7400000000000004E-3</v>
      </c>
      <c r="K1840" s="11">
        <f t="shared" si="427"/>
        <v>0</v>
      </c>
      <c r="L1840" s="11">
        <f t="shared" si="428"/>
        <v>0</v>
      </c>
      <c r="M1840" s="11">
        <f t="shared" si="429"/>
        <v>0</v>
      </c>
      <c r="N1840" s="11">
        <f t="shared" si="430"/>
        <v>0</v>
      </c>
      <c r="O1840" s="11">
        <f t="shared" si="431"/>
        <v>0</v>
      </c>
      <c r="P1840" s="11">
        <f t="shared" si="432"/>
        <v>0</v>
      </c>
      <c r="Q1840" s="11">
        <f t="shared" si="433"/>
        <v>0</v>
      </c>
      <c r="R1840" s="11">
        <f t="shared" si="434"/>
        <v>0</v>
      </c>
      <c r="S1840" s="11">
        <v>7.7400000000000004E-3</v>
      </c>
      <c r="T1840" s="11"/>
      <c r="U1840" s="11"/>
      <c r="V1840" s="11"/>
      <c r="W1840" s="11"/>
      <c r="X1840" s="11"/>
      <c r="Y1840" s="11"/>
      <c r="Z1840" s="12">
        <v>0</v>
      </c>
      <c r="AA1840" s="11">
        <v>-7.7400000000000004E-3</v>
      </c>
      <c r="AB1840" s="11">
        <v>0</v>
      </c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</row>
    <row r="1841" spans="1:41" x14ac:dyDescent="0.3">
      <c r="A1841">
        <v>2007</v>
      </c>
      <c r="B1841" t="s">
        <v>30</v>
      </c>
      <c r="C1841" t="str">
        <f>+VLOOKUP(B1841,Referencias!$A$2:$B$32,2,FALSE)</f>
        <v>SOLAR</v>
      </c>
      <c r="D1841" s="11">
        <f t="shared" si="420"/>
        <v>9.3740000000000004E-3</v>
      </c>
      <c r="E1841" s="11">
        <f t="shared" si="421"/>
        <v>0</v>
      </c>
      <c r="F1841" s="11">
        <f t="shared" si="422"/>
        <v>0</v>
      </c>
      <c r="G1841" s="11">
        <f t="shared" si="423"/>
        <v>0</v>
      </c>
      <c r="H1841" s="11">
        <f t="shared" si="424"/>
        <v>0</v>
      </c>
      <c r="I1841" s="11">
        <f t="shared" si="425"/>
        <v>0</v>
      </c>
      <c r="J1841" s="11">
        <f t="shared" si="426"/>
        <v>-9.3740000000000004E-3</v>
      </c>
      <c r="K1841" s="11">
        <f t="shared" si="427"/>
        <v>0</v>
      </c>
      <c r="L1841" s="11">
        <f t="shared" si="428"/>
        <v>0</v>
      </c>
      <c r="M1841" s="11">
        <f t="shared" si="429"/>
        <v>0</v>
      </c>
      <c r="N1841" s="11">
        <f t="shared" si="430"/>
        <v>0</v>
      </c>
      <c r="O1841" s="11">
        <f t="shared" si="431"/>
        <v>0</v>
      </c>
      <c r="P1841" s="11">
        <f t="shared" si="432"/>
        <v>0</v>
      </c>
      <c r="Q1841" s="11">
        <f t="shared" si="433"/>
        <v>0</v>
      </c>
      <c r="R1841" s="11">
        <f t="shared" si="434"/>
        <v>0</v>
      </c>
      <c r="S1841" s="11">
        <v>9.3740000000000004E-3</v>
      </c>
      <c r="T1841" s="11"/>
      <c r="U1841" s="11"/>
      <c r="V1841" s="11"/>
      <c r="W1841" s="11"/>
      <c r="X1841" s="11"/>
      <c r="Y1841" s="11"/>
      <c r="Z1841" s="12">
        <v>0</v>
      </c>
      <c r="AA1841" s="11">
        <v>-9.3740000000000004E-3</v>
      </c>
      <c r="AB1841" s="11">
        <v>0</v>
      </c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</row>
    <row r="1842" spans="1:41" x14ac:dyDescent="0.3">
      <c r="A1842">
        <v>2008</v>
      </c>
      <c r="B1842" t="s">
        <v>30</v>
      </c>
      <c r="C1842" t="str">
        <f>+VLOOKUP(B1842,Referencias!$A$2:$B$32,2,FALSE)</f>
        <v>SOLAR</v>
      </c>
      <c r="D1842" s="11">
        <f t="shared" si="420"/>
        <v>1.2357168E-2</v>
      </c>
      <c r="E1842" s="11">
        <f t="shared" si="421"/>
        <v>0</v>
      </c>
      <c r="F1842" s="11">
        <f t="shared" si="422"/>
        <v>0</v>
      </c>
      <c r="G1842" s="11">
        <f t="shared" si="423"/>
        <v>0</v>
      </c>
      <c r="H1842" s="11">
        <f t="shared" si="424"/>
        <v>0</v>
      </c>
      <c r="I1842" s="11">
        <f t="shared" si="425"/>
        <v>0</v>
      </c>
      <c r="J1842" s="11">
        <f t="shared" si="426"/>
        <v>-1.2357168E-2</v>
      </c>
      <c r="K1842" s="11">
        <f t="shared" si="427"/>
        <v>0</v>
      </c>
      <c r="L1842" s="11">
        <f t="shared" si="428"/>
        <v>0</v>
      </c>
      <c r="M1842" s="11">
        <f t="shared" si="429"/>
        <v>0</v>
      </c>
      <c r="N1842" s="11">
        <f t="shared" si="430"/>
        <v>0</v>
      </c>
      <c r="O1842" s="11">
        <f t="shared" si="431"/>
        <v>0</v>
      </c>
      <c r="P1842" s="11">
        <f t="shared" si="432"/>
        <v>0</v>
      </c>
      <c r="Q1842" s="11">
        <f t="shared" si="433"/>
        <v>0</v>
      </c>
      <c r="R1842" s="11">
        <f t="shared" si="434"/>
        <v>0</v>
      </c>
      <c r="S1842" s="11">
        <v>1.2357168E-2</v>
      </c>
      <c r="T1842" s="11"/>
      <c r="U1842" s="11"/>
      <c r="V1842" s="11"/>
      <c r="W1842" s="11"/>
      <c r="X1842" s="11"/>
      <c r="Y1842" s="11"/>
      <c r="Z1842" s="12">
        <v>0</v>
      </c>
      <c r="AA1842" s="11">
        <v>-1.2357168E-2</v>
      </c>
      <c r="AB1842" s="11">
        <v>0</v>
      </c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</row>
    <row r="1843" spans="1:41" x14ac:dyDescent="0.3">
      <c r="A1843">
        <v>2009</v>
      </c>
      <c r="B1843" t="s">
        <v>30</v>
      </c>
      <c r="C1843" t="str">
        <f>+VLOOKUP(B1843,Referencias!$A$2:$B$32,2,FALSE)</f>
        <v>SOLAR</v>
      </c>
      <c r="D1843" s="11">
        <f t="shared" si="420"/>
        <v>6.5432240000000003E-3</v>
      </c>
      <c r="E1843" s="11">
        <f t="shared" si="421"/>
        <v>0</v>
      </c>
      <c r="F1843" s="11">
        <f t="shared" si="422"/>
        <v>0</v>
      </c>
      <c r="G1843" s="11">
        <f t="shared" si="423"/>
        <v>0</v>
      </c>
      <c r="H1843" s="11">
        <f t="shared" si="424"/>
        <v>0</v>
      </c>
      <c r="I1843" s="11">
        <f t="shared" si="425"/>
        <v>0</v>
      </c>
      <c r="J1843" s="11">
        <f t="shared" si="426"/>
        <v>-6.5432240000000003E-3</v>
      </c>
      <c r="K1843" s="11">
        <f t="shared" si="427"/>
        <v>0</v>
      </c>
      <c r="L1843" s="11">
        <f t="shared" si="428"/>
        <v>0</v>
      </c>
      <c r="M1843" s="11">
        <f t="shared" si="429"/>
        <v>0</v>
      </c>
      <c r="N1843" s="11">
        <f t="shared" si="430"/>
        <v>0</v>
      </c>
      <c r="O1843" s="11">
        <f t="shared" si="431"/>
        <v>0</v>
      </c>
      <c r="P1843" s="11">
        <f t="shared" si="432"/>
        <v>0</v>
      </c>
      <c r="Q1843" s="11">
        <f t="shared" si="433"/>
        <v>0</v>
      </c>
      <c r="R1843" s="11">
        <f t="shared" si="434"/>
        <v>0</v>
      </c>
      <c r="S1843" s="11">
        <v>6.5432240000000003E-3</v>
      </c>
      <c r="T1843" s="11"/>
      <c r="U1843" s="11"/>
      <c r="V1843" s="11"/>
      <c r="W1843" s="11"/>
      <c r="X1843" s="11"/>
      <c r="Y1843" s="11"/>
      <c r="Z1843" s="12">
        <v>0</v>
      </c>
      <c r="AA1843" s="11">
        <v>-6.5432240000000003E-3</v>
      </c>
      <c r="AB1843" s="11">
        <v>0</v>
      </c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</row>
    <row r="1844" spans="1:41" x14ac:dyDescent="0.3">
      <c r="A1844">
        <v>2010</v>
      </c>
      <c r="B1844" t="s">
        <v>30</v>
      </c>
      <c r="C1844" t="str">
        <f>+VLOOKUP(B1844,Referencias!$A$2:$B$32,2,FALSE)</f>
        <v>SOLAR</v>
      </c>
      <c r="D1844" s="11">
        <f t="shared" si="420"/>
        <v>7.3865399999999996E-3</v>
      </c>
      <c r="E1844" s="11">
        <f t="shared" si="421"/>
        <v>0</v>
      </c>
      <c r="F1844" s="11">
        <f t="shared" si="422"/>
        <v>0</v>
      </c>
      <c r="G1844" s="11">
        <f t="shared" si="423"/>
        <v>0</v>
      </c>
      <c r="H1844" s="11">
        <f t="shared" si="424"/>
        <v>0</v>
      </c>
      <c r="I1844" s="11">
        <f t="shared" si="425"/>
        <v>0</v>
      </c>
      <c r="J1844" s="11">
        <f t="shared" si="426"/>
        <v>-7.3865399999999996E-3</v>
      </c>
      <c r="K1844" s="11">
        <f t="shared" si="427"/>
        <v>0</v>
      </c>
      <c r="L1844" s="11">
        <f t="shared" si="428"/>
        <v>0</v>
      </c>
      <c r="M1844" s="11">
        <f t="shared" si="429"/>
        <v>0</v>
      </c>
      <c r="N1844" s="11">
        <f t="shared" si="430"/>
        <v>0</v>
      </c>
      <c r="O1844" s="11">
        <f t="shared" si="431"/>
        <v>0</v>
      </c>
      <c r="P1844" s="11">
        <f t="shared" si="432"/>
        <v>0</v>
      </c>
      <c r="Q1844" s="11">
        <f t="shared" si="433"/>
        <v>0</v>
      </c>
      <c r="R1844" s="11">
        <f t="shared" si="434"/>
        <v>0</v>
      </c>
      <c r="S1844" s="11">
        <v>7.3865399999999996E-3</v>
      </c>
      <c r="T1844" s="11"/>
      <c r="U1844" s="11"/>
      <c r="V1844" s="11"/>
      <c r="W1844" s="11"/>
      <c r="X1844" s="11"/>
      <c r="Y1844" s="11"/>
      <c r="Z1844" s="12">
        <v>0</v>
      </c>
      <c r="AA1844" s="11">
        <v>-7.3865399999999996E-3</v>
      </c>
      <c r="AB1844" s="11">
        <v>0</v>
      </c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</row>
    <row r="1845" spans="1:41" x14ac:dyDescent="0.3">
      <c r="A1845">
        <v>2011</v>
      </c>
      <c r="B1845" t="s">
        <v>30</v>
      </c>
      <c r="C1845" t="str">
        <f>+VLOOKUP(B1845,Referencias!$A$2:$B$32,2,FALSE)</f>
        <v>SOLAR</v>
      </c>
      <c r="D1845" s="11">
        <f t="shared" si="420"/>
        <v>0.13880400000000001</v>
      </c>
      <c r="E1845" s="11">
        <f t="shared" si="421"/>
        <v>0</v>
      </c>
      <c r="F1845" s="11">
        <f t="shared" si="422"/>
        <v>0</v>
      </c>
      <c r="G1845" s="11">
        <f t="shared" si="423"/>
        <v>0</v>
      </c>
      <c r="H1845" s="11">
        <f t="shared" si="424"/>
        <v>0</v>
      </c>
      <c r="I1845" s="11">
        <f t="shared" si="425"/>
        <v>0</v>
      </c>
      <c r="J1845" s="11">
        <f t="shared" si="426"/>
        <v>-0.13880400000000001</v>
      </c>
      <c r="K1845" s="11">
        <f t="shared" si="427"/>
        <v>0</v>
      </c>
      <c r="L1845" s="11">
        <f t="shared" si="428"/>
        <v>0</v>
      </c>
      <c r="M1845" s="11">
        <f t="shared" si="429"/>
        <v>0</v>
      </c>
      <c r="N1845" s="11">
        <f t="shared" si="430"/>
        <v>0</v>
      </c>
      <c r="O1845" s="11">
        <f t="shared" si="431"/>
        <v>0</v>
      </c>
      <c r="P1845" s="11">
        <f t="shared" si="432"/>
        <v>0</v>
      </c>
      <c r="Q1845" s="11">
        <f t="shared" si="433"/>
        <v>0</v>
      </c>
      <c r="R1845" s="11">
        <f t="shared" si="434"/>
        <v>0</v>
      </c>
      <c r="S1845" s="11">
        <v>0.13880400000000001</v>
      </c>
      <c r="T1845" s="11"/>
      <c r="U1845" s="11"/>
      <c r="V1845" s="11"/>
      <c r="W1845" s="11"/>
      <c r="X1845" s="11"/>
      <c r="Y1845" s="11"/>
      <c r="Z1845" s="12">
        <v>0</v>
      </c>
      <c r="AA1845" s="11">
        <v>-0.13880400000000001</v>
      </c>
      <c r="AB1845" s="11">
        <v>0</v>
      </c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</row>
    <row r="1846" spans="1:41" x14ac:dyDescent="0.3">
      <c r="A1846">
        <v>2012</v>
      </c>
      <c r="B1846" t="s">
        <v>30</v>
      </c>
      <c r="C1846" t="str">
        <f>+VLOOKUP(B1846,Referencias!$A$2:$B$32,2,FALSE)</f>
        <v>SOLAR</v>
      </c>
      <c r="D1846" s="11">
        <f t="shared" si="420"/>
        <v>0.70287514500000003</v>
      </c>
      <c r="E1846" s="11">
        <f t="shared" si="421"/>
        <v>0</v>
      </c>
      <c r="F1846" s="11">
        <f t="shared" si="422"/>
        <v>0</v>
      </c>
      <c r="G1846" s="11">
        <f t="shared" si="423"/>
        <v>1.3053800000000001E-16</v>
      </c>
      <c r="H1846" s="11">
        <f t="shared" si="424"/>
        <v>0</v>
      </c>
      <c r="I1846" s="11">
        <f t="shared" si="425"/>
        <v>0</v>
      </c>
      <c r="J1846" s="11">
        <f t="shared" si="426"/>
        <v>-0.70287514500000003</v>
      </c>
      <c r="K1846" s="11">
        <f t="shared" si="427"/>
        <v>0</v>
      </c>
      <c r="L1846" s="11">
        <f t="shared" si="428"/>
        <v>0</v>
      </c>
      <c r="M1846" s="11">
        <f t="shared" si="429"/>
        <v>0</v>
      </c>
      <c r="N1846" s="11">
        <f t="shared" si="430"/>
        <v>0</v>
      </c>
      <c r="O1846" s="11">
        <f t="shared" si="431"/>
        <v>0</v>
      </c>
      <c r="P1846" s="11">
        <f t="shared" si="432"/>
        <v>0</v>
      </c>
      <c r="Q1846" s="11">
        <f t="shared" si="433"/>
        <v>0</v>
      </c>
      <c r="R1846" s="11">
        <f t="shared" si="434"/>
        <v>0</v>
      </c>
      <c r="S1846" s="11">
        <v>0.70287514500000003</v>
      </c>
      <c r="T1846" s="11"/>
      <c r="U1846" s="11"/>
      <c r="V1846" s="11"/>
      <c r="W1846" s="11"/>
      <c r="X1846" s="11"/>
      <c r="Y1846" s="11"/>
      <c r="Z1846" s="12">
        <v>1.3053800000000001E-16</v>
      </c>
      <c r="AA1846" s="11">
        <v>-0.70261714500000005</v>
      </c>
      <c r="AB1846" s="11">
        <v>-2.5799999999999998E-4</v>
      </c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</row>
    <row r="1847" spans="1:41" x14ac:dyDescent="0.3">
      <c r="A1847">
        <v>2013</v>
      </c>
      <c r="B1847" t="s">
        <v>30</v>
      </c>
      <c r="C1847" t="str">
        <f>+VLOOKUP(B1847,Referencias!$A$2:$B$32,2,FALSE)</f>
        <v>SOLAR</v>
      </c>
      <c r="D1847" s="11">
        <f t="shared" si="420"/>
        <v>1.296370794</v>
      </c>
      <c r="E1847" s="11">
        <f t="shared" si="421"/>
        <v>0</v>
      </c>
      <c r="F1847" s="11">
        <f t="shared" si="422"/>
        <v>0</v>
      </c>
      <c r="G1847" s="11">
        <f t="shared" si="423"/>
        <v>-1.4398200000000001E-16</v>
      </c>
      <c r="H1847" s="11">
        <f t="shared" si="424"/>
        <v>0</v>
      </c>
      <c r="I1847" s="11">
        <f t="shared" si="425"/>
        <v>0</v>
      </c>
      <c r="J1847" s="11">
        <f t="shared" si="426"/>
        <v>-1.296370794</v>
      </c>
      <c r="K1847" s="11">
        <f t="shared" si="427"/>
        <v>0</v>
      </c>
      <c r="L1847" s="11">
        <f t="shared" si="428"/>
        <v>0</v>
      </c>
      <c r="M1847" s="11">
        <f t="shared" si="429"/>
        <v>0</v>
      </c>
      <c r="N1847" s="11">
        <f t="shared" si="430"/>
        <v>0</v>
      </c>
      <c r="O1847" s="11">
        <f t="shared" si="431"/>
        <v>0</v>
      </c>
      <c r="P1847" s="11">
        <f t="shared" si="432"/>
        <v>0</v>
      </c>
      <c r="Q1847" s="11">
        <f t="shared" si="433"/>
        <v>0</v>
      </c>
      <c r="R1847" s="11">
        <f t="shared" si="434"/>
        <v>0</v>
      </c>
      <c r="S1847" s="11">
        <v>1.296370794</v>
      </c>
      <c r="T1847" s="11"/>
      <c r="U1847" s="11"/>
      <c r="V1847" s="11"/>
      <c r="W1847" s="11"/>
      <c r="X1847" s="11"/>
      <c r="Y1847" s="11"/>
      <c r="Z1847" s="12">
        <v>-1.4398200000000001E-16</v>
      </c>
      <c r="AA1847" s="11">
        <v>-1.2953387940000001</v>
      </c>
      <c r="AB1847" s="11">
        <v>-1.0319999999999999E-3</v>
      </c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</row>
    <row r="1848" spans="1:41" x14ac:dyDescent="0.3">
      <c r="A1848">
        <v>2014</v>
      </c>
      <c r="B1848" t="s">
        <v>30</v>
      </c>
      <c r="C1848" t="str">
        <f>+VLOOKUP(B1848,Referencias!$A$2:$B$32,2,FALSE)</f>
        <v>SOLAR</v>
      </c>
      <c r="D1848" s="11">
        <f t="shared" si="420"/>
        <v>1.371356</v>
      </c>
      <c r="E1848" s="11">
        <f t="shared" si="421"/>
        <v>0</v>
      </c>
      <c r="F1848" s="11">
        <f t="shared" si="422"/>
        <v>0</v>
      </c>
      <c r="G1848" s="11">
        <f t="shared" si="423"/>
        <v>-1.4398200000000001E-16</v>
      </c>
      <c r="H1848" s="11">
        <f t="shared" si="424"/>
        <v>0</v>
      </c>
      <c r="I1848" s="11">
        <f t="shared" si="425"/>
        <v>0</v>
      </c>
      <c r="J1848" s="11">
        <f t="shared" si="426"/>
        <v>-1.371356</v>
      </c>
      <c r="K1848" s="11">
        <f t="shared" si="427"/>
        <v>0</v>
      </c>
      <c r="L1848" s="11">
        <f t="shared" si="428"/>
        <v>0</v>
      </c>
      <c r="M1848" s="11">
        <f t="shared" si="429"/>
        <v>0</v>
      </c>
      <c r="N1848" s="11">
        <f t="shared" si="430"/>
        <v>0</v>
      </c>
      <c r="O1848" s="11">
        <f t="shared" si="431"/>
        <v>0</v>
      </c>
      <c r="P1848" s="11">
        <f t="shared" si="432"/>
        <v>0</v>
      </c>
      <c r="Q1848" s="11">
        <f t="shared" si="433"/>
        <v>0</v>
      </c>
      <c r="R1848" s="11">
        <f t="shared" si="434"/>
        <v>0</v>
      </c>
      <c r="S1848" s="11">
        <v>1.371356</v>
      </c>
      <c r="T1848" s="11"/>
      <c r="U1848" s="11"/>
      <c r="V1848" s="11"/>
      <c r="W1848" s="11"/>
      <c r="X1848" s="11"/>
      <c r="Y1848" s="11"/>
      <c r="Z1848" s="12">
        <v>-1.4398200000000001E-16</v>
      </c>
      <c r="AA1848" s="11">
        <v>-1.3703240000000001</v>
      </c>
      <c r="AB1848" s="11">
        <v>-1.0319999999999999E-3</v>
      </c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</row>
    <row r="1849" spans="1:41" x14ac:dyDescent="0.3">
      <c r="A1849">
        <v>2015</v>
      </c>
      <c r="B1849" t="s">
        <v>30</v>
      </c>
      <c r="C1849" t="str">
        <f>+VLOOKUP(B1849,Referencias!$A$2:$B$32,2,FALSE)</f>
        <v>SOLAR</v>
      </c>
      <c r="D1849" s="11">
        <f t="shared" si="420"/>
        <v>1.2627379999999999</v>
      </c>
      <c r="E1849" s="11">
        <f t="shared" si="421"/>
        <v>0</v>
      </c>
      <c r="F1849" s="11">
        <f t="shared" si="422"/>
        <v>0</v>
      </c>
      <c r="G1849" s="11">
        <f t="shared" si="423"/>
        <v>7.8062600000000006E-17</v>
      </c>
      <c r="H1849" s="11">
        <f t="shared" si="424"/>
        <v>0</v>
      </c>
      <c r="I1849" s="11">
        <f t="shared" si="425"/>
        <v>0</v>
      </c>
      <c r="J1849" s="11">
        <f t="shared" si="426"/>
        <v>-1.2627379999999999</v>
      </c>
      <c r="K1849" s="11">
        <f t="shared" si="427"/>
        <v>0</v>
      </c>
      <c r="L1849" s="11">
        <f t="shared" si="428"/>
        <v>0</v>
      </c>
      <c r="M1849" s="11">
        <f t="shared" si="429"/>
        <v>0</v>
      </c>
      <c r="N1849" s="11">
        <f t="shared" si="430"/>
        <v>0</v>
      </c>
      <c r="O1849" s="11">
        <f t="shared" si="431"/>
        <v>0</v>
      </c>
      <c r="P1849" s="11">
        <f t="shared" si="432"/>
        <v>0</v>
      </c>
      <c r="Q1849" s="11">
        <f t="shared" si="433"/>
        <v>0</v>
      </c>
      <c r="R1849" s="11">
        <f t="shared" si="434"/>
        <v>0</v>
      </c>
      <c r="S1849" s="11">
        <v>1.2627379999999999</v>
      </c>
      <c r="T1849" s="11"/>
      <c r="U1849" s="11"/>
      <c r="V1849" s="11"/>
      <c r="W1849" s="11"/>
      <c r="X1849" s="11"/>
      <c r="Y1849" s="11"/>
      <c r="Z1849" s="12">
        <v>7.8062600000000006E-17</v>
      </c>
      <c r="AA1849" s="11">
        <v>-1.261706</v>
      </c>
      <c r="AB1849" s="11">
        <v>-1.0319999999999999E-3</v>
      </c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</row>
  </sheetData>
  <sortState ref="A2:AO1849">
    <sortCondition ref="B2:B1849"/>
    <sortCondition ref="A2:A18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B2" sqref="B2:B3"/>
    </sheetView>
  </sheetViews>
  <sheetFormatPr defaultRowHeight="14.4" x14ac:dyDescent="0.3"/>
  <cols>
    <col min="1" max="1" width="36.109375" bestFit="1" customWidth="1"/>
    <col min="2" max="2" width="29.5546875" bestFit="1" customWidth="1"/>
    <col min="3" max="3" width="11.77734375" bestFit="1" customWidth="1"/>
  </cols>
  <sheetData>
    <row r="1" spans="1:3" x14ac:dyDescent="0.3">
      <c r="A1" t="s">
        <v>31</v>
      </c>
      <c r="B1" t="s">
        <v>56</v>
      </c>
      <c r="C1" t="s">
        <v>58</v>
      </c>
    </row>
    <row r="2" spans="1:3" x14ac:dyDescent="0.3">
      <c r="A2" t="s">
        <v>0</v>
      </c>
      <c r="B2" t="s">
        <v>57</v>
      </c>
      <c r="C2" t="s">
        <v>59</v>
      </c>
    </row>
    <row r="3" spans="1:3" x14ac:dyDescent="0.3">
      <c r="A3" t="s">
        <v>1</v>
      </c>
      <c r="B3" t="s">
        <v>57</v>
      </c>
      <c r="C3" t="s">
        <v>59</v>
      </c>
    </row>
    <row r="4" spans="1:3" x14ac:dyDescent="0.3">
      <c r="A4" t="s">
        <v>11</v>
      </c>
      <c r="B4" t="s">
        <v>11</v>
      </c>
      <c r="C4" t="s">
        <v>59</v>
      </c>
    </row>
    <row r="5" spans="1:3" x14ac:dyDescent="0.3">
      <c r="A5" t="s">
        <v>15</v>
      </c>
      <c r="B5" t="s">
        <v>15</v>
      </c>
      <c r="C5" t="s">
        <v>59</v>
      </c>
    </row>
    <row r="6" spans="1:3" x14ac:dyDescent="0.3">
      <c r="A6" t="s">
        <v>21</v>
      </c>
      <c r="B6" t="s">
        <v>21</v>
      </c>
      <c r="C6" t="s">
        <v>59</v>
      </c>
    </row>
    <row r="7" spans="1:3" x14ac:dyDescent="0.3">
      <c r="A7" t="s">
        <v>26</v>
      </c>
      <c r="B7" t="s">
        <v>26</v>
      </c>
      <c r="C7" t="s">
        <v>59</v>
      </c>
    </row>
    <row r="8" spans="1:3" x14ac:dyDescent="0.3">
      <c r="A8" t="s">
        <v>2</v>
      </c>
      <c r="B8" t="s">
        <v>28</v>
      </c>
      <c r="C8" t="s">
        <v>59</v>
      </c>
    </row>
    <row r="9" spans="1:3" x14ac:dyDescent="0.3">
      <c r="A9" t="s">
        <v>23</v>
      </c>
      <c r="B9" t="s">
        <v>28</v>
      </c>
      <c r="C9" t="s">
        <v>59</v>
      </c>
    </row>
    <row r="10" spans="1:3" x14ac:dyDescent="0.3">
      <c r="A10" t="s">
        <v>28</v>
      </c>
      <c r="B10" t="s">
        <v>28</v>
      </c>
      <c r="C10" t="s">
        <v>59</v>
      </c>
    </row>
    <row r="11" spans="1:3" x14ac:dyDescent="0.3">
      <c r="A11" t="s">
        <v>29</v>
      </c>
      <c r="B11" t="s">
        <v>29</v>
      </c>
      <c r="C11" t="s">
        <v>59</v>
      </c>
    </row>
    <row r="12" spans="1:3" x14ac:dyDescent="0.3">
      <c r="A12" t="s">
        <v>30</v>
      </c>
      <c r="B12" t="s">
        <v>30</v>
      </c>
      <c r="C12" t="s">
        <v>59</v>
      </c>
    </row>
    <row r="13" spans="1:3" x14ac:dyDescent="0.3">
      <c r="A13" t="s">
        <v>3</v>
      </c>
      <c r="B13" s="1" t="s">
        <v>61</v>
      </c>
      <c r="C13" t="s">
        <v>60</v>
      </c>
    </row>
    <row r="14" spans="1:3" x14ac:dyDescent="0.3">
      <c r="A14" t="s">
        <v>4</v>
      </c>
      <c r="B14" s="1" t="s">
        <v>61</v>
      </c>
      <c r="C14" t="s">
        <v>60</v>
      </c>
    </row>
    <row r="15" spans="1:3" x14ac:dyDescent="0.3">
      <c r="A15" t="s">
        <v>18</v>
      </c>
      <c r="B15" s="1" t="s">
        <v>64</v>
      </c>
      <c r="C15" t="s">
        <v>60</v>
      </c>
    </row>
    <row r="16" spans="1:3" x14ac:dyDescent="0.3">
      <c r="A16" t="s">
        <v>10</v>
      </c>
      <c r="B16" s="1" t="s">
        <v>10</v>
      </c>
      <c r="C16" t="s">
        <v>60</v>
      </c>
    </row>
    <row r="17" spans="1:3" x14ac:dyDescent="0.3">
      <c r="A17" t="s">
        <v>13</v>
      </c>
      <c r="B17" s="1" t="s">
        <v>13</v>
      </c>
      <c r="C17" t="s">
        <v>60</v>
      </c>
    </row>
    <row r="18" spans="1:3" x14ac:dyDescent="0.3">
      <c r="A18" t="s">
        <v>16</v>
      </c>
      <c r="B18" s="1" t="s">
        <v>16</v>
      </c>
      <c r="C18" t="s">
        <v>60</v>
      </c>
    </row>
    <row r="19" spans="1:3" x14ac:dyDescent="0.3">
      <c r="A19" t="s">
        <v>17</v>
      </c>
      <c r="B19" s="1" t="s">
        <v>17</v>
      </c>
      <c r="C19" t="s">
        <v>60</v>
      </c>
    </row>
    <row r="20" spans="1:3" x14ac:dyDescent="0.3">
      <c r="A20" t="s">
        <v>20</v>
      </c>
      <c r="B20" s="1" t="s">
        <v>63</v>
      </c>
      <c r="C20" t="s">
        <v>60</v>
      </c>
    </row>
    <row r="21" spans="1:3" x14ac:dyDescent="0.3">
      <c r="A21" t="s">
        <v>24</v>
      </c>
      <c r="B21" s="1" t="s">
        <v>24</v>
      </c>
      <c r="C21" t="s">
        <v>60</v>
      </c>
    </row>
    <row r="22" spans="1:3" x14ac:dyDescent="0.3">
      <c r="A22" t="s">
        <v>5</v>
      </c>
      <c r="B22" s="1" t="s">
        <v>62</v>
      </c>
      <c r="C22" t="s">
        <v>60</v>
      </c>
    </row>
    <row r="23" spans="1:3" x14ac:dyDescent="0.3">
      <c r="A23" t="s">
        <v>6</v>
      </c>
      <c r="B23" s="1" t="s">
        <v>62</v>
      </c>
      <c r="C23" t="s">
        <v>60</v>
      </c>
    </row>
    <row r="24" spans="1:3" x14ac:dyDescent="0.3">
      <c r="A24" t="s">
        <v>7</v>
      </c>
      <c r="B24" s="1" t="s">
        <v>62</v>
      </c>
      <c r="C24" t="s">
        <v>60</v>
      </c>
    </row>
    <row r="25" spans="1:3" x14ac:dyDescent="0.3">
      <c r="A25" t="s">
        <v>8</v>
      </c>
      <c r="B25" s="1" t="s">
        <v>62</v>
      </c>
      <c r="C25" t="s">
        <v>60</v>
      </c>
    </row>
    <row r="26" spans="1:3" x14ac:dyDescent="0.3">
      <c r="A26" t="s">
        <v>9</v>
      </c>
      <c r="B26" s="1" t="s">
        <v>62</v>
      </c>
      <c r="C26" t="s">
        <v>60</v>
      </c>
    </row>
    <row r="27" spans="1:3" x14ac:dyDescent="0.3">
      <c r="A27" t="s">
        <v>12</v>
      </c>
      <c r="B27" s="1" t="s">
        <v>62</v>
      </c>
      <c r="C27" t="s">
        <v>60</v>
      </c>
    </row>
    <row r="28" spans="1:3" x14ac:dyDescent="0.3">
      <c r="A28" t="s">
        <v>14</v>
      </c>
      <c r="B28" s="1" t="s">
        <v>62</v>
      </c>
      <c r="C28" t="s">
        <v>60</v>
      </c>
    </row>
    <row r="29" spans="1:3" x14ac:dyDescent="0.3">
      <c r="A29" t="s">
        <v>19</v>
      </c>
      <c r="B29" s="1" t="s">
        <v>62</v>
      </c>
      <c r="C29" t="s">
        <v>60</v>
      </c>
    </row>
    <row r="30" spans="1:3" x14ac:dyDescent="0.3">
      <c r="A30" t="s">
        <v>22</v>
      </c>
      <c r="B30" s="1" t="s">
        <v>62</v>
      </c>
      <c r="C30" t="s">
        <v>60</v>
      </c>
    </row>
    <row r="31" spans="1:3" x14ac:dyDescent="0.3">
      <c r="A31" t="s">
        <v>25</v>
      </c>
      <c r="B31" s="1" t="s">
        <v>62</v>
      </c>
      <c r="C31" t="s">
        <v>60</v>
      </c>
    </row>
    <row r="32" spans="1:3" x14ac:dyDescent="0.3">
      <c r="A32" t="s">
        <v>27</v>
      </c>
      <c r="B32" s="1" t="s">
        <v>62</v>
      </c>
      <c r="C32" t="s">
        <v>60</v>
      </c>
    </row>
  </sheetData>
  <sortState ref="A2:C32">
    <sortCondition ref="C2:C32"/>
    <sortCondition ref="B2:B32"/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Datos</vt:lpstr>
      <vt:lpstr>Referencias</vt:lpstr>
      <vt:lpstr>Datos!seriesenergia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2017-01-28T20:56:48Z</dcterms:created>
  <dcterms:modified xsi:type="dcterms:W3CDTF">2017-01-30T13:29:54Z</dcterms:modified>
</cp:coreProperties>
</file>