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christianpotdevin/Dropbox/SIR/Base de datos/Gobernanza/Justicia y Seguridad/hecho/"/>
    </mc:Choice>
  </mc:AlternateContent>
  <bookViews>
    <workbookView xWindow="14440" yWindow="440" windowWidth="14360" windowHeight="17560" tabRatio="500"/>
  </bookViews>
  <sheets>
    <sheet name="Hoja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24" i="1"/>
  <c r="C25" i="1"/>
  <c r="C28" i="1"/>
  <c r="C30" i="1"/>
  <c r="C31" i="1"/>
  <c r="C33" i="1"/>
  <c r="C34" i="1"/>
  <c r="C35" i="1"/>
  <c r="C37" i="1"/>
  <c r="C38" i="1"/>
  <c r="C40" i="1"/>
  <c r="C41" i="1"/>
  <c r="C42" i="1"/>
  <c r="C43" i="1"/>
  <c r="C44" i="1"/>
  <c r="C45" i="1"/>
  <c r="C46" i="1"/>
  <c r="C48" i="1"/>
  <c r="C52" i="1"/>
  <c r="C56" i="1"/>
  <c r="C57" i="1"/>
  <c r="C58" i="1"/>
  <c r="C20" i="1"/>
  <c r="D20" i="1"/>
  <c r="E20" i="1"/>
  <c r="F20" i="1"/>
  <c r="G20" i="1"/>
  <c r="H20" i="1"/>
  <c r="I20" i="1"/>
  <c r="J20" i="1"/>
  <c r="K20" i="1"/>
  <c r="L20" i="1"/>
  <c r="M20" i="1"/>
</calcChain>
</file>

<file path=xl/sharedStrings.xml><?xml version="1.0" encoding="utf-8"?>
<sst xmlns="http://schemas.openxmlformats.org/spreadsheetml/2006/main" count="72" uniqueCount="60">
  <si>
    <t>FUENTE :  Personerías Municipales</t>
  </si>
  <si>
    <t>2/ Incluye: Empresas de Servicios Públicos, Población Desplazada, Juzgados e Inspecciones de Policía.</t>
  </si>
  <si>
    <t>1/  No suministró información.</t>
  </si>
  <si>
    <t xml:space="preserve">Yaguará </t>
  </si>
  <si>
    <t>Villavieja</t>
  </si>
  <si>
    <t>Timaná</t>
  </si>
  <si>
    <t>1/</t>
  </si>
  <si>
    <t xml:space="preserve">Tesalia    </t>
  </si>
  <si>
    <t>Teruel</t>
  </si>
  <si>
    <t xml:space="preserve">Tello </t>
  </si>
  <si>
    <t>Tarqui</t>
  </si>
  <si>
    <t>Suaza</t>
  </si>
  <si>
    <t>Santa María</t>
  </si>
  <si>
    <t>San Agustín</t>
  </si>
  <si>
    <t>Saladoblanco</t>
  </si>
  <si>
    <t>Rivera</t>
  </si>
  <si>
    <t xml:space="preserve">Pitalito    </t>
  </si>
  <si>
    <t xml:space="preserve">Pital </t>
  </si>
  <si>
    <t>Palestina</t>
  </si>
  <si>
    <t xml:space="preserve">Palermo </t>
  </si>
  <si>
    <t xml:space="preserve">Paicol    </t>
  </si>
  <si>
    <t xml:space="preserve">Oporapa </t>
  </si>
  <si>
    <t xml:space="preserve">Nátaga    </t>
  </si>
  <si>
    <t xml:space="preserve">La Plata </t>
  </si>
  <si>
    <t>La Argentina</t>
  </si>
  <si>
    <t xml:space="preserve">Isnos    </t>
  </si>
  <si>
    <t xml:space="preserve">Iquira    </t>
  </si>
  <si>
    <t xml:space="preserve">Hobo </t>
  </si>
  <si>
    <t xml:space="preserve">Guadalupe   </t>
  </si>
  <si>
    <t xml:space="preserve">Gigante </t>
  </si>
  <si>
    <t>Garzón</t>
  </si>
  <si>
    <t>Elías</t>
  </si>
  <si>
    <t>Colombia</t>
  </si>
  <si>
    <t>Campoalegre</t>
  </si>
  <si>
    <t>Baraya</t>
  </si>
  <si>
    <t xml:space="preserve">Altamira </t>
  </si>
  <si>
    <t>Algeciras</t>
  </si>
  <si>
    <t>Aipe</t>
  </si>
  <si>
    <t xml:space="preserve">Agrado    </t>
  </si>
  <si>
    <t>Acevedo</t>
  </si>
  <si>
    <t>Neiva</t>
  </si>
  <si>
    <t>TOTAL DPTO.</t>
  </si>
  <si>
    <t>Otros 2/</t>
  </si>
  <si>
    <t>Alcaldía</t>
  </si>
  <si>
    <t>Hospital</t>
  </si>
  <si>
    <t>I.C.B.F</t>
  </si>
  <si>
    <t>Colegios</t>
  </si>
  <si>
    <t>Comisaría</t>
  </si>
  <si>
    <t>Fiscalía</t>
  </si>
  <si>
    <t>Policía Nacional</t>
  </si>
  <si>
    <t>Ejercito Nacional</t>
  </si>
  <si>
    <t>Carcel</t>
  </si>
  <si>
    <t>I N S T I T U C I O N E S</t>
  </si>
  <si>
    <t>TOTAL</t>
  </si>
  <si>
    <t xml:space="preserve">MUNICIPIOS </t>
  </si>
  <si>
    <t>POR INSTITUCIONES Y MUNICIPIOS EN EL DEPARTAMENTO</t>
  </si>
  <si>
    <t>NUMERO DE VISITAS REALIZADAS POR LAS PERSONERIAS EN DEFENSA DE LOS DERECHOS HUMANOS</t>
  </si>
  <si>
    <t>DEPARTAMENTO ADMINISTRATIVO DE PLANEACION</t>
  </si>
  <si>
    <t>GOBERNACION DEL HUILA</t>
  </si>
  <si>
    <t>SISTEMA DE INFORMACION REGIONAL "SIR"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</si>
</sst>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0_);\(0\)"/>
  </numFmts>
  <fonts count="8" x14ac:knownFonts="1">
    <font>
      <sz val="10"/>
      <name val="Arial"/>
    </font>
    <font>
      <sz val="10"/>
      <name val="Arial"/>
    </font>
    <font>
      <b/>
      <sz val="10"/>
      <color theme="1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D9F"/>
        <bgColor indexed="64"/>
      </patternFill>
    </fill>
    <fill>
      <patternFill patternType="solid">
        <fgColor rgb="FF54D454"/>
        <bgColor indexed="64"/>
      </patternFill>
    </fill>
  </fills>
  <borders count="2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0">
    <xf numFmtId="0" fontId="0" fillId="0" borderId="0" xfId="0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Fill="1" applyBorder="1" applyAlignment="1">
      <alignment vertical="center"/>
    </xf>
    <xf numFmtId="3" fontId="1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1" fillId="0" borderId="6" xfId="0" applyNumberFormat="1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3" fillId="0" borderId="0" xfId="0" applyFont="1"/>
    <xf numFmtId="0" fontId="0" fillId="0" borderId="8" xfId="0" applyBorder="1"/>
    <xf numFmtId="0" fontId="0" fillId="0" borderId="9" xfId="0" applyBorder="1"/>
    <xf numFmtId="0" fontId="4" fillId="0" borderId="10" xfId="1" applyNumberFormat="1" applyFont="1" applyFill="1" applyBorder="1" applyAlignment="1">
      <alignment horizontal="right"/>
    </xf>
    <xf numFmtId="165" fontId="5" fillId="0" borderId="10" xfId="1" applyNumberFormat="1" applyFont="1" applyBorder="1" applyAlignment="1" applyProtection="1">
      <alignment horizontal="right"/>
    </xf>
    <xf numFmtId="0" fontId="1" fillId="0" borderId="10" xfId="0" applyFont="1" applyBorder="1" applyAlignment="1" applyProtection="1">
      <alignment horizontal="center"/>
    </xf>
    <xf numFmtId="0" fontId="4" fillId="0" borderId="11" xfId="0" applyFont="1" applyBorder="1" applyAlignment="1" applyProtection="1">
      <alignment horizontal="left"/>
    </xf>
    <xf numFmtId="0" fontId="4" fillId="0" borderId="12" xfId="1" applyNumberFormat="1" applyFont="1" applyBorder="1" applyAlignment="1">
      <alignment horizontal="right"/>
    </xf>
    <xf numFmtId="0" fontId="4" fillId="0" borderId="10" xfId="1" applyNumberFormat="1" applyFont="1" applyBorder="1" applyAlignment="1">
      <alignment horizontal="right"/>
    </xf>
    <xf numFmtId="0" fontId="4" fillId="0" borderId="11" xfId="0" quotePrefix="1" applyFont="1" applyBorder="1" applyAlignment="1" applyProtection="1">
      <alignment horizontal="left"/>
    </xf>
    <xf numFmtId="0" fontId="4" fillId="0" borderId="0" xfId="1" applyNumberFormat="1" applyFont="1" applyFill="1" applyBorder="1" applyAlignment="1">
      <alignment horizontal="right"/>
    </xf>
    <xf numFmtId="0" fontId="3" fillId="0" borderId="10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left"/>
    </xf>
    <xf numFmtId="3" fontId="0" fillId="0" borderId="12" xfId="0" applyNumberFormat="1" applyBorder="1"/>
    <xf numFmtId="3" fontId="0" fillId="0" borderId="13" xfId="0" applyNumberFormat="1" applyBorder="1"/>
    <xf numFmtId="3" fontId="0" fillId="0" borderId="10" xfId="0" applyNumberFormat="1" applyBorder="1"/>
    <xf numFmtId="3" fontId="1" fillId="0" borderId="10" xfId="0" applyNumberFormat="1" applyFont="1" applyBorder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5" fillId="0" borderId="12" xfId="1" applyNumberFormat="1" applyFont="1" applyBorder="1" applyAlignment="1">
      <alignment horizontal="right"/>
    </xf>
    <xf numFmtId="0" fontId="5" fillId="0" borderId="10" xfId="1" applyNumberFormat="1" applyFont="1" applyBorder="1" applyAlignment="1">
      <alignment horizontal="right"/>
    </xf>
    <xf numFmtId="0" fontId="6" fillId="0" borderId="10" xfId="0" applyFont="1" applyBorder="1" applyAlignment="1" applyProtection="1">
      <alignment horizontal="left"/>
    </xf>
    <xf numFmtId="0" fontId="6" fillId="0" borderId="11" xfId="0" applyFont="1" applyBorder="1" applyAlignment="1" applyProtection="1">
      <alignment horizontal="left"/>
    </xf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0" xfId="0" applyFont="1" applyBorder="1"/>
    <xf numFmtId="0" fontId="2" fillId="2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16100" cy="1016000"/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16100" cy="101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68"/>
  <sheetViews>
    <sheetView showGridLines="0" tabSelected="1" topLeftCell="A38" workbookViewId="0">
      <selection activeCell="B63" sqref="B63"/>
    </sheetView>
  </sheetViews>
  <sheetFormatPr baseColWidth="10" defaultColWidth="10.6640625" defaultRowHeight="13" x14ac:dyDescent="0.15"/>
  <cols>
    <col min="1" max="1" width="12.5" customWidth="1"/>
    <col min="2" max="2" width="4.33203125" customWidth="1"/>
    <col min="3" max="3" width="8" customWidth="1"/>
    <col min="4" max="13" width="9.5" customWidth="1"/>
    <col min="14" max="14" width="2.6640625" customWidth="1"/>
    <col min="15" max="15" width="7.1640625" customWidth="1"/>
  </cols>
  <sheetData>
    <row r="7" spans="1:13" ht="14" thickBot="1" x14ac:dyDescent="0.2"/>
    <row r="8" spans="1:13" x14ac:dyDescent="0.15">
      <c r="A8" s="54" t="s">
        <v>59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6"/>
    </row>
    <row r="9" spans="1:13" x14ac:dyDescent="0.15">
      <c r="A9" s="57" t="s">
        <v>58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9"/>
    </row>
    <row r="10" spans="1:13" ht="14" thickBot="1" x14ac:dyDescent="0.2">
      <c r="A10" s="60" t="s">
        <v>57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2"/>
    </row>
    <row r="11" spans="1:13" ht="4.5" customHeight="1" thickBot="1" x14ac:dyDescent="0.2"/>
    <row r="12" spans="1:13" x14ac:dyDescent="0.15">
      <c r="A12" s="54" t="s">
        <v>56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6"/>
    </row>
    <row r="13" spans="1:13" ht="14" thickBot="1" x14ac:dyDescent="0.2">
      <c r="A13" s="60" t="s">
        <v>55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2"/>
    </row>
    <row r="14" spans="1:13" ht="4.5" customHeight="1" thickBot="1" x14ac:dyDescent="0.2"/>
    <row r="15" spans="1:13" ht="18" customHeight="1" thickBot="1" x14ac:dyDescent="0.2">
      <c r="A15" s="63">
        <v>2015</v>
      </c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5"/>
    </row>
    <row r="16" spans="1:13" ht="16.5" customHeight="1" thickBot="1" x14ac:dyDescent="0.2">
      <c r="A16" s="48" t="s">
        <v>54</v>
      </c>
      <c r="B16" s="49"/>
      <c r="C16" s="45" t="s">
        <v>53</v>
      </c>
      <c r="D16" s="66" t="s">
        <v>52</v>
      </c>
      <c r="E16" s="67"/>
      <c r="F16" s="67"/>
      <c r="G16" s="67"/>
      <c r="H16" s="67"/>
      <c r="I16" s="67"/>
      <c r="J16" s="67"/>
      <c r="K16" s="67"/>
      <c r="L16" s="67"/>
      <c r="M16" s="68"/>
    </row>
    <row r="17" spans="1:15" ht="15.75" customHeight="1" x14ac:dyDescent="0.15">
      <c r="A17" s="50"/>
      <c r="B17" s="51"/>
      <c r="C17" s="46"/>
      <c r="D17" s="45" t="s">
        <v>51</v>
      </c>
      <c r="E17" s="45" t="s">
        <v>50</v>
      </c>
      <c r="F17" s="45" t="s">
        <v>49</v>
      </c>
      <c r="G17" s="45" t="s">
        <v>48</v>
      </c>
      <c r="H17" s="45" t="s">
        <v>47</v>
      </c>
      <c r="I17" s="45" t="s">
        <v>46</v>
      </c>
      <c r="J17" s="45" t="s">
        <v>45</v>
      </c>
      <c r="K17" s="45" t="s">
        <v>44</v>
      </c>
      <c r="L17" s="45" t="s">
        <v>43</v>
      </c>
      <c r="M17" s="45" t="s">
        <v>42</v>
      </c>
    </row>
    <row r="18" spans="1:15" ht="15.75" customHeight="1" thickBot="1" x14ac:dyDescent="0.2">
      <c r="A18" s="52"/>
      <c r="B18" s="53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5" ht="8.25" customHeight="1" x14ac:dyDescent="0.15">
      <c r="A19" s="40"/>
      <c r="B19" s="39"/>
      <c r="C19" s="39"/>
      <c r="D19" s="39"/>
      <c r="E19" s="38"/>
      <c r="F19" s="38"/>
      <c r="G19" s="38"/>
      <c r="H19" s="38"/>
      <c r="I19" s="38"/>
      <c r="J19" s="38"/>
      <c r="K19" s="38"/>
      <c r="L19" s="37"/>
      <c r="M19" s="36"/>
    </row>
    <row r="20" spans="1:15" ht="14" customHeight="1" x14ac:dyDescent="0.15">
      <c r="A20" s="35" t="s">
        <v>41</v>
      </c>
      <c r="B20" s="34"/>
      <c r="C20" s="33">
        <f t="shared" ref="C20:M20" si="0">SUM(C22:C58)</f>
        <v>565</v>
      </c>
      <c r="D20" s="33">
        <f t="shared" si="0"/>
        <v>59</v>
      </c>
      <c r="E20" s="33">
        <f t="shared" si="0"/>
        <v>39</v>
      </c>
      <c r="F20" s="33">
        <f t="shared" si="0"/>
        <v>38</v>
      </c>
      <c r="G20" s="33">
        <f t="shared" si="0"/>
        <v>14</v>
      </c>
      <c r="H20" s="33">
        <f t="shared" si="0"/>
        <v>48</v>
      </c>
      <c r="I20" s="33">
        <f t="shared" si="0"/>
        <v>171</v>
      </c>
      <c r="J20" s="33">
        <f t="shared" si="0"/>
        <v>7</v>
      </c>
      <c r="K20" s="33">
        <f t="shared" si="0"/>
        <v>50</v>
      </c>
      <c r="L20" s="33">
        <f t="shared" si="0"/>
        <v>88</v>
      </c>
      <c r="M20" s="32">
        <f t="shared" si="0"/>
        <v>51</v>
      </c>
    </row>
    <row r="21" spans="1:15" ht="7.5" customHeight="1" x14ac:dyDescent="0.15">
      <c r="A21" s="31"/>
      <c r="B21" s="30"/>
      <c r="C21" s="29"/>
      <c r="D21" s="28"/>
      <c r="E21" s="27"/>
      <c r="F21" s="27"/>
      <c r="G21" s="27"/>
      <c r="H21" s="27"/>
      <c r="I21" s="27"/>
      <c r="J21" s="27"/>
      <c r="K21" s="27"/>
      <c r="L21" s="27"/>
      <c r="M21" s="26"/>
    </row>
    <row r="22" spans="1:15" s="13" customFormat="1" ht="16" customHeight="1" x14ac:dyDescent="0.15">
      <c r="A22" s="19" t="s">
        <v>40</v>
      </c>
      <c r="B22" s="25"/>
      <c r="C22" s="17">
        <f>D22+E22+F22+G22+H22+I22+J22+K22+L22+M22</f>
        <v>225</v>
      </c>
      <c r="D22" s="21">
        <v>27</v>
      </c>
      <c r="E22" s="21">
        <v>24</v>
      </c>
      <c r="F22" s="21">
        <v>3</v>
      </c>
      <c r="G22" s="21">
        <v>0</v>
      </c>
      <c r="H22" s="21">
        <v>0</v>
      </c>
      <c r="I22" s="21">
        <v>125</v>
      </c>
      <c r="J22" s="21">
        <v>3</v>
      </c>
      <c r="K22" s="21">
        <v>16</v>
      </c>
      <c r="L22" s="21">
        <v>0</v>
      </c>
      <c r="M22" s="20">
        <v>27</v>
      </c>
    </row>
    <row r="23" spans="1:15" ht="16" customHeight="1" x14ac:dyDescent="0.15">
      <c r="A23" s="19" t="s">
        <v>39</v>
      </c>
      <c r="B23" s="18" t="s">
        <v>6</v>
      </c>
      <c r="C23" s="17"/>
      <c r="D23" s="21"/>
      <c r="E23" s="21"/>
      <c r="F23" s="21"/>
      <c r="G23" s="21"/>
      <c r="H23" s="21"/>
      <c r="I23" s="21"/>
      <c r="J23" s="21"/>
      <c r="K23" s="21"/>
      <c r="L23" s="21"/>
      <c r="M23" s="20"/>
      <c r="O23" s="23"/>
    </row>
    <row r="24" spans="1:15" ht="16" customHeight="1" x14ac:dyDescent="0.15">
      <c r="A24" s="19" t="s">
        <v>38</v>
      </c>
      <c r="B24" s="18"/>
      <c r="C24" s="17">
        <f>D24+E24+F24+G24+H24+I24+J24+K24+L24+M24</f>
        <v>6</v>
      </c>
      <c r="D24" s="21">
        <v>1</v>
      </c>
      <c r="E24" s="21">
        <v>0</v>
      </c>
      <c r="F24" s="21">
        <v>0</v>
      </c>
      <c r="G24" s="21">
        <v>0</v>
      </c>
      <c r="H24" s="21">
        <v>2</v>
      </c>
      <c r="I24" s="21">
        <v>3</v>
      </c>
      <c r="J24" s="21">
        <v>0</v>
      </c>
      <c r="K24" s="21">
        <v>0</v>
      </c>
      <c r="L24" s="21">
        <v>0</v>
      </c>
      <c r="M24" s="20">
        <v>0</v>
      </c>
      <c r="O24" s="23"/>
    </row>
    <row r="25" spans="1:15" ht="16" customHeight="1" x14ac:dyDescent="0.15">
      <c r="A25" s="19" t="s">
        <v>37</v>
      </c>
      <c r="B25" s="18"/>
      <c r="C25" s="17">
        <f>D25+E25+F25+G25+H25+I25+J25+K25+L25+M25</f>
        <v>17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5</v>
      </c>
      <c r="J25" s="21">
        <v>0</v>
      </c>
      <c r="K25" s="21">
        <v>5</v>
      </c>
      <c r="L25" s="21">
        <v>7</v>
      </c>
      <c r="M25" s="20">
        <v>0</v>
      </c>
    </row>
    <row r="26" spans="1:15" ht="16" customHeight="1" x14ac:dyDescent="0.15">
      <c r="A26" s="19" t="s">
        <v>36</v>
      </c>
      <c r="B26" s="18" t="s">
        <v>6</v>
      </c>
      <c r="C26" s="17"/>
      <c r="D26" s="21"/>
      <c r="E26" s="21"/>
      <c r="F26" s="21"/>
      <c r="G26" s="21"/>
      <c r="H26" s="21"/>
      <c r="I26" s="21"/>
      <c r="J26" s="21"/>
      <c r="K26" s="21"/>
      <c r="L26" s="21"/>
      <c r="M26" s="20"/>
    </row>
    <row r="27" spans="1:15" ht="16" customHeight="1" x14ac:dyDescent="0.15">
      <c r="A27" s="19" t="s">
        <v>35</v>
      </c>
      <c r="B27" s="18" t="s">
        <v>6</v>
      </c>
      <c r="C27" s="17"/>
      <c r="D27" s="21"/>
      <c r="E27" s="21"/>
      <c r="F27" s="21"/>
      <c r="G27" s="21"/>
      <c r="H27" s="21"/>
      <c r="I27" s="21"/>
      <c r="J27" s="21"/>
      <c r="K27" s="21"/>
      <c r="L27" s="21"/>
      <c r="M27" s="20"/>
    </row>
    <row r="28" spans="1:15" s="13" customFormat="1" ht="16" customHeight="1" x14ac:dyDescent="0.15">
      <c r="A28" s="19" t="s">
        <v>34</v>
      </c>
      <c r="B28" s="18"/>
      <c r="C28" s="17">
        <f>D28+E28+F28+G28+H28+I28+J28+K28+L28+M28</f>
        <v>17</v>
      </c>
      <c r="D28" s="21">
        <v>1</v>
      </c>
      <c r="E28" s="21">
        <v>3</v>
      </c>
      <c r="F28" s="21">
        <v>0</v>
      </c>
      <c r="G28" s="21">
        <v>0</v>
      </c>
      <c r="H28" s="21">
        <v>2</v>
      </c>
      <c r="I28" s="21">
        <v>2</v>
      </c>
      <c r="J28" s="21">
        <v>0</v>
      </c>
      <c r="K28" s="21">
        <v>0</v>
      </c>
      <c r="L28" s="21">
        <v>6</v>
      </c>
      <c r="M28" s="20">
        <v>3</v>
      </c>
    </row>
    <row r="29" spans="1:15" ht="16" customHeight="1" x14ac:dyDescent="0.15">
      <c r="A29" s="19" t="s">
        <v>33</v>
      </c>
      <c r="B29" s="18" t="s">
        <v>6</v>
      </c>
      <c r="C29" s="17"/>
      <c r="D29" s="21"/>
      <c r="E29" s="21"/>
      <c r="F29" s="21"/>
      <c r="G29" s="21"/>
      <c r="H29" s="21"/>
      <c r="I29" s="21"/>
      <c r="J29" s="21"/>
      <c r="K29" s="21"/>
      <c r="L29" s="21"/>
      <c r="M29" s="20"/>
    </row>
    <row r="30" spans="1:15" ht="16" customHeight="1" x14ac:dyDescent="0.15">
      <c r="A30" s="19" t="s">
        <v>32</v>
      </c>
      <c r="B30" s="18"/>
      <c r="C30" s="17">
        <f>D30+E30+F30+G30+H30+I30+J30+K30+L30+M30</f>
        <v>9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2</v>
      </c>
      <c r="J30" s="21">
        <v>0</v>
      </c>
      <c r="K30" s="21">
        <v>3</v>
      </c>
      <c r="L30" s="21">
        <v>4</v>
      </c>
      <c r="M30" s="20">
        <v>0</v>
      </c>
      <c r="O30" s="23"/>
    </row>
    <row r="31" spans="1:15" ht="16" customHeight="1" x14ac:dyDescent="0.15">
      <c r="A31" s="22" t="s">
        <v>31</v>
      </c>
      <c r="B31" s="18"/>
      <c r="C31" s="17">
        <f>D31+E31+F31+G31+H31+I31+J31+K31+L31+M31</f>
        <v>81</v>
      </c>
      <c r="D31" s="21">
        <v>1</v>
      </c>
      <c r="E31" s="21">
        <v>2</v>
      </c>
      <c r="F31" s="21">
        <v>10</v>
      </c>
      <c r="G31" s="21">
        <v>2</v>
      </c>
      <c r="H31" s="21">
        <v>25</v>
      </c>
      <c r="I31" s="21">
        <v>4</v>
      </c>
      <c r="J31" s="21">
        <v>0</v>
      </c>
      <c r="K31" s="21">
        <v>7</v>
      </c>
      <c r="L31" s="21">
        <v>30</v>
      </c>
      <c r="M31" s="20">
        <v>0</v>
      </c>
      <c r="O31" s="23"/>
    </row>
    <row r="32" spans="1:15" ht="16" customHeight="1" x14ac:dyDescent="0.15">
      <c r="A32" s="22" t="s">
        <v>30</v>
      </c>
      <c r="B32" s="18" t="s">
        <v>6</v>
      </c>
      <c r="C32" s="17"/>
      <c r="D32" s="21"/>
      <c r="E32" s="21"/>
      <c r="F32" s="21"/>
      <c r="G32" s="21"/>
      <c r="H32" s="21"/>
      <c r="I32" s="21"/>
      <c r="J32" s="21"/>
      <c r="K32" s="21"/>
      <c r="L32" s="21"/>
      <c r="M32" s="20"/>
      <c r="O32" s="23"/>
    </row>
    <row r="33" spans="1:15" ht="16" customHeight="1" x14ac:dyDescent="0.15">
      <c r="A33" s="19" t="s">
        <v>29</v>
      </c>
      <c r="B33" s="18"/>
      <c r="C33" s="17">
        <f>D33+E33+F33+G33+H33+I33+J33+K33+L33+M33</f>
        <v>5</v>
      </c>
      <c r="D33" s="21">
        <v>1</v>
      </c>
      <c r="E33" s="21">
        <v>0</v>
      </c>
      <c r="F33" s="21">
        <v>2</v>
      </c>
      <c r="G33" s="21">
        <v>0</v>
      </c>
      <c r="H33" s="21">
        <v>0</v>
      </c>
      <c r="I33" s="21">
        <v>2</v>
      </c>
      <c r="J33" s="21">
        <v>0</v>
      </c>
      <c r="K33" s="21">
        <v>0</v>
      </c>
      <c r="L33" s="21">
        <v>0</v>
      </c>
      <c r="M33" s="20">
        <v>0</v>
      </c>
      <c r="O33" s="23"/>
    </row>
    <row r="34" spans="1:15" s="13" customFormat="1" ht="16" customHeight="1" x14ac:dyDescent="0.15">
      <c r="A34" s="19" t="s">
        <v>28</v>
      </c>
      <c r="B34" s="18"/>
      <c r="C34" s="17">
        <f>D34+E34+F34+G34+H34+I34+J34+K34+L34+M34</f>
        <v>0</v>
      </c>
      <c r="D34" s="21">
        <v>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0">
        <v>0</v>
      </c>
    </row>
    <row r="35" spans="1:15" s="13" customFormat="1" ht="16" customHeight="1" x14ac:dyDescent="0.15">
      <c r="A35" s="19" t="s">
        <v>27</v>
      </c>
      <c r="B35" s="24"/>
      <c r="C35" s="17">
        <f>D35+E35+F35+G35+H35+I35+J35+K35+L35+M35</f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0">
        <v>0</v>
      </c>
    </row>
    <row r="36" spans="1:15" ht="16" customHeight="1" x14ac:dyDescent="0.15">
      <c r="A36" s="19" t="s">
        <v>26</v>
      </c>
      <c r="B36" s="18"/>
      <c r="C36" s="17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0">
        <v>0</v>
      </c>
      <c r="O36" s="23"/>
    </row>
    <row r="37" spans="1:15" ht="16" customHeight="1" x14ac:dyDescent="0.15">
      <c r="A37" s="19" t="s">
        <v>25</v>
      </c>
      <c r="B37" s="18"/>
      <c r="C37" s="17">
        <f>D37+E37+F37+G37+H37+I37+J37+K37+L37+M37</f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0">
        <v>0</v>
      </c>
      <c r="O37" s="23"/>
    </row>
    <row r="38" spans="1:15" s="13" customFormat="1" ht="16" customHeight="1" x14ac:dyDescent="0.15">
      <c r="A38" s="19" t="s">
        <v>24</v>
      </c>
      <c r="B38" s="18"/>
      <c r="C38" s="17">
        <f>D38+E38+F38+G38+H38+I38+J38+K38+L38+M38</f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0">
        <v>0</v>
      </c>
    </row>
    <row r="39" spans="1:15" ht="16" customHeight="1" x14ac:dyDescent="0.15">
      <c r="A39" s="19" t="s">
        <v>23</v>
      </c>
      <c r="B39" s="18" t="s">
        <v>6</v>
      </c>
      <c r="C39" s="17"/>
      <c r="D39" s="16"/>
      <c r="E39" s="15"/>
      <c r="F39" s="15"/>
      <c r="G39" s="15"/>
      <c r="H39" s="15"/>
      <c r="I39" s="15"/>
      <c r="J39" s="15"/>
      <c r="K39" s="15"/>
      <c r="L39" s="15"/>
      <c r="M39" s="14"/>
    </row>
    <row r="40" spans="1:15" ht="16" customHeight="1" x14ac:dyDescent="0.15">
      <c r="A40" s="19" t="s">
        <v>22</v>
      </c>
      <c r="B40" s="18"/>
      <c r="C40" s="17">
        <f t="shared" ref="C40:C46" si="1">D40+E40+F40+G40+H40+I40+J40+K40+L40+M40</f>
        <v>1</v>
      </c>
      <c r="D40" s="16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1</v>
      </c>
      <c r="M40" s="14">
        <v>0</v>
      </c>
    </row>
    <row r="41" spans="1:15" ht="16" customHeight="1" x14ac:dyDescent="0.15">
      <c r="A41" s="19" t="s">
        <v>21</v>
      </c>
      <c r="B41" s="18"/>
      <c r="C41" s="17">
        <f t="shared" si="1"/>
        <v>78</v>
      </c>
      <c r="D41" s="16">
        <v>15</v>
      </c>
      <c r="E41" s="15">
        <v>6</v>
      </c>
      <c r="F41" s="15">
        <v>10</v>
      </c>
      <c r="G41" s="15">
        <v>7</v>
      </c>
      <c r="H41" s="15">
        <v>8</v>
      </c>
      <c r="I41" s="15">
        <v>12</v>
      </c>
      <c r="J41" s="15">
        <v>2</v>
      </c>
      <c r="K41" s="15">
        <v>3</v>
      </c>
      <c r="L41" s="15">
        <v>15</v>
      </c>
      <c r="M41" s="14">
        <v>0</v>
      </c>
      <c r="O41" s="13"/>
    </row>
    <row r="42" spans="1:15" s="13" customFormat="1" ht="16" customHeight="1" x14ac:dyDescent="0.15">
      <c r="A42" s="19" t="s">
        <v>20</v>
      </c>
      <c r="B42" s="24"/>
      <c r="C42" s="17">
        <f t="shared" si="1"/>
        <v>0</v>
      </c>
      <c r="D42" s="16">
        <v>0</v>
      </c>
      <c r="E42" s="15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4">
        <v>0</v>
      </c>
    </row>
    <row r="43" spans="1:15" s="13" customFormat="1" ht="16" customHeight="1" x14ac:dyDescent="0.15">
      <c r="A43" s="19" t="s">
        <v>19</v>
      </c>
      <c r="B43" s="24"/>
      <c r="C43" s="17">
        <f t="shared" si="1"/>
        <v>19</v>
      </c>
      <c r="D43" s="21">
        <v>3</v>
      </c>
      <c r="E43" s="21">
        <v>0</v>
      </c>
      <c r="F43" s="21">
        <v>1</v>
      </c>
      <c r="G43" s="21">
        <v>1</v>
      </c>
      <c r="H43" s="21">
        <v>1</v>
      </c>
      <c r="I43" s="21">
        <v>2</v>
      </c>
      <c r="J43" s="21">
        <v>0</v>
      </c>
      <c r="K43" s="21">
        <v>1</v>
      </c>
      <c r="L43" s="21">
        <v>1</v>
      </c>
      <c r="M43" s="20">
        <v>9</v>
      </c>
      <c r="O43" s="23"/>
    </row>
    <row r="44" spans="1:15" s="13" customFormat="1" ht="16" customHeight="1" x14ac:dyDescent="0.15">
      <c r="A44" s="19" t="s">
        <v>18</v>
      </c>
      <c r="B44" s="24"/>
      <c r="C44" s="17">
        <f t="shared" si="1"/>
        <v>43</v>
      </c>
      <c r="D44" s="21">
        <v>6</v>
      </c>
      <c r="E44" s="21">
        <v>4</v>
      </c>
      <c r="F44" s="21">
        <v>5</v>
      </c>
      <c r="G44" s="21">
        <v>0</v>
      </c>
      <c r="H44" s="21">
        <v>2</v>
      </c>
      <c r="I44" s="21">
        <v>3</v>
      </c>
      <c r="J44" s="21">
        <v>1</v>
      </c>
      <c r="K44" s="21">
        <v>3</v>
      </c>
      <c r="L44" s="21">
        <v>7</v>
      </c>
      <c r="M44" s="20">
        <v>12</v>
      </c>
    </row>
    <row r="45" spans="1:15" ht="16" customHeight="1" x14ac:dyDescent="0.15">
      <c r="A45" s="19" t="s">
        <v>17</v>
      </c>
      <c r="B45" s="18"/>
      <c r="C45" s="17">
        <f t="shared" si="1"/>
        <v>1</v>
      </c>
      <c r="D45" s="16">
        <v>0</v>
      </c>
      <c r="E45" s="15">
        <v>0</v>
      </c>
      <c r="F45" s="15">
        <v>0</v>
      </c>
      <c r="G45" s="15">
        <v>0</v>
      </c>
      <c r="H45" s="15">
        <v>0</v>
      </c>
      <c r="I45" s="15">
        <v>1</v>
      </c>
      <c r="J45" s="15">
        <v>0</v>
      </c>
      <c r="K45" s="15">
        <v>0</v>
      </c>
      <c r="L45" s="15">
        <v>0</v>
      </c>
      <c r="M45" s="14">
        <v>0</v>
      </c>
    </row>
    <row r="46" spans="1:15" ht="16" customHeight="1" x14ac:dyDescent="0.15">
      <c r="A46" s="19" t="s">
        <v>16</v>
      </c>
      <c r="B46" s="18"/>
      <c r="C46" s="17">
        <f t="shared" si="1"/>
        <v>32</v>
      </c>
      <c r="D46" s="16">
        <v>4</v>
      </c>
      <c r="E46" s="15">
        <v>0</v>
      </c>
      <c r="F46" s="15">
        <v>6</v>
      </c>
      <c r="G46" s="15">
        <v>2</v>
      </c>
      <c r="H46" s="15">
        <v>3</v>
      </c>
      <c r="I46" s="15">
        <v>2</v>
      </c>
      <c r="J46" s="15">
        <v>1</v>
      </c>
      <c r="K46" s="15">
        <v>4</v>
      </c>
      <c r="L46" s="15">
        <v>10</v>
      </c>
      <c r="M46" s="14">
        <v>0</v>
      </c>
    </row>
    <row r="47" spans="1:15" s="13" customFormat="1" ht="16" customHeight="1" x14ac:dyDescent="0.15">
      <c r="A47" s="19" t="s">
        <v>15</v>
      </c>
      <c r="B47" s="18" t="s">
        <v>6</v>
      </c>
      <c r="C47" s="17"/>
      <c r="D47" s="21"/>
      <c r="E47" s="21"/>
      <c r="F47" s="21"/>
      <c r="G47" s="21"/>
      <c r="H47" s="21"/>
      <c r="I47" s="21"/>
      <c r="J47" s="21"/>
      <c r="K47" s="21"/>
      <c r="L47" s="21"/>
      <c r="M47" s="20"/>
    </row>
    <row r="48" spans="1:15" s="13" customFormat="1" ht="16" customHeight="1" x14ac:dyDescent="0.15">
      <c r="A48" s="19" t="s">
        <v>14</v>
      </c>
      <c r="B48" s="18"/>
      <c r="C48" s="17">
        <f>D48+E48+F48+G48+H48+I48+J48+K48+L48+M48</f>
        <v>29</v>
      </c>
      <c r="D48" s="21">
        <v>0</v>
      </c>
      <c r="E48" s="21">
        <v>0</v>
      </c>
      <c r="F48" s="21">
        <v>1</v>
      </c>
      <c r="G48" s="21">
        <v>2</v>
      </c>
      <c r="H48" s="21">
        <v>5</v>
      </c>
      <c r="I48" s="21">
        <v>6</v>
      </c>
      <c r="J48" s="21">
        <v>0</v>
      </c>
      <c r="K48" s="21">
        <v>8</v>
      </c>
      <c r="L48" s="21">
        <v>7</v>
      </c>
      <c r="M48" s="20">
        <v>0</v>
      </c>
      <c r="O48"/>
    </row>
    <row r="49" spans="1:15" s="13" customFormat="1" ht="16" customHeight="1" x14ac:dyDescent="0.15">
      <c r="A49" s="22" t="s">
        <v>13</v>
      </c>
      <c r="B49" s="18" t="s">
        <v>6</v>
      </c>
      <c r="C49" s="17"/>
      <c r="D49" s="21"/>
      <c r="E49" s="21"/>
      <c r="F49" s="21"/>
      <c r="G49" s="21"/>
      <c r="H49" s="21"/>
      <c r="I49" s="21"/>
      <c r="J49" s="21"/>
      <c r="K49" s="21"/>
      <c r="L49" s="21"/>
      <c r="M49" s="20"/>
    </row>
    <row r="50" spans="1:15" ht="16" customHeight="1" x14ac:dyDescent="0.15">
      <c r="A50" s="22" t="s">
        <v>12</v>
      </c>
      <c r="B50" s="18" t="s">
        <v>6</v>
      </c>
      <c r="C50" s="17"/>
      <c r="D50" s="21"/>
      <c r="E50" s="21"/>
      <c r="F50" s="21"/>
      <c r="G50" s="21"/>
      <c r="H50" s="21"/>
      <c r="I50" s="21"/>
      <c r="J50" s="21"/>
      <c r="K50" s="21"/>
      <c r="L50" s="21"/>
      <c r="M50" s="20"/>
      <c r="O50" s="23"/>
    </row>
    <row r="51" spans="1:15" s="13" customFormat="1" ht="16" customHeight="1" x14ac:dyDescent="0.15">
      <c r="A51" s="19" t="s">
        <v>11</v>
      </c>
      <c r="B51" s="18" t="s">
        <v>6</v>
      </c>
      <c r="C51" s="17"/>
      <c r="D51" s="21"/>
      <c r="E51" s="21"/>
      <c r="F51" s="21"/>
      <c r="G51" s="21"/>
      <c r="H51" s="21"/>
      <c r="I51" s="21"/>
      <c r="J51" s="21"/>
      <c r="K51" s="21"/>
      <c r="L51" s="21"/>
      <c r="M51" s="20"/>
    </row>
    <row r="52" spans="1:15" ht="16" customHeight="1" x14ac:dyDescent="0.15">
      <c r="A52" s="19" t="s">
        <v>10</v>
      </c>
      <c r="B52" s="18"/>
      <c r="C52" s="17">
        <f>D52+E52+F52+G52+H52+I52+J52+K52+L52+M52</f>
        <v>0</v>
      </c>
      <c r="D52" s="21">
        <v>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0</v>
      </c>
      <c r="M52" s="20">
        <v>0</v>
      </c>
      <c r="O52" s="23"/>
    </row>
    <row r="53" spans="1:15" ht="16" customHeight="1" x14ac:dyDescent="0.15">
      <c r="A53" s="19" t="s">
        <v>9</v>
      </c>
      <c r="B53" s="18" t="s">
        <v>6</v>
      </c>
      <c r="C53" s="17"/>
      <c r="D53" s="16"/>
      <c r="E53" s="15"/>
      <c r="F53" s="15"/>
      <c r="G53" s="15"/>
      <c r="H53" s="15"/>
      <c r="I53" s="15"/>
      <c r="J53" s="15"/>
      <c r="K53" s="15"/>
      <c r="L53" s="15"/>
      <c r="M53" s="14"/>
    </row>
    <row r="54" spans="1:15" s="13" customFormat="1" ht="16" customHeight="1" x14ac:dyDescent="0.15">
      <c r="A54" s="19" t="s">
        <v>8</v>
      </c>
      <c r="B54" s="18" t="s">
        <v>6</v>
      </c>
      <c r="C54" s="17"/>
      <c r="D54" s="21"/>
      <c r="E54" s="21"/>
      <c r="F54" s="21"/>
      <c r="G54" s="21"/>
      <c r="H54" s="21"/>
      <c r="I54" s="21"/>
      <c r="J54" s="21"/>
      <c r="K54" s="21"/>
      <c r="L54" s="21"/>
      <c r="M54" s="20"/>
    </row>
    <row r="55" spans="1:15" ht="16" customHeight="1" x14ac:dyDescent="0.15">
      <c r="A55" s="19" t="s">
        <v>7</v>
      </c>
      <c r="B55" s="18" t="s">
        <v>6</v>
      </c>
      <c r="C55" s="17"/>
      <c r="D55" s="21"/>
      <c r="E55" s="21"/>
      <c r="F55" s="21"/>
      <c r="G55" s="21"/>
      <c r="H55" s="21"/>
      <c r="I55" s="21"/>
      <c r="J55" s="21"/>
      <c r="K55" s="21"/>
      <c r="L55" s="21"/>
      <c r="M55" s="20"/>
      <c r="O55" s="23"/>
    </row>
    <row r="56" spans="1:15" s="13" customFormat="1" ht="16" customHeight="1" x14ac:dyDescent="0.15">
      <c r="A56" s="22" t="s">
        <v>5</v>
      </c>
      <c r="B56" s="18"/>
      <c r="C56" s="17">
        <f>D56+E56+F56+G56+H56+I56+J56+K56+L56+M56</f>
        <v>0</v>
      </c>
      <c r="D56" s="21">
        <v>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0">
        <v>0</v>
      </c>
    </row>
    <row r="57" spans="1:15" s="13" customFormat="1" ht="16" customHeight="1" x14ac:dyDescent="0.15">
      <c r="A57" s="19" t="s">
        <v>4</v>
      </c>
      <c r="B57" s="18"/>
      <c r="C57" s="17">
        <f>D57+E57+F57+G57+H57+I57+J57+K57+L57+M57</f>
        <v>0</v>
      </c>
      <c r="D57" s="21">
        <v>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0">
        <v>0</v>
      </c>
      <c r="O57"/>
    </row>
    <row r="58" spans="1:15" s="13" customFormat="1" ht="16" customHeight="1" x14ac:dyDescent="0.15">
      <c r="A58" s="19" t="s">
        <v>3</v>
      </c>
      <c r="B58" s="18"/>
      <c r="C58" s="17">
        <f>D58+E58+F58+G58+H58+I58+J58+K58+L58+M58</f>
        <v>2</v>
      </c>
      <c r="D58" s="16">
        <v>0</v>
      </c>
      <c r="E58" s="15">
        <v>0</v>
      </c>
      <c r="F58" s="15">
        <v>0</v>
      </c>
      <c r="G58" s="15">
        <v>0</v>
      </c>
      <c r="H58" s="15">
        <v>0</v>
      </c>
      <c r="I58" s="15">
        <v>2</v>
      </c>
      <c r="J58" s="15">
        <v>0</v>
      </c>
      <c r="K58" s="15">
        <v>0</v>
      </c>
      <c r="L58" s="15">
        <v>0</v>
      </c>
      <c r="M58" s="14">
        <v>0</v>
      </c>
    </row>
    <row r="59" spans="1:15" ht="6.75" customHeight="1" thickBot="1" x14ac:dyDescent="0.2">
      <c r="A59" s="12"/>
      <c r="B59" s="11"/>
      <c r="C59" s="10"/>
      <c r="D59" s="9"/>
      <c r="E59" s="8"/>
      <c r="F59" s="8"/>
      <c r="G59" s="8"/>
      <c r="H59" s="8"/>
      <c r="I59" s="8"/>
      <c r="J59" s="8"/>
      <c r="K59" s="8"/>
      <c r="L59" s="8"/>
      <c r="M59" s="7"/>
    </row>
    <row r="60" spans="1:15" ht="6.75" customHeight="1" x14ac:dyDescent="0.15">
      <c r="A60" s="6"/>
      <c r="B60" s="6"/>
      <c r="C60" s="5"/>
    </row>
    <row r="61" spans="1:15" ht="12.75" customHeight="1" x14ac:dyDescent="0.15">
      <c r="A61" s="6" t="s">
        <v>2</v>
      </c>
      <c r="B61" s="6"/>
      <c r="C61" s="5"/>
    </row>
    <row r="62" spans="1:15" ht="12" customHeight="1" x14ac:dyDescent="0.15">
      <c r="A62" s="69"/>
      <c r="B62" s="6"/>
      <c r="C62" s="5"/>
    </row>
    <row r="63" spans="1:15" ht="13.5" customHeight="1" x14ac:dyDescent="0.15">
      <c r="A63" s="41" t="s">
        <v>1</v>
      </c>
      <c r="B63" s="41"/>
      <c r="C63" s="5"/>
    </row>
    <row r="64" spans="1:15" ht="5.25" customHeight="1" thickBot="1" x14ac:dyDescent="0.2">
      <c r="A64" s="6"/>
      <c r="B64" s="6"/>
      <c r="C64" s="5"/>
    </row>
    <row r="65" spans="1:13" ht="24.75" customHeight="1" thickBot="1" x14ac:dyDescent="0.2">
      <c r="A65" s="42" t="s">
        <v>0</v>
      </c>
      <c r="B65" s="43"/>
      <c r="C65" s="43"/>
      <c r="D65" s="43"/>
      <c r="E65" s="44"/>
      <c r="F65" s="4"/>
      <c r="G65" s="4"/>
      <c r="H65" s="4"/>
      <c r="I65" s="4"/>
      <c r="J65" s="4"/>
      <c r="K65" s="4"/>
      <c r="L65" s="4"/>
      <c r="M65" s="4"/>
    </row>
    <row r="66" spans="1:13" ht="14" customHeight="1" x14ac:dyDescent="0.15">
      <c r="A66" s="3"/>
      <c r="B66" s="3"/>
      <c r="C66" s="2"/>
    </row>
    <row r="67" spans="1:13" ht="14" customHeight="1" x14ac:dyDescent="0.15">
      <c r="C67" s="1"/>
    </row>
    <row r="68" spans="1:13" ht="14" customHeight="1" x14ac:dyDescent="0.15">
      <c r="C68" s="1"/>
    </row>
  </sheetData>
  <mergeCells count="20">
    <mergeCell ref="A13:M13"/>
    <mergeCell ref="A15:M15"/>
    <mergeCell ref="M17:M18"/>
    <mergeCell ref="D16:M16"/>
    <mergeCell ref="A65:E65"/>
    <mergeCell ref="C16:C18"/>
    <mergeCell ref="A16:B18"/>
    <mergeCell ref="A8:M8"/>
    <mergeCell ref="A9:M9"/>
    <mergeCell ref="A10:M10"/>
    <mergeCell ref="D17:D18"/>
    <mergeCell ref="F17:F18"/>
    <mergeCell ref="H17:H18"/>
    <mergeCell ref="K17:K18"/>
    <mergeCell ref="J17:J18"/>
    <mergeCell ref="L17:L18"/>
    <mergeCell ref="E17:E18"/>
    <mergeCell ref="G17:G18"/>
    <mergeCell ref="I17:I18"/>
    <mergeCell ref="A12:M12"/>
  </mergeCells>
  <printOptions horizontalCentered="1"/>
  <pageMargins left="0.39370078740157483" right="0.35433070866141736" top="0" bottom="0" header="0" footer="0"/>
  <pageSetup scale="8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2016-12-12T18:27:00Z</dcterms:created>
  <dcterms:modified xsi:type="dcterms:W3CDTF">2016-12-15T16:30:16Z</dcterms:modified>
</cp:coreProperties>
</file>